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bs/Documents/calismalar/enerjiistatistiknotları/"/>
    </mc:Choice>
  </mc:AlternateContent>
  <xr:revisionPtr revIDLastSave="0" documentId="8_{B6341293-CF77-3149-89DE-00A588E25495}" xr6:coauthVersionLast="47" xr6:coauthVersionMax="47" xr10:uidLastSave="{00000000-0000-0000-0000-000000000000}"/>
  <bookViews>
    <workbookView xWindow="0" yWindow="500" windowWidth="38400" windowHeight="22580" activeTab="7" xr2:uid="{00000000-000D-0000-FFFF-FFFF00000000}"/>
  </bookViews>
  <sheets>
    <sheet name="Almanya" sheetId="1" r:id="rId1"/>
    <sheet name="Almanya-11Kasım" sheetId="6" r:id="rId2"/>
    <sheet name="Sheet6" sheetId="7" r:id="rId3"/>
    <sheet name="Norveç" sheetId="3" r:id="rId4"/>
    <sheet name="Sheet1" sheetId="2" r:id="rId5"/>
    <sheet name="11 Kasım" sheetId="5" r:id="rId6"/>
    <sheet name="6 Kasım" sheetId="4" r:id="rId7"/>
    <sheet name="Almanya-Norveç"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E4" i="1" s="1"/>
  <c r="D5" i="1"/>
  <c r="E5" i="1"/>
  <c r="D6" i="1"/>
  <c r="E6" i="1"/>
  <c r="D7" i="1"/>
  <c r="E7" i="1" s="1"/>
  <c r="D8" i="1"/>
  <c r="E8" i="1" s="1"/>
  <c r="D9" i="1"/>
  <c r="E9" i="1"/>
  <c r="D10" i="1"/>
  <c r="E10" i="1"/>
  <c r="D11" i="1"/>
  <c r="E11" i="1" s="1"/>
  <c r="D12" i="1"/>
  <c r="E12" i="1" s="1"/>
  <c r="D13" i="1"/>
  <c r="E13" i="1"/>
  <c r="D14" i="1"/>
  <c r="E14" i="1"/>
  <c r="D15" i="1"/>
  <c r="E15" i="1" s="1"/>
  <c r="D16" i="1"/>
  <c r="E16" i="1" s="1"/>
  <c r="D17" i="1"/>
  <c r="E17" i="1"/>
  <c r="D18" i="1"/>
  <c r="E18" i="1"/>
  <c r="D19" i="1"/>
  <c r="E19" i="1" s="1"/>
  <c r="D20" i="1"/>
  <c r="E20" i="1" s="1"/>
  <c r="D21" i="1"/>
  <c r="E21" i="1"/>
  <c r="D22" i="1"/>
  <c r="E22" i="1"/>
  <c r="D23" i="1"/>
  <c r="E23" i="1" s="1"/>
  <c r="D24" i="1"/>
  <c r="E24" i="1" s="1"/>
  <c r="D25" i="1"/>
  <c r="E25" i="1"/>
  <c r="D26" i="1"/>
  <c r="E26" i="1"/>
  <c r="D27" i="1"/>
  <c r="E27" i="1" s="1"/>
  <c r="D28" i="1"/>
  <c r="E28" i="1" s="1"/>
  <c r="D29" i="1"/>
  <c r="E29" i="1"/>
  <c r="D30" i="1"/>
  <c r="E30" i="1"/>
  <c r="D31" i="1"/>
  <c r="E31" i="1" s="1"/>
  <c r="D32" i="1"/>
  <c r="E32" i="1" s="1"/>
  <c r="D33" i="1"/>
  <c r="E33" i="1"/>
  <c r="D34" i="1"/>
  <c r="E34" i="1"/>
  <c r="D35" i="1"/>
  <c r="E35" i="1" s="1"/>
  <c r="D36" i="1"/>
  <c r="E36" i="1" s="1"/>
  <c r="D37" i="1"/>
  <c r="E37" i="1"/>
  <c r="D38" i="1"/>
  <c r="E38" i="1"/>
  <c r="D39" i="1"/>
  <c r="E39" i="1" s="1"/>
  <c r="D40" i="1"/>
  <c r="E40" i="1" s="1"/>
  <c r="D41" i="1"/>
  <c r="E41" i="1"/>
  <c r="D42" i="1"/>
  <c r="E42" i="1"/>
  <c r="D43" i="1"/>
  <c r="E43" i="1" s="1"/>
  <c r="D44" i="1"/>
  <c r="E44" i="1" s="1"/>
  <c r="D45" i="1"/>
  <c r="E45" i="1"/>
  <c r="D46" i="1"/>
  <c r="E46" i="1"/>
  <c r="D47" i="1"/>
  <c r="E47" i="1" s="1"/>
  <c r="D48" i="1"/>
  <c r="E48" i="1" s="1"/>
  <c r="D49" i="1"/>
  <c r="E49" i="1"/>
  <c r="D50" i="1"/>
  <c r="E50" i="1"/>
  <c r="D51" i="1"/>
  <c r="E51" i="1" s="1"/>
  <c r="D52" i="1"/>
  <c r="E52" i="1" s="1"/>
  <c r="D53" i="1"/>
  <c r="E53" i="1"/>
  <c r="D54" i="1"/>
  <c r="E54" i="1"/>
  <c r="D55" i="1"/>
  <c r="E55" i="1" s="1"/>
  <c r="D56" i="1"/>
  <c r="E56" i="1" s="1"/>
  <c r="D57" i="1"/>
  <c r="E57" i="1"/>
  <c r="D58" i="1"/>
  <c r="E58" i="1"/>
  <c r="D59" i="1"/>
  <c r="E59" i="1" s="1"/>
  <c r="D60" i="1"/>
  <c r="E60" i="1" s="1"/>
  <c r="D61" i="1"/>
  <c r="E61" i="1"/>
  <c r="D62" i="1"/>
  <c r="E62" i="1"/>
  <c r="D63" i="1"/>
  <c r="E63" i="1" s="1"/>
  <c r="D64" i="1"/>
  <c r="E64" i="1" s="1"/>
  <c r="D65" i="1"/>
  <c r="E65" i="1"/>
  <c r="D66" i="1"/>
  <c r="E66" i="1"/>
  <c r="D67" i="1"/>
  <c r="E67" i="1" s="1"/>
  <c r="D68" i="1"/>
  <c r="E68" i="1" s="1"/>
  <c r="D69" i="1"/>
  <c r="E69" i="1"/>
  <c r="D70" i="1"/>
  <c r="E70" i="1"/>
  <c r="D71" i="1"/>
  <c r="E71" i="1" s="1"/>
  <c r="D72" i="1"/>
  <c r="E72" i="1" s="1"/>
  <c r="D73" i="1"/>
  <c r="E73" i="1"/>
  <c r="D74" i="1"/>
  <c r="E74" i="1"/>
  <c r="D75" i="1"/>
  <c r="E75" i="1" s="1"/>
  <c r="D76" i="1"/>
  <c r="E76" i="1" s="1"/>
  <c r="D77" i="1"/>
  <c r="E77" i="1"/>
  <c r="D78" i="1"/>
  <c r="E78" i="1"/>
  <c r="D79" i="1"/>
  <c r="E79" i="1" s="1"/>
  <c r="D80" i="1"/>
  <c r="E80" i="1" s="1"/>
  <c r="D81" i="1"/>
  <c r="E81" i="1"/>
  <c r="D82" i="1"/>
  <c r="E82" i="1"/>
  <c r="D83" i="1"/>
  <c r="E83" i="1" s="1"/>
  <c r="D84" i="1"/>
  <c r="E84" i="1" s="1"/>
  <c r="D85" i="1"/>
  <c r="E85" i="1"/>
  <c r="D86" i="1"/>
  <c r="E86" i="1"/>
  <c r="D87" i="1"/>
  <c r="E87" i="1" s="1"/>
  <c r="D88" i="1"/>
  <c r="E88" i="1" s="1"/>
  <c r="D89" i="1"/>
  <c r="E89" i="1"/>
  <c r="D90" i="1"/>
  <c r="E90" i="1"/>
  <c r="D91" i="1"/>
  <c r="E91" i="1" s="1"/>
  <c r="D92" i="1"/>
  <c r="E92" i="1" s="1"/>
  <c r="D93" i="1"/>
  <c r="E93" i="1"/>
  <c r="D94" i="1"/>
  <c r="E94" i="1"/>
  <c r="D95" i="1"/>
  <c r="E95" i="1" s="1"/>
  <c r="D96" i="1"/>
  <c r="E96" i="1" s="1"/>
  <c r="D97" i="1"/>
  <c r="E97" i="1"/>
  <c r="D98" i="1"/>
  <c r="E98" i="1"/>
  <c r="D99" i="1"/>
  <c r="E99" i="1" s="1"/>
  <c r="D100" i="1"/>
  <c r="E100" i="1" s="1"/>
  <c r="D101" i="1"/>
  <c r="E101" i="1"/>
  <c r="D102" i="1"/>
  <c r="E102" i="1"/>
  <c r="D103" i="1"/>
  <c r="E103" i="1" s="1"/>
  <c r="D104" i="1"/>
  <c r="E104" i="1" s="1"/>
  <c r="D105" i="1"/>
  <c r="E105" i="1"/>
  <c r="D106" i="1"/>
  <c r="E106" i="1"/>
  <c r="D107" i="1"/>
  <c r="E107" i="1" s="1"/>
  <c r="D108" i="1"/>
  <c r="E108" i="1" s="1"/>
  <c r="D109" i="1"/>
  <c r="E109" i="1"/>
  <c r="D110" i="1"/>
  <c r="E110" i="1"/>
  <c r="D111" i="1"/>
  <c r="E111" i="1" s="1"/>
  <c r="D112" i="1"/>
  <c r="E112" i="1" s="1"/>
  <c r="D113" i="1"/>
  <c r="E113" i="1"/>
  <c r="D114" i="1"/>
  <c r="E114" i="1"/>
  <c r="D115" i="1"/>
  <c r="E115" i="1" s="1"/>
  <c r="D116" i="1"/>
  <c r="E116" i="1" s="1"/>
  <c r="D117" i="1"/>
  <c r="E117" i="1"/>
  <c r="D118" i="1"/>
  <c r="E118" i="1"/>
  <c r="D119" i="1"/>
  <c r="E119" i="1" s="1"/>
  <c r="D120" i="1"/>
  <c r="E120" i="1" s="1"/>
  <c r="D121" i="1"/>
  <c r="E121" i="1"/>
  <c r="D122" i="1"/>
  <c r="E122" i="1"/>
  <c r="D123" i="1"/>
  <c r="E123" i="1" s="1"/>
  <c r="D124" i="1"/>
  <c r="E124" i="1" s="1"/>
  <c r="D125" i="1"/>
  <c r="E125" i="1"/>
  <c r="D126" i="1"/>
  <c r="E126" i="1"/>
  <c r="D127" i="1"/>
  <c r="E127" i="1" s="1"/>
  <c r="D128" i="1"/>
  <c r="E128" i="1" s="1"/>
  <c r="D129" i="1"/>
  <c r="E129" i="1"/>
  <c r="D130" i="1"/>
  <c r="E130" i="1"/>
  <c r="D131" i="1"/>
  <c r="E131" i="1" s="1"/>
  <c r="D132" i="1"/>
  <c r="E132" i="1" s="1"/>
  <c r="D133" i="1"/>
  <c r="E133" i="1"/>
  <c r="D134" i="1"/>
  <c r="E134" i="1"/>
  <c r="D135" i="1"/>
  <c r="E135" i="1" s="1"/>
  <c r="D136" i="1"/>
  <c r="E136" i="1" s="1"/>
  <c r="D137" i="1"/>
  <c r="E137" i="1"/>
  <c r="D138" i="1"/>
  <c r="E138" i="1"/>
  <c r="D139" i="1"/>
  <c r="E139" i="1" s="1"/>
  <c r="D140" i="1"/>
  <c r="E140" i="1" s="1"/>
  <c r="D141" i="1"/>
  <c r="E141" i="1"/>
  <c r="D142" i="1"/>
  <c r="E142" i="1"/>
  <c r="D143" i="1"/>
  <c r="E143" i="1" s="1"/>
  <c r="D144" i="1"/>
  <c r="E144" i="1" s="1"/>
  <c r="D145" i="1"/>
  <c r="E145" i="1"/>
  <c r="D146" i="1"/>
  <c r="E146" i="1"/>
  <c r="D147" i="1"/>
  <c r="E147" i="1" s="1"/>
  <c r="D148" i="1"/>
  <c r="E148" i="1" s="1"/>
  <c r="D149" i="1"/>
  <c r="E149" i="1"/>
  <c r="D150" i="1"/>
  <c r="E150" i="1"/>
  <c r="D151" i="1"/>
  <c r="E151" i="1" s="1"/>
  <c r="D152" i="1"/>
  <c r="E152" i="1" s="1"/>
  <c r="D153" i="1"/>
  <c r="E153" i="1"/>
  <c r="D154" i="1"/>
  <c r="E154" i="1"/>
  <c r="D155" i="1"/>
  <c r="E155" i="1" s="1"/>
  <c r="D156" i="1"/>
  <c r="E156" i="1" s="1"/>
  <c r="D157" i="1"/>
  <c r="E157" i="1"/>
  <c r="D158" i="1"/>
  <c r="E158" i="1"/>
  <c r="D159" i="1"/>
  <c r="E159" i="1" s="1"/>
  <c r="D160" i="1"/>
  <c r="E160" i="1" s="1"/>
  <c r="D161" i="1"/>
  <c r="E161" i="1"/>
  <c r="D162" i="1"/>
  <c r="E162" i="1"/>
  <c r="D163" i="1"/>
  <c r="E163" i="1" s="1"/>
  <c r="D164" i="1"/>
  <c r="E164" i="1" s="1"/>
  <c r="D165" i="1"/>
  <c r="E165" i="1"/>
  <c r="D166" i="1"/>
  <c r="E166" i="1"/>
  <c r="D167" i="1"/>
  <c r="E167" i="1" s="1"/>
  <c r="D168" i="1"/>
  <c r="E168" i="1" s="1"/>
  <c r="D169" i="1"/>
  <c r="E169" i="1"/>
  <c r="D170" i="1"/>
  <c r="E170" i="1"/>
  <c r="D171" i="1"/>
  <c r="E171" i="1" s="1"/>
  <c r="D172" i="1"/>
  <c r="E172" i="1" s="1"/>
  <c r="D173" i="1"/>
  <c r="E173" i="1"/>
  <c r="D174" i="1"/>
  <c r="E174" i="1"/>
  <c r="D175" i="1"/>
  <c r="E175" i="1" s="1"/>
  <c r="D176" i="1"/>
  <c r="E176" i="1" s="1"/>
  <c r="D177" i="1"/>
  <c r="E177" i="1"/>
  <c r="D178" i="1"/>
  <c r="E178" i="1"/>
  <c r="D179" i="1"/>
  <c r="E179" i="1" s="1"/>
  <c r="D180" i="1"/>
  <c r="E180" i="1" s="1"/>
  <c r="D181" i="1"/>
  <c r="E181" i="1"/>
  <c r="D182" i="1"/>
  <c r="E182" i="1"/>
  <c r="D183" i="1"/>
  <c r="E183" i="1" s="1"/>
  <c r="D184" i="1"/>
  <c r="E184" i="1" s="1"/>
  <c r="D185" i="1"/>
  <c r="E185" i="1"/>
  <c r="D186" i="1"/>
  <c r="E186" i="1"/>
  <c r="D187" i="1"/>
  <c r="E187" i="1" s="1"/>
  <c r="D188" i="1"/>
  <c r="E188" i="1" s="1"/>
  <c r="D189" i="1"/>
  <c r="E189" i="1"/>
  <c r="D190" i="1"/>
  <c r="E190" i="1"/>
  <c r="D191" i="1"/>
  <c r="E191" i="1" s="1"/>
  <c r="D192" i="1"/>
  <c r="E192" i="1" s="1"/>
  <c r="D193" i="1"/>
  <c r="E193" i="1"/>
  <c r="D194" i="1"/>
  <c r="E194" i="1"/>
  <c r="D195" i="1"/>
  <c r="E195" i="1" s="1"/>
  <c r="D196" i="1"/>
  <c r="E196" i="1" s="1"/>
  <c r="D197" i="1"/>
  <c r="E197" i="1"/>
  <c r="D198" i="1"/>
  <c r="E198" i="1"/>
  <c r="D199" i="1"/>
  <c r="E199" i="1" s="1"/>
  <c r="D200" i="1"/>
  <c r="E200" i="1" s="1"/>
  <c r="D201" i="1"/>
  <c r="E201" i="1"/>
  <c r="D202" i="1"/>
  <c r="E202" i="1"/>
  <c r="D203" i="1"/>
  <c r="E203" i="1" s="1"/>
  <c r="D204" i="1"/>
  <c r="E204" i="1" s="1"/>
  <c r="D205" i="1"/>
  <c r="E205" i="1"/>
  <c r="D206" i="1"/>
  <c r="E206" i="1"/>
  <c r="D207" i="1"/>
  <c r="E207" i="1" s="1"/>
  <c r="D208" i="1"/>
  <c r="E208" i="1" s="1"/>
  <c r="D209" i="1"/>
  <c r="E209" i="1"/>
  <c r="D210" i="1"/>
  <c r="E210" i="1"/>
  <c r="D211" i="1"/>
  <c r="E211" i="1" s="1"/>
  <c r="D212" i="1"/>
  <c r="E212" i="1" s="1"/>
  <c r="D213" i="1"/>
  <c r="E213" i="1"/>
  <c r="D214" i="1"/>
  <c r="E214" i="1"/>
  <c r="D215" i="1"/>
  <c r="E215" i="1" s="1"/>
  <c r="D216" i="1"/>
  <c r="E216" i="1" s="1"/>
  <c r="D217" i="1"/>
  <c r="E217" i="1"/>
  <c r="D218" i="1"/>
  <c r="E218" i="1"/>
  <c r="D219" i="1"/>
  <c r="E219" i="1" s="1"/>
  <c r="D220" i="1"/>
  <c r="E220" i="1" s="1"/>
  <c r="D221" i="1"/>
  <c r="E221" i="1"/>
  <c r="D222" i="1"/>
  <c r="E222" i="1"/>
  <c r="D223" i="1"/>
  <c r="E223" i="1" s="1"/>
  <c r="D224" i="1"/>
  <c r="E224" i="1" s="1"/>
  <c r="D225" i="1"/>
  <c r="E225" i="1"/>
  <c r="D226" i="1"/>
  <c r="E226" i="1"/>
  <c r="D227" i="1"/>
  <c r="E227" i="1" s="1"/>
  <c r="D228" i="1"/>
  <c r="E228" i="1" s="1"/>
  <c r="D229" i="1"/>
  <c r="E229" i="1"/>
  <c r="D230" i="1"/>
  <c r="E230" i="1"/>
  <c r="D231" i="1"/>
  <c r="E231" i="1" s="1"/>
  <c r="D232" i="1"/>
  <c r="E232" i="1" s="1"/>
  <c r="D233" i="1"/>
  <c r="E233" i="1"/>
  <c r="D234" i="1"/>
  <c r="E234" i="1"/>
  <c r="D235" i="1"/>
  <c r="E235" i="1" s="1"/>
  <c r="D236" i="1"/>
  <c r="E236" i="1" s="1"/>
  <c r="D237" i="1"/>
  <c r="E237" i="1"/>
  <c r="D238" i="1"/>
  <c r="E238" i="1"/>
  <c r="D239" i="1"/>
  <c r="E239" i="1" s="1"/>
  <c r="D240" i="1"/>
  <c r="E240" i="1" s="1"/>
  <c r="D241" i="1"/>
  <c r="E241" i="1"/>
  <c r="D242" i="1"/>
  <c r="E242" i="1"/>
  <c r="D243" i="1"/>
  <c r="E243" i="1" s="1"/>
  <c r="D244" i="1"/>
  <c r="E244" i="1" s="1"/>
  <c r="D245" i="1"/>
  <c r="E245" i="1"/>
  <c r="D246" i="1"/>
  <c r="E246" i="1"/>
  <c r="D247" i="1"/>
  <c r="E247" i="1" s="1"/>
  <c r="D248" i="1"/>
  <c r="E248" i="1" s="1"/>
  <c r="D249" i="1"/>
  <c r="E249" i="1"/>
  <c r="D250" i="1"/>
  <c r="E250" i="1"/>
  <c r="D251" i="1"/>
  <c r="E251" i="1" s="1"/>
  <c r="D252" i="1"/>
  <c r="E252" i="1" s="1"/>
  <c r="D253" i="1"/>
  <c r="E253" i="1"/>
  <c r="D254" i="1"/>
  <c r="E254" i="1"/>
  <c r="D255" i="1"/>
  <c r="E255" i="1" s="1"/>
  <c r="D256" i="1"/>
  <c r="E256" i="1" s="1"/>
  <c r="D257" i="1"/>
  <c r="E257" i="1"/>
  <c r="D258" i="1"/>
  <c r="E258" i="1"/>
  <c r="D259" i="1"/>
  <c r="E259" i="1" s="1"/>
  <c r="D260" i="1"/>
  <c r="E260" i="1" s="1"/>
  <c r="D261" i="1"/>
  <c r="E261" i="1"/>
  <c r="D262" i="1"/>
  <c r="E262" i="1"/>
  <c r="D263" i="1"/>
  <c r="E263" i="1" s="1"/>
  <c r="D264" i="1"/>
  <c r="E264" i="1" s="1"/>
  <c r="D265" i="1"/>
  <c r="E265" i="1"/>
  <c r="D266" i="1"/>
  <c r="E266" i="1"/>
  <c r="D267" i="1"/>
  <c r="E267" i="1" s="1"/>
  <c r="D268" i="1"/>
  <c r="E268" i="1" s="1"/>
  <c r="D269" i="1"/>
  <c r="E269" i="1"/>
  <c r="D270" i="1"/>
  <c r="E270" i="1"/>
  <c r="D271" i="1"/>
  <c r="E271" i="1" s="1"/>
  <c r="D272" i="1"/>
  <c r="E272" i="1" s="1"/>
  <c r="D273" i="1"/>
  <c r="E273" i="1"/>
  <c r="D274" i="1"/>
  <c r="E274" i="1"/>
  <c r="D275" i="1"/>
  <c r="E275" i="1" s="1"/>
  <c r="D276" i="1"/>
  <c r="E276" i="1" s="1"/>
  <c r="D277" i="1"/>
  <c r="E277" i="1"/>
  <c r="D278" i="1"/>
  <c r="E278" i="1"/>
  <c r="D279" i="1"/>
  <c r="E279" i="1" s="1"/>
  <c r="D280" i="1"/>
  <c r="E280" i="1" s="1"/>
  <c r="D281" i="1"/>
  <c r="E281" i="1"/>
  <c r="D282" i="1"/>
  <c r="E282" i="1"/>
  <c r="D283" i="1"/>
  <c r="E283" i="1" s="1"/>
  <c r="D284" i="1"/>
  <c r="E284" i="1" s="1"/>
  <c r="D285" i="1"/>
  <c r="E285" i="1"/>
  <c r="D286" i="1"/>
  <c r="E286" i="1"/>
  <c r="D287" i="1"/>
  <c r="E287" i="1" s="1"/>
  <c r="D288" i="1"/>
  <c r="E288" i="1" s="1"/>
  <c r="D289" i="1"/>
  <c r="E289" i="1"/>
  <c r="D290" i="1"/>
  <c r="E290" i="1"/>
  <c r="D291" i="1"/>
  <c r="E291" i="1" s="1"/>
  <c r="D292" i="1"/>
  <c r="E292" i="1" s="1"/>
  <c r="D293" i="1"/>
  <c r="E293" i="1"/>
  <c r="D294" i="1"/>
  <c r="E294" i="1"/>
  <c r="D295" i="1"/>
  <c r="E295" i="1" s="1"/>
  <c r="D296" i="1"/>
  <c r="E296" i="1" s="1"/>
  <c r="D297" i="1"/>
  <c r="E297" i="1"/>
  <c r="D298" i="1"/>
  <c r="E298" i="1"/>
  <c r="D299" i="1"/>
  <c r="E299" i="1" s="1"/>
  <c r="D300" i="1"/>
  <c r="E300" i="1" s="1"/>
  <c r="D301" i="1"/>
  <c r="E301" i="1"/>
  <c r="D302" i="1"/>
  <c r="E302" i="1"/>
  <c r="D303" i="1"/>
  <c r="E303" i="1" s="1"/>
  <c r="D304" i="1"/>
  <c r="E304" i="1" s="1"/>
  <c r="D305" i="1"/>
  <c r="E305" i="1"/>
  <c r="D306" i="1"/>
  <c r="E306" i="1"/>
  <c r="D307" i="1"/>
  <c r="E307" i="1" s="1"/>
  <c r="D308" i="1"/>
  <c r="E308" i="1" s="1"/>
  <c r="D309" i="1"/>
  <c r="E309" i="1"/>
  <c r="D310" i="1"/>
  <c r="E310" i="1"/>
  <c r="D311" i="1"/>
  <c r="E311" i="1" s="1"/>
  <c r="D312" i="1"/>
  <c r="E312" i="1" s="1"/>
  <c r="D313" i="1"/>
  <c r="E313" i="1"/>
  <c r="D314" i="1"/>
  <c r="E314" i="1"/>
  <c r="E3" i="1"/>
  <c r="D3" i="1"/>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6" i="4"/>
  <c r="F36" i="4"/>
  <c r="H36" i="4" s="1"/>
  <c r="F35" i="4"/>
  <c r="H35" i="4" s="1"/>
  <c r="F34" i="4"/>
  <c r="H34" i="4" s="1"/>
  <c r="F33" i="4"/>
  <c r="H33" i="4" s="1"/>
  <c r="F32" i="4"/>
  <c r="H32" i="4" s="1"/>
  <c r="F31" i="4"/>
  <c r="H31" i="4" s="1"/>
  <c r="F30" i="4"/>
  <c r="H30" i="4" s="1"/>
  <c r="F29" i="4"/>
  <c r="H29" i="4" s="1"/>
  <c r="F28" i="4"/>
  <c r="H28" i="4" s="1"/>
  <c r="F27" i="4"/>
  <c r="H27" i="4" s="1"/>
  <c r="F26" i="4"/>
  <c r="H26" i="4" s="1"/>
  <c r="F25" i="4"/>
  <c r="H25" i="4" s="1"/>
  <c r="F24" i="4"/>
  <c r="H24" i="4" s="1"/>
  <c r="F23" i="4"/>
  <c r="H23" i="4" s="1"/>
  <c r="F22" i="4"/>
  <c r="H22" i="4" s="1"/>
  <c r="F21" i="4"/>
  <c r="H21" i="4" s="1"/>
  <c r="F20" i="4"/>
  <c r="H20" i="4" s="1"/>
  <c r="F19" i="4"/>
  <c r="H19" i="4" s="1"/>
  <c r="F18" i="4"/>
  <c r="H18" i="4" s="1"/>
  <c r="F17" i="4"/>
  <c r="H17" i="4" s="1"/>
  <c r="F16" i="4"/>
  <c r="H16" i="4" s="1"/>
  <c r="F15" i="4"/>
  <c r="H15" i="4" s="1"/>
  <c r="F14" i="4"/>
  <c r="H14" i="4" s="1"/>
  <c r="F13" i="4"/>
  <c r="H13" i="4" s="1"/>
  <c r="F12" i="4"/>
  <c r="H12" i="4" s="1"/>
  <c r="F11" i="4"/>
  <c r="H11" i="4" s="1"/>
  <c r="F10" i="4"/>
  <c r="H10" i="4" s="1"/>
  <c r="F9" i="4"/>
  <c r="H9" i="4" s="1"/>
  <c r="F8" i="4"/>
  <c r="H8" i="4" s="1"/>
  <c r="F7" i="4"/>
  <c r="H7" i="4" s="1"/>
  <c r="F6" i="4"/>
  <c r="H6" i="4" s="1"/>
  <c r="T154" i="3"/>
  <c r="U154" i="3" s="1"/>
  <c r="T153" i="3"/>
  <c r="U153" i="3" s="1"/>
  <c r="T152" i="3"/>
  <c r="U152" i="3" s="1"/>
  <c r="T151" i="3"/>
  <c r="U151" i="3" s="1"/>
  <c r="T150" i="3"/>
  <c r="U150" i="3" s="1"/>
  <c r="T149" i="3"/>
  <c r="U149" i="3" s="1"/>
  <c r="T148" i="3"/>
  <c r="U148" i="3" s="1"/>
  <c r="T147" i="3"/>
  <c r="U147" i="3" s="1"/>
  <c r="T146" i="3"/>
  <c r="U146" i="3" s="1"/>
  <c r="T145" i="3"/>
  <c r="U145" i="3" s="1"/>
  <c r="T144" i="3"/>
  <c r="U144" i="3" s="1"/>
  <c r="T143" i="3"/>
  <c r="U143" i="3" s="1"/>
  <c r="T142" i="3"/>
  <c r="U142" i="3" s="1"/>
  <c r="T141" i="3"/>
  <c r="U141" i="3" s="1"/>
  <c r="T140" i="3"/>
  <c r="U140" i="3" s="1"/>
  <c r="T139" i="3"/>
  <c r="U139" i="3" s="1"/>
  <c r="T138" i="3"/>
  <c r="U138" i="3" s="1"/>
  <c r="T137" i="3"/>
  <c r="U137" i="3" s="1"/>
  <c r="T136" i="3"/>
  <c r="U136" i="3" s="1"/>
  <c r="T135" i="3"/>
  <c r="U135" i="3" s="1"/>
  <c r="T134" i="3"/>
  <c r="U134" i="3" s="1"/>
  <c r="T133" i="3"/>
  <c r="U133" i="3" s="1"/>
  <c r="T132" i="3"/>
  <c r="U132" i="3" s="1"/>
  <c r="T131" i="3"/>
  <c r="U131" i="3" s="1"/>
  <c r="T130" i="3"/>
  <c r="U130" i="3" s="1"/>
  <c r="T129" i="3"/>
  <c r="U129" i="3" s="1"/>
  <c r="T128" i="3"/>
  <c r="U128" i="3" s="1"/>
  <c r="T127" i="3"/>
  <c r="U127" i="3" s="1"/>
  <c r="T126" i="3"/>
  <c r="U126" i="3" s="1"/>
  <c r="T125" i="3"/>
  <c r="U125" i="3" s="1"/>
  <c r="T124" i="3"/>
  <c r="U124" i="3" s="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4" i="3"/>
</calcChain>
</file>

<file path=xl/sharedStrings.xml><?xml version="1.0" encoding="utf-8"?>
<sst xmlns="http://schemas.openxmlformats.org/spreadsheetml/2006/main" count="44" uniqueCount="25">
  <si>
    <t>Date (GMT+1)</t>
  </si>
  <si>
    <t>Non-Renewable</t>
  </si>
  <si>
    <t>Renewable</t>
  </si>
  <si>
    <t>Day Ahead Auction (DE-LU)</t>
  </si>
  <si>
    <t/>
  </si>
  <si>
    <t>Power (MW)</t>
  </si>
  <si>
    <t>Price (EUR/MWh, EUR/tCO2)</t>
  </si>
  <si>
    <t>The Day Ahead Auction data provided in the download is intended exclusively for private and internal use. The use of any data, whether in its raw or derived form, for external or commercial purposes is expressly prohibited. Should you require licensing for market related data, please contact the original data providers directly, including but not limited to EPEX SPOT SE and Nord Pool AS. Deviating from this, the price data of the day ahead auction for the following bidding zones is published without any change under the CC BY 4.0 (creativecommons.org/licenses/by/4.0) license with the source Bundesnetzagentur | SMARD.de: AT, BE, CH, CZ, DE-LU, DE-AT-LU, DK1, DK2, FR, HU, IT-NORTH, NL, NO2, PL, SE4, SI</t>
  </si>
  <si>
    <t>Day Ahead Auction (NO1)</t>
  </si>
  <si>
    <t>Day Ahead Auction (NO2)</t>
  </si>
  <si>
    <t>Day Ahead Auction (NO2NSL)</t>
  </si>
  <si>
    <t>Day Ahead Auction (NO3)</t>
  </si>
  <si>
    <t>Day Ahead Auction (NO4)</t>
  </si>
  <si>
    <t>Day Ahead Auction (NO5)</t>
  </si>
  <si>
    <t>Toplam</t>
  </si>
  <si>
    <t>Yenilenebilir Oranı</t>
  </si>
  <si>
    <t>Norveç</t>
  </si>
  <si>
    <t>Norveç Yenilenebilir Oranı</t>
  </si>
  <si>
    <t>Fiyat €/MWh</t>
  </si>
  <si>
    <t>Total</t>
  </si>
  <si>
    <t>Oran</t>
  </si>
  <si>
    <t>Fiyat(€/MWh)</t>
  </si>
  <si>
    <t>Yenilenebilir Oranı(%)</t>
  </si>
  <si>
    <t>Almanya Yenilenebilir Oranı(%)</t>
  </si>
  <si>
    <t>Norveç Fiyat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</si>
</sst>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d/mm/yy\ hh:mm"/>
    <numFmt numFmtId="166" formatCode="0.0%"/>
  </numFmts>
  <fonts count="3" x14ac:knownFonts="1">
    <font>
      <sz val="12"/>
      <color theme="1"/>
      <name val="Calibri"/>
      <family val="2"/>
      <scheme val="minor"/>
    </font>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65" fontId="0" fillId="0" borderId="0" xfId="0" applyNumberFormat="1"/>
    <xf numFmtId="9" fontId="0" fillId="0" borderId="0" xfId="1" applyFont="1"/>
    <xf numFmtId="166" fontId="0" fillId="0" borderId="0" xfId="1" applyNumberFormat="1" applyFont="1"/>
    <xf numFmtId="165" fontId="2" fillId="0" borderId="0" xfId="0" applyNumberFormat="1" applyFont="1"/>
    <xf numFmtId="0" fontId="2" fillId="0" borderId="0" xfId="0" applyFont="1"/>
    <xf numFmtId="10" fontId="2" fillId="0" borderId="0" xfId="0" applyNumberFormat="1" applyFont="1"/>
    <xf numFmtId="9" fontId="0" fillId="0" borderId="0" xfId="0" applyNumberFormat="1"/>
  </cellXfs>
  <cellStyles count="2">
    <cellStyle name="Normal" xfId="0" builtinId="0"/>
    <cellStyle name="Per 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Almanya Yenilenebilir Oranı ve Elektrik Fiyatı (€/MWh)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'Almanya-11Kasım'!$C$1</c:f>
              <c:strCache>
                <c:ptCount val="1"/>
                <c:pt idx="0">
                  <c:v>Fiyat(€/MWh)</c:v>
                </c:pt>
              </c:strCache>
            </c:strRef>
          </c:tx>
          <c:spPr>
            <a:ln w="28575" cap="rnd">
              <a:solidFill>
                <a:schemeClr val="accent2"/>
              </a:solidFill>
              <a:round/>
            </a:ln>
            <a:effectLst/>
          </c:spPr>
          <c:marker>
            <c:symbol val="none"/>
          </c:marker>
          <c:cat>
            <c:numRef>
              <c:f>'Almanya-11Kasım'!$A$2:$A$42</c:f>
              <c:numCache>
                <c:formatCode>dd/mm/yy\ hh:mm</c:formatCode>
                <c:ptCount val="41"/>
                <c:pt idx="0">
                  <c:v>45637</c:v>
                </c:pt>
                <c:pt idx="1">
                  <c:v>45637.041666666672</c:v>
                </c:pt>
                <c:pt idx="2">
                  <c:v>45637.083333333328</c:v>
                </c:pt>
                <c:pt idx="3">
                  <c:v>45637.125</c:v>
                </c:pt>
                <c:pt idx="4">
                  <c:v>45637.166666666672</c:v>
                </c:pt>
                <c:pt idx="5">
                  <c:v>45637.208333333328</c:v>
                </c:pt>
                <c:pt idx="6">
                  <c:v>45637.25</c:v>
                </c:pt>
                <c:pt idx="7">
                  <c:v>45637.291666666672</c:v>
                </c:pt>
                <c:pt idx="8">
                  <c:v>45637.333333333328</c:v>
                </c:pt>
                <c:pt idx="9">
                  <c:v>45637.375</c:v>
                </c:pt>
                <c:pt idx="10">
                  <c:v>45637.416666666672</c:v>
                </c:pt>
                <c:pt idx="11">
                  <c:v>45637.458333333328</c:v>
                </c:pt>
                <c:pt idx="12">
                  <c:v>45637.5</c:v>
                </c:pt>
                <c:pt idx="13">
                  <c:v>45637.541666666672</c:v>
                </c:pt>
                <c:pt idx="14">
                  <c:v>45637.583333333328</c:v>
                </c:pt>
                <c:pt idx="15">
                  <c:v>45637.625</c:v>
                </c:pt>
                <c:pt idx="16">
                  <c:v>45637.666666666672</c:v>
                </c:pt>
                <c:pt idx="17">
                  <c:v>45637.708333333328</c:v>
                </c:pt>
                <c:pt idx="18">
                  <c:v>45637.75</c:v>
                </c:pt>
                <c:pt idx="19">
                  <c:v>45637.791666666672</c:v>
                </c:pt>
                <c:pt idx="20">
                  <c:v>45637.833333333328</c:v>
                </c:pt>
                <c:pt idx="21">
                  <c:v>45637.875</c:v>
                </c:pt>
                <c:pt idx="22">
                  <c:v>45637.916666666672</c:v>
                </c:pt>
                <c:pt idx="23">
                  <c:v>45637.958333333328</c:v>
                </c:pt>
                <c:pt idx="24">
                  <c:v>45638</c:v>
                </c:pt>
                <c:pt idx="25">
                  <c:v>45638.041666666672</c:v>
                </c:pt>
                <c:pt idx="26">
                  <c:v>45638.083333333328</c:v>
                </c:pt>
                <c:pt idx="27">
                  <c:v>45638.125</c:v>
                </c:pt>
                <c:pt idx="28">
                  <c:v>45638.166666666672</c:v>
                </c:pt>
                <c:pt idx="29">
                  <c:v>45638.208333333328</c:v>
                </c:pt>
                <c:pt idx="30">
                  <c:v>45638.25</c:v>
                </c:pt>
                <c:pt idx="31">
                  <c:v>45638.291666666672</c:v>
                </c:pt>
                <c:pt idx="32">
                  <c:v>45638.333333333328</c:v>
                </c:pt>
                <c:pt idx="33">
                  <c:v>45638.375</c:v>
                </c:pt>
                <c:pt idx="34">
                  <c:v>45638.416666666672</c:v>
                </c:pt>
                <c:pt idx="35">
                  <c:v>45638.458333333328</c:v>
                </c:pt>
                <c:pt idx="36">
                  <c:v>45638.5</c:v>
                </c:pt>
                <c:pt idx="37">
                  <c:v>45638.541666666672</c:v>
                </c:pt>
                <c:pt idx="38">
                  <c:v>45638.583333333328</c:v>
                </c:pt>
                <c:pt idx="39">
                  <c:v>45638.625</c:v>
                </c:pt>
                <c:pt idx="40">
                  <c:v>45638.666666666672</c:v>
                </c:pt>
              </c:numCache>
            </c:numRef>
          </c:cat>
          <c:val>
            <c:numRef>
              <c:f>'Almanya-11Kasım'!$C$2:$C$42</c:f>
              <c:numCache>
                <c:formatCode>General</c:formatCode>
                <c:ptCount val="41"/>
                <c:pt idx="0">
                  <c:v>115.94</c:v>
                </c:pt>
                <c:pt idx="1">
                  <c:v>108.22</c:v>
                </c:pt>
                <c:pt idx="2">
                  <c:v>107.31</c:v>
                </c:pt>
                <c:pt idx="3">
                  <c:v>106.17</c:v>
                </c:pt>
                <c:pt idx="4">
                  <c:v>108.69</c:v>
                </c:pt>
                <c:pt idx="5">
                  <c:v>125.31</c:v>
                </c:pt>
                <c:pt idx="6">
                  <c:v>163.41999999999999</c:v>
                </c:pt>
                <c:pt idx="7">
                  <c:v>295.5</c:v>
                </c:pt>
                <c:pt idx="8">
                  <c:v>368.97</c:v>
                </c:pt>
                <c:pt idx="9">
                  <c:v>377.12</c:v>
                </c:pt>
                <c:pt idx="10">
                  <c:v>348.64</c:v>
                </c:pt>
                <c:pt idx="11">
                  <c:v>379.99</c:v>
                </c:pt>
                <c:pt idx="12">
                  <c:v>385.87</c:v>
                </c:pt>
                <c:pt idx="13">
                  <c:v>404.91</c:v>
                </c:pt>
                <c:pt idx="14">
                  <c:v>371.96</c:v>
                </c:pt>
                <c:pt idx="15">
                  <c:v>380.94</c:v>
                </c:pt>
                <c:pt idx="16">
                  <c:v>437.87</c:v>
                </c:pt>
                <c:pt idx="17">
                  <c:v>445.08</c:v>
                </c:pt>
                <c:pt idx="18">
                  <c:v>359.92</c:v>
                </c:pt>
                <c:pt idx="19">
                  <c:v>341.25</c:v>
                </c:pt>
                <c:pt idx="20">
                  <c:v>206.82</c:v>
                </c:pt>
                <c:pt idx="21">
                  <c:v>171.2</c:v>
                </c:pt>
                <c:pt idx="22">
                  <c:v>150</c:v>
                </c:pt>
                <c:pt idx="23">
                  <c:v>135.96</c:v>
                </c:pt>
                <c:pt idx="24">
                  <c:v>122.24</c:v>
                </c:pt>
                <c:pt idx="25">
                  <c:v>115.3</c:v>
                </c:pt>
                <c:pt idx="26">
                  <c:v>109.96</c:v>
                </c:pt>
                <c:pt idx="27">
                  <c:v>107.35</c:v>
                </c:pt>
                <c:pt idx="28">
                  <c:v>112.51</c:v>
                </c:pt>
                <c:pt idx="29">
                  <c:v>123.67</c:v>
                </c:pt>
                <c:pt idx="30">
                  <c:v>176.18</c:v>
                </c:pt>
                <c:pt idx="31">
                  <c:v>599.99</c:v>
                </c:pt>
                <c:pt idx="32">
                  <c:v>655.6</c:v>
                </c:pt>
                <c:pt idx="33">
                  <c:v>646.76</c:v>
                </c:pt>
                <c:pt idx="34">
                  <c:v>543.83000000000004</c:v>
                </c:pt>
                <c:pt idx="35">
                  <c:v>465.36</c:v>
                </c:pt>
                <c:pt idx="36">
                  <c:v>404.99</c:v>
                </c:pt>
                <c:pt idx="37">
                  <c:v>415.3</c:v>
                </c:pt>
                <c:pt idx="38">
                  <c:v>490.34</c:v>
                </c:pt>
                <c:pt idx="39">
                  <c:v>668.49</c:v>
                </c:pt>
                <c:pt idx="40">
                  <c:v>818.98</c:v>
                </c:pt>
              </c:numCache>
            </c:numRef>
          </c:val>
          <c:smooth val="0"/>
          <c:extLst>
            <c:ext xmlns:c16="http://schemas.microsoft.com/office/drawing/2014/chart" uri="{C3380CC4-5D6E-409C-BE32-E72D297353CC}">
              <c16:uniqueId val="{00000001-D47C-6B48-B9D0-D5EBD5ABA8A2}"/>
            </c:ext>
          </c:extLst>
        </c:ser>
        <c:dLbls>
          <c:showLegendKey val="0"/>
          <c:showVal val="0"/>
          <c:showCatName val="0"/>
          <c:showSerName val="0"/>
          <c:showPercent val="0"/>
          <c:showBubbleSize val="0"/>
        </c:dLbls>
        <c:marker val="1"/>
        <c:smooth val="0"/>
        <c:axId val="1137295424"/>
        <c:axId val="2109361600"/>
      </c:lineChart>
      <c:lineChart>
        <c:grouping val="standard"/>
        <c:varyColors val="0"/>
        <c:ser>
          <c:idx val="0"/>
          <c:order val="0"/>
          <c:tx>
            <c:strRef>
              <c:f>'Almanya-11Kasım'!$B$1</c:f>
              <c:strCache>
                <c:ptCount val="1"/>
                <c:pt idx="0">
                  <c:v>Yenilenebilir Oranı(%)</c:v>
                </c:pt>
              </c:strCache>
            </c:strRef>
          </c:tx>
          <c:spPr>
            <a:ln w="28575" cap="rnd">
              <a:solidFill>
                <a:schemeClr val="accent1"/>
              </a:solidFill>
              <a:round/>
            </a:ln>
            <a:effectLst/>
          </c:spPr>
          <c:marker>
            <c:symbol val="none"/>
          </c:marker>
          <c:cat>
            <c:numRef>
              <c:f>'Almanya-11Kasım'!$A$2:$A$42</c:f>
              <c:numCache>
                <c:formatCode>dd/mm/yy\ hh:mm</c:formatCode>
                <c:ptCount val="41"/>
                <c:pt idx="0">
                  <c:v>45637</c:v>
                </c:pt>
                <c:pt idx="1">
                  <c:v>45637.041666666672</c:v>
                </c:pt>
                <c:pt idx="2">
                  <c:v>45637.083333333328</c:v>
                </c:pt>
                <c:pt idx="3">
                  <c:v>45637.125</c:v>
                </c:pt>
                <c:pt idx="4">
                  <c:v>45637.166666666672</c:v>
                </c:pt>
                <c:pt idx="5">
                  <c:v>45637.208333333328</c:v>
                </c:pt>
                <c:pt idx="6">
                  <c:v>45637.25</c:v>
                </c:pt>
                <c:pt idx="7">
                  <c:v>45637.291666666672</c:v>
                </c:pt>
                <c:pt idx="8">
                  <c:v>45637.333333333328</c:v>
                </c:pt>
                <c:pt idx="9">
                  <c:v>45637.375</c:v>
                </c:pt>
                <c:pt idx="10">
                  <c:v>45637.416666666672</c:v>
                </c:pt>
                <c:pt idx="11">
                  <c:v>45637.458333333328</c:v>
                </c:pt>
                <c:pt idx="12">
                  <c:v>45637.5</c:v>
                </c:pt>
                <c:pt idx="13">
                  <c:v>45637.541666666672</c:v>
                </c:pt>
                <c:pt idx="14">
                  <c:v>45637.583333333328</c:v>
                </c:pt>
                <c:pt idx="15">
                  <c:v>45637.625</c:v>
                </c:pt>
                <c:pt idx="16">
                  <c:v>45637.666666666672</c:v>
                </c:pt>
                <c:pt idx="17">
                  <c:v>45637.708333333328</c:v>
                </c:pt>
                <c:pt idx="18">
                  <c:v>45637.75</c:v>
                </c:pt>
                <c:pt idx="19">
                  <c:v>45637.791666666672</c:v>
                </c:pt>
                <c:pt idx="20">
                  <c:v>45637.833333333328</c:v>
                </c:pt>
                <c:pt idx="21">
                  <c:v>45637.875</c:v>
                </c:pt>
                <c:pt idx="22">
                  <c:v>45637.916666666672</c:v>
                </c:pt>
                <c:pt idx="23">
                  <c:v>45637.958333333328</c:v>
                </c:pt>
                <c:pt idx="24">
                  <c:v>45638</c:v>
                </c:pt>
                <c:pt idx="25">
                  <c:v>45638.041666666672</c:v>
                </c:pt>
                <c:pt idx="26">
                  <c:v>45638.083333333328</c:v>
                </c:pt>
                <c:pt idx="27">
                  <c:v>45638.125</c:v>
                </c:pt>
                <c:pt idx="28">
                  <c:v>45638.166666666672</c:v>
                </c:pt>
                <c:pt idx="29">
                  <c:v>45638.208333333328</c:v>
                </c:pt>
                <c:pt idx="30">
                  <c:v>45638.25</c:v>
                </c:pt>
                <c:pt idx="31">
                  <c:v>45638.291666666672</c:v>
                </c:pt>
                <c:pt idx="32">
                  <c:v>45638.333333333328</c:v>
                </c:pt>
                <c:pt idx="33">
                  <c:v>45638.375</c:v>
                </c:pt>
                <c:pt idx="34">
                  <c:v>45638.416666666672</c:v>
                </c:pt>
                <c:pt idx="35">
                  <c:v>45638.458333333328</c:v>
                </c:pt>
                <c:pt idx="36">
                  <c:v>45638.5</c:v>
                </c:pt>
                <c:pt idx="37">
                  <c:v>45638.541666666672</c:v>
                </c:pt>
                <c:pt idx="38">
                  <c:v>45638.583333333328</c:v>
                </c:pt>
                <c:pt idx="39">
                  <c:v>45638.625</c:v>
                </c:pt>
                <c:pt idx="40">
                  <c:v>45638.666666666672</c:v>
                </c:pt>
              </c:numCache>
            </c:numRef>
          </c:cat>
          <c:val>
            <c:numRef>
              <c:f>'Almanya-11Kasım'!$B$2:$B$42</c:f>
              <c:numCache>
                <c:formatCode>0%</c:formatCode>
                <c:ptCount val="41"/>
                <c:pt idx="0">
                  <c:v>0.24749910599820468</c:v>
                </c:pt>
                <c:pt idx="1">
                  <c:v>0.24113736392554147</c:v>
                </c:pt>
                <c:pt idx="2">
                  <c:v>0.23708213222828789</c:v>
                </c:pt>
                <c:pt idx="3">
                  <c:v>0.23477817513427829</c:v>
                </c:pt>
                <c:pt idx="4">
                  <c:v>0.22671030999964339</c:v>
                </c:pt>
                <c:pt idx="5">
                  <c:v>0.21686674656843138</c:v>
                </c:pt>
                <c:pt idx="6">
                  <c:v>0.212108400891899</c:v>
                </c:pt>
                <c:pt idx="7">
                  <c:v>0.20760905237109367</c:v>
                </c:pt>
                <c:pt idx="8">
                  <c:v>0.20869347513548536</c:v>
                </c:pt>
                <c:pt idx="9">
                  <c:v>0.21641460617915348</c:v>
                </c:pt>
                <c:pt idx="10">
                  <c:v>0.22994671515697224</c:v>
                </c:pt>
                <c:pt idx="11">
                  <c:v>0.23703964185151971</c:v>
                </c:pt>
                <c:pt idx="12">
                  <c:v>0.23882536448501659</c:v>
                </c:pt>
                <c:pt idx="13">
                  <c:v>0.23976457031078138</c:v>
                </c:pt>
                <c:pt idx="14">
                  <c:v>0.22866283613752114</c:v>
                </c:pt>
                <c:pt idx="15">
                  <c:v>0.21752082292567487</c:v>
                </c:pt>
                <c:pt idx="16">
                  <c:v>0.21653375091457278</c:v>
                </c:pt>
                <c:pt idx="17">
                  <c:v>0.2151385791078822</c:v>
                </c:pt>
                <c:pt idx="18">
                  <c:v>0.21278048169294614</c:v>
                </c:pt>
                <c:pt idx="19">
                  <c:v>0.21136059311208169</c:v>
                </c:pt>
                <c:pt idx="20">
                  <c:v>0.21376570975827175</c:v>
                </c:pt>
                <c:pt idx="21">
                  <c:v>0.21798969406922472</c:v>
                </c:pt>
                <c:pt idx="22">
                  <c:v>0.2276861332874523</c:v>
                </c:pt>
                <c:pt idx="23">
                  <c:v>0.23899778004417355</c:v>
                </c:pt>
                <c:pt idx="24">
                  <c:v>0.2394465341394704</c:v>
                </c:pt>
                <c:pt idx="25">
                  <c:v>0.2388113316882732</c:v>
                </c:pt>
                <c:pt idx="26">
                  <c:v>0.23171736849992508</c:v>
                </c:pt>
                <c:pt idx="27">
                  <c:v>0.22082672901681838</c:v>
                </c:pt>
                <c:pt idx="28">
                  <c:v>0.21507443661015821</c:v>
                </c:pt>
                <c:pt idx="29">
                  <c:v>0.20674791624868272</c:v>
                </c:pt>
                <c:pt idx="30">
                  <c:v>0.19790656087721636</c:v>
                </c:pt>
                <c:pt idx="31">
                  <c:v>0.1902039273332396</c:v>
                </c:pt>
                <c:pt idx="32">
                  <c:v>0.18910361982148327</c:v>
                </c:pt>
                <c:pt idx="33">
                  <c:v>0.20500182609615528</c:v>
                </c:pt>
                <c:pt idx="34">
                  <c:v>0.22199885403877564</c:v>
                </c:pt>
                <c:pt idx="35">
                  <c:v>0.23281232257999918</c:v>
                </c:pt>
                <c:pt idx="36">
                  <c:v>0.23881247757771673</c:v>
                </c:pt>
                <c:pt idx="37">
                  <c:v>0.23410512500786884</c:v>
                </c:pt>
                <c:pt idx="38">
                  <c:v>0.21380288573802453</c:v>
                </c:pt>
                <c:pt idx="39">
                  <c:v>0.19607714649058991</c:v>
                </c:pt>
                <c:pt idx="40">
                  <c:v>0.18998415164904633</c:v>
                </c:pt>
              </c:numCache>
            </c:numRef>
          </c:val>
          <c:smooth val="0"/>
          <c:extLst>
            <c:ext xmlns:c16="http://schemas.microsoft.com/office/drawing/2014/chart" uri="{C3380CC4-5D6E-409C-BE32-E72D297353CC}">
              <c16:uniqueId val="{00000000-D47C-6B48-B9D0-D5EBD5ABA8A2}"/>
            </c:ext>
          </c:extLst>
        </c:ser>
        <c:dLbls>
          <c:showLegendKey val="0"/>
          <c:showVal val="0"/>
          <c:showCatName val="0"/>
          <c:showSerName val="0"/>
          <c:showPercent val="0"/>
          <c:showBubbleSize val="0"/>
        </c:dLbls>
        <c:marker val="1"/>
        <c:smooth val="0"/>
        <c:axId val="814081408"/>
        <c:axId val="814078448"/>
      </c:lineChart>
      <c:catAx>
        <c:axId val="1137295424"/>
        <c:scaling>
          <c:orientation val="minMax"/>
        </c:scaling>
        <c:delete val="0"/>
        <c:axPos val="b"/>
        <c:numFmt formatCode="dd/mm/yy\ h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61600"/>
        <c:crosses val="autoZero"/>
        <c:auto val="0"/>
        <c:lblAlgn val="ctr"/>
        <c:lblOffset val="100"/>
        <c:noMultiLvlLbl val="0"/>
      </c:catAx>
      <c:valAx>
        <c:axId val="21093616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95424"/>
        <c:crosses val="autoZero"/>
        <c:crossBetween val="between"/>
      </c:valAx>
      <c:valAx>
        <c:axId val="814078448"/>
        <c:scaling>
          <c:orientation val="minMax"/>
          <c:min val="0.1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81408"/>
        <c:crosses val="max"/>
        <c:crossBetween val="between"/>
      </c:valAx>
      <c:dateAx>
        <c:axId val="814081408"/>
        <c:scaling>
          <c:orientation val="minMax"/>
        </c:scaling>
        <c:delete val="1"/>
        <c:axPos val="b"/>
        <c:numFmt formatCode="dd/mm/yy\ hh:mm" sourceLinked="1"/>
        <c:majorTickMark val="out"/>
        <c:minorTickMark val="none"/>
        <c:tickLblPos val="nextTo"/>
        <c:crossAx val="814078448"/>
        <c:auto val="1"/>
        <c:lblOffset val="100"/>
        <c:baseTimeUnit val="days"/>
      </c:dateAx>
      <c:spPr>
        <a:noFill/>
        <a:ln>
          <a:noFill/>
        </a:ln>
        <a:effectLst/>
      </c:spPr>
    </c:plotArea>
    <c:legend>
      <c:legendPos val="b"/>
      <c:layout>
        <c:manualLayout>
          <c:xMode val="edge"/>
          <c:yMode val="edge"/>
          <c:x val="0.30243969503812024"/>
          <c:y val="0.13471689713697454"/>
          <c:w val="0.33458120653206286"/>
          <c:h val="4.4117955843754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Norveç'te Yenilenebilir Oranı ve Fiyat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'11 Kasım'!$C$1</c:f>
              <c:strCache>
                <c:ptCount val="1"/>
                <c:pt idx="0">
                  <c:v>Fiyat €/MWh</c:v>
                </c:pt>
              </c:strCache>
            </c:strRef>
          </c:tx>
          <c:spPr>
            <a:ln w="28575" cap="rnd">
              <a:solidFill>
                <a:schemeClr val="accent2"/>
              </a:solidFill>
              <a:round/>
            </a:ln>
            <a:effectLst/>
          </c:spPr>
          <c:marker>
            <c:symbol val="none"/>
          </c:marker>
          <c:cat>
            <c:numRef>
              <c:f>'11 Kasım'!$A$2:$A$42</c:f>
              <c:numCache>
                <c:formatCode>dd/mm/yy\ hh:mm</c:formatCode>
                <c:ptCount val="41"/>
                <c:pt idx="0">
                  <c:v>45637</c:v>
                </c:pt>
                <c:pt idx="1">
                  <c:v>45637.041666666664</c:v>
                </c:pt>
                <c:pt idx="2">
                  <c:v>45637.083333333336</c:v>
                </c:pt>
                <c:pt idx="3">
                  <c:v>45637.125</c:v>
                </c:pt>
                <c:pt idx="4">
                  <c:v>45637.166666666664</c:v>
                </c:pt>
                <c:pt idx="5">
                  <c:v>45637.208333333336</c:v>
                </c:pt>
                <c:pt idx="6">
                  <c:v>45637.25</c:v>
                </c:pt>
                <c:pt idx="7">
                  <c:v>45637.291666666664</c:v>
                </c:pt>
                <c:pt idx="8">
                  <c:v>45637.333333333336</c:v>
                </c:pt>
                <c:pt idx="9">
                  <c:v>45637.375</c:v>
                </c:pt>
                <c:pt idx="10">
                  <c:v>45637.416666666664</c:v>
                </c:pt>
                <c:pt idx="11">
                  <c:v>45637.458333333336</c:v>
                </c:pt>
                <c:pt idx="12">
                  <c:v>45637.5</c:v>
                </c:pt>
                <c:pt idx="13">
                  <c:v>45637.541666666664</c:v>
                </c:pt>
                <c:pt idx="14">
                  <c:v>45637.583333333336</c:v>
                </c:pt>
                <c:pt idx="15">
                  <c:v>45637.625</c:v>
                </c:pt>
                <c:pt idx="16">
                  <c:v>45637.666666666664</c:v>
                </c:pt>
                <c:pt idx="17">
                  <c:v>45637.708333333336</c:v>
                </c:pt>
                <c:pt idx="18">
                  <c:v>45637.75</c:v>
                </c:pt>
                <c:pt idx="19">
                  <c:v>45637.791666666664</c:v>
                </c:pt>
                <c:pt idx="20">
                  <c:v>45637.833333333336</c:v>
                </c:pt>
                <c:pt idx="21">
                  <c:v>45637.875</c:v>
                </c:pt>
                <c:pt idx="22">
                  <c:v>45637.916666666664</c:v>
                </c:pt>
                <c:pt idx="23">
                  <c:v>45637.958333333336</c:v>
                </c:pt>
                <c:pt idx="24">
                  <c:v>45638</c:v>
                </c:pt>
                <c:pt idx="25">
                  <c:v>45638.041666666664</c:v>
                </c:pt>
                <c:pt idx="26">
                  <c:v>45638.083333333336</c:v>
                </c:pt>
                <c:pt idx="27">
                  <c:v>45638.125</c:v>
                </c:pt>
                <c:pt idx="28">
                  <c:v>45638.166666666664</c:v>
                </c:pt>
                <c:pt idx="29">
                  <c:v>45638.208333333336</c:v>
                </c:pt>
                <c:pt idx="30">
                  <c:v>45638.25</c:v>
                </c:pt>
                <c:pt idx="31">
                  <c:v>45638.291666666664</c:v>
                </c:pt>
                <c:pt idx="32">
                  <c:v>45638.333333333336</c:v>
                </c:pt>
                <c:pt idx="33">
                  <c:v>45638.375</c:v>
                </c:pt>
                <c:pt idx="34">
                  <c:v>45638.416666666664</c:v>
                </c:pt>
                <c:pt idx="35">
                  <c:v>45638.458333333336</c:v>
                </c:pt>
                <c:pt idx="36">
                  <c:v>45638.5</c:v>
                </c:pt>
                <c:pt idx="37">
                  <c:v>45638.541666666664</c:v>
                </c:pt>
                <c:pt idx="38">
                  <c:v>45638.583333333336</c:v>
                </c:pt>
                <c:pt idx="39">
                  <c:v>45638.625</c:v>
                </c:pt>
                <c:pt idx="40">
                  <c:v>45638.666666666664</c:v>
                </c:pt>
              </c:numCache>
            </c:numRef>
          </c:cat>
          <c:val>
            <c:numRef>
              <c:f>'11 Kasım'!$C$2:$C$42</c:f>
              <c:numCache>
                <c:formatCode>General</c:formatCode>
                <c:ptCount val="41"/>
                <c:pt idx="0">
                  <c:v>67.03</c:v>
                </c:pt>
                <c:pt idx="1">
                  <c:v>57.83</c:v>
                </c:pt>
                <c:pt idx="2">
                  <c:v>54.98</c:v>
                </c:pt>
                <c:pt idx="3">
                  <c:v>54.9</c:v>
                </c:pt>
                <c:pt idx="4">
                  <c:v>54.52</c:v>
                </c:pt>
                <c:pt idx="5">
                  <c:v>61.84</c:v>
                </c:pt>
                <c:pt idx="6">
                  <c:v>80.790000000000006</c:v>
                </c:pt>
                <c:pt idx="7">
                  <c:v>178.64</c:v>
                </c:pt>
                <c:pt idx="8">
                  <c:v>291.20999999999998</c:v>
                </c:pt>
                <c:pt idx="9">
                  <c:v>301.86</c:v>
                </c:pt>
                <c:pt idx="10">
                  <c:v>281.99</c:v>
                </c:pt>
                <c:pt idx="11">
                  <c:v>308.72000000000003</c:v>
                </c:pt>
                <c:pt idx="12">
                  <c:v>301.26</c:v>
                </c:pt>
                <c:pt idx="13">
                  <c:v>289.55</c:v>
                </c:pt>
                <c:pt idx="14">
                  <c:v>350</c:v>
                </c:pt>
                <c:pt idx="15">
                  <c:v>366.65</c:v>
                </c:pt>
                <c:pt idx="16">
                  <c:v>422.62</c:v>
                </c:pt>
                <c:pt idx="17">
                  <c:v>429.68</c:v>
                </c:pt>
                <c:pt idx="18">
                  <c:v>347</c:v>
                </c:pt>
                <c:pt idx="19">
                  <c:v>329.73</c:v>
                </c:pt>
                <c:pt idx="20">
                  <c:v>199.17</c:v>
                </c:pt>
                <c:pt idx="21">
                  <c:v>161.1</c:v>
                </c:pt>
                <c:pt idx="22">
                  <c:v>144.54</c:v>
                </c:pt>
                <c:pt idx="23">
                  <c:v>130.93</c:v>
                </c:pt>
                <c:pt idx="24">
                  <c:v>117.81</c:v>
                </c:pt>
                <c:pt idx="25">
                  <c:v>111.06</c:v>
                </c:pt>
                <c:pt idx="26">
                  <c:v>105.92</c:v>
                </c:pt>
                <c:pt idx="27">
                  <c:v>103.41</c:v>
                </c:pt>
                <c:pt idx="28">
                  <c:v>108.36</c:v>
                </c:pt>
                <c:pt idx="29">
                  <c:v>106.55</c:v>
                </c:pt>
                <c:pt idx="30">
                  <c:v>169.35</c:v>
                </c:pt>
                <c:pt idx="31">
                  <c:v>434.96</c:v>
                </c:pt>
                <c:pt idx="32">
                  <c:v>396.44</c:v>
                </c:pt>
                <c:pt idx="33">
                  <c:v>478.27</c:v>
                </c:pt>
                <c:pt idx="34">
                  <c:v>482.33</c:v>
                </c:pt>
                <c:pt idx="35">
                  <c:v>418.39</c:v>
                </c:pt>
                <c:pt idx="36">
                  <c:v>367.84</c:v>
                </c:pt>
                <c:pt idx="37">
                  <c:v>386.13</c:v>
                </c:pt>
                <c:pt idx="38">
                  <c:v>449.44</c:v>
                </c:pt>
                <c:pt idx="39">
                  <c:v>614.91</c:v>
                </c:pt>
                <c:pt idx="40">
                  <c:v>740.68</c:v>
                </c:pt>
              </c:numCache>
            </c:numRef>
          </c:val>
          <c:smooth val="0"/>
          <c:extLst>
            <c:ext xmlns:c16="http://schemas.microsoft.com/office/drawing/2014/chart" uri="{C3380CC4-5D6E-409C-BE32-E72D297353CC}">
              <c16:uniqueId val="{00000001-EBCC-9A46-B2D0-243E2AF5B518}"/>
            </c:ext>
          </c:extLst>
        </c:ser>
        <c:dLbls>
          <c:showLegendKey val="0"/>
          <c:showVal val="0"/>
          <c:showCatName val="0"/>
          <c:showSerName val="0"/>
          <c:showPercent val="0"/>
          <c:showBubbleSize val="0"/>
        </c:dLbls>
        <c:marker val="1"/>
        <c:smooth val="0"/>
        <c:axId val="670343552"/>
        <c:axId val="670345264"/>
      </c:lineChart>
      <c:lineChart>
        <c:grouping val="standard"/>
        <c:varyColors val="0"/>
        <c:ser>
          <c:idx val="0"/>
          <c:order val="0"/>
          <c:tx>
            <c:strRef>
              <c:f>'11 Kasım'!$B$1</c:f>
              <c:strCache>
                <c:ptCount val="1"/>
                <c:pt idx="0">
                  <c:v>Yenilenebilir Oranı</c:v>
                </c:pt>
              </c:strCache>
            </c:strRef>
          </c:tx>
          <c:spPr>
            <a:ln w="28575" cap="rnd">
              <a:solidFill>
                <a:schemeClr val="accent1"/>
              </a:solidFill>
              <a:round/>
            </a:ln>
            <a:effectLst/>
          </c:spPr>
          <c:marker>
            <c:symbol val="none"/>
          </c:marker>
          <c:cat>
            <c:numRef>
              <c:f>'11 Kasım'!$A$2:$A$42</c:f>
              <c:numCache>
                <c:formatCode>dd/mm/yy\ hh:mm</c:formatCode>
                <c:ptCount val="41"/>
                <c:pt idx="0">
                  <c:v>45637</c:v>
                </c:pt>
                <c:pt idx="1">
                  <c:v>45637.041666666664</c:v>
                </c:pt>
                <c:pt idx="2">
                  <c:v>45637.083333333336</c:v>
                </c:pt>
                <c:pt idx="3">
                  <c:v>45637.125</c:v>
                </c:pt>
                <c:pt idx="4">
                  <c:v>45637.166666666664</c:v>
                </c:pt>
                <c:pt idx="5">
                  <c:v>45637.208333333336</c:v>
                </c:pt>
                <c:pt idx="6">
                  <c:v>45637.25</c:v>
                </c:pt>
                <c:pt idx="7">
                  <c:v>45637.291666666664</c:v>
                </c:pt>
                <c:pt idx="8">
                  <c:v>45637.333333333336</c:v>
                </c:pt>
                <c:pt idx="9">
                  <c:v>45637.375</c:v>
                </c:pt>
                <c:pt idx="10">
                  <c:v>45637.416666666664</c:v>
                </c:pt>
                <c:pt idx="11">
                  <c:v>45637.458333333336</c:v>
                </c:pt>
                <c:pt idx="12">
                  <c:v>45637.5</c:v>
                </c:pt>
                <c:pt idx="13">
                  <c:v>45637.541666666664</c:v>
                </c:pt>
                <c:pt idx="14">
                  <c:v>45637.583333333336</c:v>
                </c:pt>
                <c:pt idx="15">
                  <c:v>45637.625</c:v>
                </c:pt>
                <c:pt idx="16">
                  <c:v>45637.666666666664</c:v>
                </c:pt>
                <c:pt idx="17">
                  <c:v>45637.708333333336</c:v>
                </c:pt>
                <c:pt idx="18">
                  <c:v>45637.75</c:v>
                </c:pt>
                <c:pt idx="19">
                  <c:v>45637.791666666664</c:v>
                </c:pt>
                <c:pt idx="20">
                  <c:v>45637.833333333336</c:v>
                </c:pt>
                <c:pt idx="21">
                  <c:v>45637.875</c:v>
                </c:pt>
                <c:pt idx="22">
                  <c:v>45637.916666666664</c:v>
                </c:pt>
                <c:pt idx="23">
                  <c:v>45637.958333333336</c:v>
                </c:pt>
                <c:pt idx="24">
                  <c:v>45638</c:v>
                </c:pt>
                <c:pt idx="25">
                  <c:v>45638.041666666664</c:v>
                </c:pt>
                <c:pt idx="26">
                  <c:v>45638.083333333336</c:v>
                </c:pt>
                <c:pt idx="27">
                  <c:v>45638.125</c:v>
                </c:pt>
                <c:pt idx="28">
                  <c:v>45638.166666666664</c:v>
                </c:pt>
                <c:pt idx="29">
                  <c:v>45638.208333333336</c:v>
                </c:pt>
                <c:pt idx="30">
                  <c:v>45638.25</c:v>
                </c:pt>
                <c:pt idx="31">
                  <c:v>45638.291666666664</c:v>
                </c:pt>
                <c:pt idx="32">
                  <c:v>45638.333333333336</c:v>
                </c:pt>
                <c:pt idx="33">
                  <c:v>45638.375</c:v>
                </c:pt>
                <c:pt idx="34">
                  <c:v>45638.416666666664</c:v>
                </c:pt>
                <c:pt idx="35">
                  <c:v>45638.458333333336</c:v>
                </c:pt>
                <c:pt idx="36">
                  <c:v>45638.5</c:v>
                </c:pt>
                <c:pt idx="37">
                  <c:v>45638.541666666664</c:v>
                </c:pt>
                <c:pt idx="38">
                  <c:v>45638.583333333336</c:v>
                </c:pt>
                <c:pt idx="39">
                  <c:v>45638.625</c:v>
                </c:pt>
                <c:pt idx="40">
                  <c:v>45638.666666666664</c:v>
                </c:pt>
              </c:numCache>
            </c:numRef>
          </c:cat>
          <c:val>
            <c:numRef>
              <c:f>'11 Kasım'!$B$2:$B$42</c:f>
              <c:numCache>
                <c:formatCode>0.00%</c:formatCode>
                <c:ptCount val="41"/>
                <c:pt idx="0">
                  <c:v>0.99206089109505491</c:v>
                </c:pt>
                <c:pt idx="1">
                  <c:v>0.99197362806826028</c:v>
                </c:pt>
                <c:pt idx="2">
                  <c:v>0.99191941288823793</c:v>
                </c:pt>
                <c:pt idx="3">
                  <c:v>0.99186957720226299</c:v>
                </c:pt>
                <c:pt idx="4">
                  <c:v>0.99179187952705683</c:v>
                </c:pt>
                <c:pt idx="5">
                  <c:v>0.9918125271354743</c:v>
                </c:pt>
                <c:pt idx="6">
                  <c:v>0.99226453760320765</c:v>
                </c:pt>
                <c:pt idx="7">
                  <c:v>0.9924606203846188</c:v>
                </c:pt>
                <c:pt idx="8">
                  <c:v>0.99251493550590797</c:v>
                </c:pt>
                <c:pt idx="9">
                  <c:v>0.99227360982617996</c:v>
                </c:pt>
                <c:pt idx="10">
                  <c:v>0.99230376277355048</c:v>
                </c:pt>
                <c:pt idx="11">
                  <c:v>0.99238442962983464</c:v>
                </c:pt>
                <c:pt idx="12">
                  <c:v>0.99241446550169765</c:v>
                </c:pt>
                <c:pt idx="13">
                  <c:v>0.99236374923880821</c:v>
                </c:pt>
                <c:pt idx="14">
                  <c:v>0.99232902071461926</c:v>
                </c:pt>
                <c:pt idx="15">
                  <c:v>0.99226073410209348</c:v>
                </c:pt>
                <c:pt idx="16">
                  <c:v>0.9922429830243249</c:v>
                </c:pt>
                <c:pt idx="17">
                  <c:v>0.99223164772596217</c:v>
                </c:pt>
                <c:pt idx="18">
                  <c:v>0.99226072188413783</c:v>
                </c:pt>
                <c:pt idx="19">
                  <c:v>0.99230038530702414</c:v>
                </c:pt>
                <c:pt idx="20">
                  <c:v>0.99217622590739019</c:v>
                </c:pt>
                <c:pt idx="21">
                  <c:v>0.99205777168275522</c:v>
                </c:pt>
                <c:pt idx="22">
                  <c:v>0.99180239034613304</c:v>
                </c:pt>
                <c:pt idx="23">
                  <c:v>0.99181233099410082</c:v>
                </c:pt>
                <c:pt idx="24">
                  <c:v>0.99175563783552279</c:v>
                </c:pt>
                <c:pt idx="25">
                  <c:v>0.99195485438504993</c:v>
                </c:pt>
                <c:pt idx="26">
                  <c:v>0.99187191434773603</c:v>
                </c:pt>
                <c:pt idx="27">
                  <c:v>0.99165959212276422</c:v>
                </c:pt>
                <c:pt idx="28">
                  <c:v>0.99165436032531451</c:v>
                </c:pt>
                <c:pt idx="29">
                  <c:v>0.99174438410776633</c:v>
                </c:pt>
                <c:pt idx="30">
                  <c:v>0.99192308231631798</c:v>
                </c:pt>
                <c:pt idx="31">
                  <c:v>0.99231221979203765</c:v>
                </c:pt>
                <c:pt idx="32">
                  <c:v>0.99231164757911539</c:v>
                </c:pt>
                <c:pt idx="33">
                  <c:v>0.99218404929169102</c:v>
                </c:pt>
                <c:pt idx="34">
                  <c:v>0.99206436070276705</c:v>
                </c:pt>
                <c:pt idx="35">
                  <c:v>0.9920911540817724</c:v>
                </c:pt>
                <c:pt idx="36">
                  <c:v>0.99210289187739498</c:v>
                </c:pt>
                <c:pt idx="37">
                  <c:v>0.99199738622640576</c:v>
                </c:pt>
                <c:pt idx="38">
                  <c:v>0.9920606597936612</c:v>
                </c:pt>
                <c:pt idx="39">
                  <c:v>0.99208637468831407</c:v>
                </c:pt>
                <c:pt idx="40">
                  <c:v>0.99212653882187996</c:v>
                </c:pt>
              </c:numCache>
            </c:numRef>
          </c:val>
          <c:smooth val="0"/>
          <c:extLst>
            <c:ext xmlns:c16="http://schemas.microsoft.com/office/drawing/2014/chart" uri="{C3380CC4-5D6E-409C-BE32-E72D297353CC}">
              <c16:uniqueId val="{00000000-EBCC-9A46-B2D0-243E2AF5B518}"/>
            </c:ext>
          </c:extLst>
        </c:ser>
        <c:dLbls>
          <c:showLegendKey val="0"/>
          <c:showVal val="0"/>
          <c:showCatName val="0"/>
          <c:showSerName val="0"/>
          <c:showPercent val="0"/>
          <c:showBubbleSize val="0"/>
        </c:dLbls>
        <c:marker val="1"/>
        <c:smooth val="0"/>
        <c:axId val="813990864"/>
        <c:axId val="813987904"/>
      </c:lineChart>
      <c:catAx>
        <c:axId val="670343552"/>
        <c:scaling>
          <c:orientation val="minMax"/>
        </c:scaling>
        <c:delete val="0"/>
        <c:axPos val="b"/>
        <c:numFmt formatCode="dd/mm/yy\ h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45264"/>
        <c:crosses val="autoZero"/>
        <c:auto val="0"/>
        <c:lblAlgn val="ctr"/>
        <c:lblOffset val="100"/>
        <c:noMultiLvlLbl val="0"/>
      </c:catAx>
      <c:valAx>
        <c:axId val="6703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43552"/>
        <c:crosses val="autoZero"/>
        <c:crossBetween val="between"/>
      </c:valAx>
      <c:valAx>
        <c:axId val="8139879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90864"/>
        <c:crosses val="max"/>
        <c:crossBetween val="between"/>
      </c:valAx>
      <c:dateAx>
        <c:axId val="813990864"/>
        <c:scaling>
          <c:orientation val="minMax"/>
        </c:scaling>
        <c:delete val="1"/>
        <c:axPos val="b"/>
        <c:numFmt formatCode="dd/mm/yy\ hh:mm" sourceLinked="1"/>
        <c:majorTickMark val="out"/>
        <c:minorTickMark val="none"/>
        <c:tickLblPos val="nextTo"/>
        <c:crossAx val="813987904"/>
        <c:auto val="1"/>
        <c:lblOffset val="100"/>
        <c:baseTimeUnit val="days"/>
      </c:dateAx>
      <c:spPr>
        <a:noFill/>
        <a:ln>
          <a:noFill/>
        </a:ln>
        <a:effectLst/>
      </c:spPr>
    </c:plotArea>
    <c:legend>
      <c:legendPos val="b"/>
      <c:layout>
        <c:manualLayout>
          <c:xMode val="edge"/>
          <c:yMode val="edge"/>
          <c:x val="0.31999499495026235"/>
          <c:y val="0.12519709917776872"/>
          <c:w val="0.29280151318211439"/>
          <c:h val="4.70837654006362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Norveç'te</a:t>
            </a:r>
            <a:r>
              <a:rPr lang="en-GB" baseline="0"/>
              <a:t> Yenilenebilir Oranı ve Fiyat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'6 Kasım'!$I$5</c:f>
              <c:strCache>
                <c:ptCount val="1"/>
                <c:pt idx="0">
                  <c:v>Fiyat €/MWh</c:v>
                </c:pt>
              </c:strCache>
            </c:strRef>
          </c:tx>
          <c:spPr>
            <a:ln w="28575" cap="rnd">
              <a:solidFill>
                <a:schemeClr val="accent2"/>
              </a:solidFill>
              <a:round/>
            </a:ln>
            <a:effectLst/>
          </c:spPr>
          <c:marker>
            <c:symbol val="none"/>
          </c:marker>
          <c:cat>
            <c:numRef>
              <c:f>'6 Kasım'!$G$6:$G$36</c:f>
              <c:numCache>
                <c:formatCode>dd/mm/yy\ hh:mm</c:formatCode>
                <c:ptCount val="31"/>
                <c:pt idx="0">
                  <c:v>45632</c:v>
                </c:pt>
                <c:pt idx="1">
                  <c:v>45632.041666666672</c:v>
                </c:pt>
                <c:pt idx="2">
                  <c:v>45632.083333333328</c:v>
                </c:pt>
                <c:pt idx="3">
                  <c:v>45632.125</c:v>
                </c:pt>
                <c:pt idx="4">
                  <c:v>45632.166666666672</c:v>
                </c:pt>
                <c:pt idx="5">
                  <c:v>45632.208333333328</c:v>
                </c:pt>
                <c:pt idx="6">
                  <c:v>45632.25</c:v>
                </c:pt>
                <c:pt idx="7">
                  <c:v>45632.291666666672</c:v>
                </c:pt>
                <c:pt idx="8">
                  <c:v>45632.333333333328</c:v>
                </c:pt>
                <c:pt idx="9">
                  <c:v>45632.375</c:v>
                </c:pt>
                <c:pt idx="10">
                  <c:v>45632.416666666672</c:v>
                </c:pt>
                <c:pt idx="11">
                  <c:v>45632.458333333328</c:v>
                </c:pt>
                <c:pt idx="12">
                  <c:v>45632.5</c:v>
                </c:pt>
                <c:pt idx="13">
                  <c:v>45632.541666666672</c:v>
                </c:pt>
                <c:pt idx="14">
                  <c:v>45632.583333333328</c:v>
                </c:pt>
                <c:pt idx="15">
                  <c:v>45632.625</c:v>
                </c:pt>
                <c:pt idx="16">
                  <c:v>45632.666666666672</c:v>
                </c:pt>
                <c:pt idx="17">
                  <c:v>45632.708333333328</c:v>
                </c:pt>
                <c:pt idx="18">
                  <c:v>45632.75</c:v>
                </c:pt>
                <c:pt idx="19">
                  <c:v>45632.791666666672</c:v>
                </c:pt>
                <c:pt idx="20">
                  <c:v>45632.833333333328</c:v>
                </c:pt>
                <c:pt idx="21">
                  <c:v>45632.875</c:v>
                </c:pt>
                <c:pt idx="22">
                  <c:v>45632.916666666672</c:v>
                </c:pt>
                <c:pt idx="23">
                  <c:v>45632.958333333328</c:v>
                </c:pt>
                <c:pt idx="24">
                  <c:v>45633</c:v>
                </c:pt>
                <c:pt idx="25">
                  <c:v>45633.041666666672</c:v>
                </c:pt>
                <c:pt idx="26">
                  <c:v>45633.083333333328</c:v>
                </c:pt>
                <c:pt idx="27">
                  <c:v>45633.125</c:v>
                </c:pt>
                <c:pt idx="28">
                  <c:v>45633.166666666672</c:v>
                </c:pt>
                <c:pt idx="29">
                  <c:v>45633.208333333328</c:v>
                </c:pt>
                <c:pt idx="30">
                  <c:v>45633.25</c:v>
                </c:pt>
              </c:numCache>
            </c:numRef>
          </c:cat>
          <c:val>
            <c:numRef>
              <c:f>'6 Kasım'!$I$6:$I$36</c:f>
              <c:numCache>
                <c:formatCode>General</c:formatCode>
                <c:ptCount val="31"/>
                <c:pt idx="0">
                  <c:v>36.81</c:v>
                </c:pt>
                <c:pt idx="1">
                  <c:v>29.91</c:v>
                </c:pt>
                <c:pt idx="2">
                  <c:v>18.989999999999998</c:v>
                </c:pt>
                <c:pt idx="3">
                  <c:v>19</c:v>
                </c:pt>
                <c:pt idx="4">
                  <c:v>24.93</c:v>
                </c:pt>
                <c:pt idx="5">
                  <c:v>34.700000000000003</c:v>
                </c:pt>
                <c:pt idx="6">
                  <c:v>43.59</c:v>
                </c:pt>
                <c:pt idx="7">
                  <c:v>60.33</c:v>
                </c:pt>
                <c:pt idx="8">
                  <c:v>106.49</c:v>
                </c:pt>
                <c:pt idx="9">
                  <c:v>106.62</c:v>
                </c:pt>
                <c:pt idx="10">
                  <c:v>100.74</c:v>
                </c:pt>
                <c:pt idx="11">
                  <c:v>95.21</c:v>
                </c:pt>
                <c:pt idx="12">
                  <c:v>88.74</c:v>
                </c:pt>
                <c:pt idx="13">
                  <c:v>97.49</c:v>
                </c:pt>
                <c:pt idx="14">
                  <c:v>105.57</c:v>
                </c:pt>
                <c:pt idx="15">
                  <c:v>84.07</c:v>
                </c:pt>
                <c:pt idx="16">
                  <c:v>127.18</c:v>
                </c:pt>
                <c:pt idx="17">
                  <c:v>138.24</c:v>
                </c:pt>
                <c:pt idx="18">
                  <c:v>146.02000000000001</c:v>
                </c:pt>
                <c:pt idx="19">
                  <c:v>137.66</c:v>
                </c:pt>
                <c:pt idx="20">
                  <c:v>125.78</c:v>
                </c:pt>
                <c:pt idx="21">
                  <c:v>115.57</c:v>
                </c:pt>
                <c:pt idx="22">
                  <c:v>89.45</c:v>
                </c:pt>
                <c:pt idx="23">
                  <c:v>53.29</c:v>
                </c:pt>
                <c:pt idx="24">
                  <c:v>51.92</c:v>
                </c:pt>
                <c:pt idx="25">
                  <c:v>48.87</c:v>
                </c:pt>
                <c:pt idx="26">
                  <c:v>44.23</c:v>
                </c:pt>
                <c:pt idx="27">
                  <c:v>42.92</c:v>
                </c:pt>
                <c:pt idx="28">
                  <c:v>41.45</c:v>
                </c:pt>
                <c:pt idx="29">
                  <c:v>38.409999999999997</c:v>
                </c:pt>
                <c:pt idx="30">
                  <c:v>38.24</c:v>
                </c:pt>
              </c:numCache>
            </c:numRef>
          </c:val>
          <c:smooth val="0"/>
          <c:extLst>
            <c:ext xmlns:c16="http://schemas.microsoft.com/office/drawing/2014/chart" uri="{C3380CC4-5D6E-409C-BE32-E72D297353CC}">
              <c16:uniqueId val="{00000001-093D-2E4C-B26A-311F0B6BEF7A}"/>
            </c:ext>
          </c:extLst>
        </c:ser>
        <c:dLbls>
          <c:showLegendKey val="0"/>
          <c:showVal val="0"/>
          <c:showCatName val="0"/>
          <c:showSerName val="0"/>
          <c:showPercent val="0"/>
          <c:showBubbleSize val="0"/>
        </c:dLbls>
        <c:marker val="1"/>
        <c:smooth val="0"/>
        <c:axId val="654022015"/>
        <c:axId val="654116255"/>
      </c:lineChart>
      <c:lineChart>
        <c:grouping val="standard"/>
        <c:varyColors val="0"/>
        <c:ser>
          <c:idx val="0"/>
          <c:order val="0"/>
          <c:tx>
            <c:strRef>
              <c:f>'6 Kasım'!$H$5</c:f>
              <c:strCache>
                <c:ptCount val="1"/>
                <c:pt idx="0">
                  <c:v>Yenilenebilir Oranı</c:v>
                </c:pt>
              </c:strCache>
            </c:strRef>
          </c:tx>
          <c:spPr>
            <a:ln w="28575" cap="rnd">
              <a:solidFill>
                <a:schemeClr val="accent1"/>
              </a:solidFill>
              <a:round/>
            </a:ln>
            <a:effectLst/>
          </c:spPr>
          <c:marker>
            <c:symbol val="none"/>
          </c:marker>
          <c:cat>
            <c:numRef>
              <c:f>'6 Kasım'!$G$6:$G$36</c:f>
              <c:numCache>
                <c:formatCode>dd/mm/yy\ hh:mm</c:formatCode>
                <c:ptCount val="31"/>
                <c:pt idx="0">
                  <c:v>45632</c:v>
                </c:pt>
                <c:pt idx="1">
                  <c:v>45632.041666666672</c:v>
                </c:pt>
                <c:pt idx="2">
                  <c:v>45632.083333333328</c:v>
                </c:pt>
                <c:pt idx="3">
                  <c:v>45632.125</c:v>
                </c:pt>
                <c:pt idx="4">
                  <c:v>45632.166666666672</c:v>
                </c:pt>
                <c:pt idx="5">
                  <c:v>45632.208333333328</c:v>
                </c:pt>
                <c:pt idx="6">
                  <c:v>45632.25</c:v>
                </c:pt>
                <c:pt idx="7">
                  <c:v>45632.291666666672</c:v>
                </c:pt>
                <c:pt idx="8">
                  <c:v>45632.333333333328</c:v>
                </c:pt>
                <c:pt idx="9">
                  <c:v>45632.375</c:v>
                </c:pt>
                <c:pt idx="10">
                  <c:v>45632.416666666672</c:v>
                </c:pt>
                <c:pt idx="11">
                  <c:v>45632.458333333328</c:v>
                </c:pt>
                <c:pt idx="12">
                  <c:v>45632.5</c:v>
                </c:pt>
                <c:pt idx="13">
                  <c:v>45632.541666666672</c:v>
                </c:pt>
                <c:pt idx="14">
                  <c:v>45632.583333333328</c:v>
                </c:pt>
                <c:pt idx="15">
                  <c:v>45632.625</c:v>
                </c:pt>
                <c:pt idx="16">
                  <c:v>45632.666666666672</c:v>
                </c:pt>
                <c:pt idx="17">
                  <c:v>45632.708333333328</c:v>
                </c:pt>
                <c:pt idx="18">
                  <c:v>45632.75</c:v>
                </c:pt>
                <c:pt idx="19">
                  <c:v>45632.791666666672</c:v>
                </c:pt>
                <c:pt idx="20">
                  <c:v>45632.833333333328</c:v>
                </c:pt>
                <c:pt idx="21">
                  <c:v>45632.875</c:v>
                </c:pt>
                <c:pt idx="22">
                  <c:v>45632.916666666672</c:v>
                </c:pt>
                <c:pt idx="23">
                  <c:v>45632.958333333328</c:v>
                </c:pt>
                <c:pt idx="24">
                  <c:v>45633</c:v>
                </c:pt>
                <c:pt idx="25">
                  <c:v>45633.041666666672</c:v>
                </c:pt>
                <c:pt idx="26">
                  <c:v>45633.083333333328</c:v>
                </c:pt>
                <c:pt idx="27">
                  <c:v>45633.125</c:v>
                </c:pt>
                <c:pt idx="28">
                  <c:v>45633.166666666672</c:v>
                </c:pt>
                <c:pt idx="29">
                  <c:v>45633.208333333328</c:v>
                </c:pt>
                <c:pt idx="30">
                  <c:v>45633.25</c:v>
                </c:pt>
              </c:numCache>
            </c:numRef>
          </c:cat>
          <c:val>
            <c:numRef>
              <c:f>'6 Kasım'!$H$6:$H$36</c:f>
              <c:numCache>
                <c:formatCode>0.0%</c:formatCode>
                <c:ptCount val="31"/>
                <c:pt idx="0">
                  <c:v>0.98890999495423304</c:v>
                </c:pt>
                <c:pt idx="1">
                  <c:v>0.98769199640225447</c:v>
                </c:pt>
                <c:pt idx="2">
                  <c:v>0.98693037726284716</c:v>
                </c:pt>
                <c:pt idx="3">
                  <c:v>0.98682468391264544</c:v>
                </c:pt>
                <c:pt idx="4">
                  <c:v>0.98714719192989331</c:v>
                </c:pt>
                <c:pt idx="5">
                  <c:v>0.98904109249973848</c:v>
                </c:pt>
                <c:pt idx="6">
                  <c:v>0.99151604910306146</c:v>
                </c:pt>
                <c:pt idx="7">
                  <c:v>0.99253200824655075</c:v>
                </c:pt>
                <c:pt idx="8">
                  <c:v>0.99268506512429022</c:v>
                </c:pt>
                <c:pt idx="9">
                  <c:v>0.9926284147937986</c:v>
                </c:pt>
                <c:pt idx="10">
                  <c:v>0.99263044441875614</c:v>
                </c:pt>
                <c:pt idx="11">
                  <c:v>0.99257099734747123</c:v>
                </c:pt>
                <c:pt idx="12">
                  <c:v>0.99261104888017648</c:v>
                </c:pt>
                <c:pt idx="13">
                  <c:v>0.99271844559632716</c:v>
                </c:pt>
                <c:pt idx="14">
                  <c:v>0.99266787541361423</c:v>
                </c:pt>
                <c:pt idx="15">
                  <c:v>0.99275450951195621</c:v>
                </c:pt>
                <c:pt idx="16">
                  <c:v>0.9926170716506808</c:v>
                </c:pt>
                <c:pt idx="17">
                  <c:v>0.99262440795984375</c:v>
                </c:pt>
                <c:pt idx="18">
                  <c:v>0.99252013689989982</c:v>
                </c:pt>
                <c:pt idx="19">
                  <c:v>0.99260472060749505</c:v>
                </c:pt>
                <c:pt idx="20">
                  <c:v>0.99236725240433921</c:v>
                </c:pt>
                <c:pt idx="21">
                  <c:v>0.99211484089971058</c:v>
                </c:pt>
                <c:pt idx="22">
                  <c:v>0.99202940262818895</c:v>
                </c:pt>
                <c:pt idx="23">
                  <c:v>0.99175274248621126</c:v>
                </c:pt>
                <c:pt idx="24">
                  <c:v>0.9917013814565393</c:v>
                </c:pt>
                <c:pt idx="25">
                  <c:v>0.9914637573992402</c:v>
                </c:pt>
                <c:pt idx="26">
                  <c:v>0.99104490565591141</c:v>
                </c:pt>
                <c:pt idx="27">
                  <c:v>0.99062812314412541</c:v>
                </c:pt>
                <c:pt idx="28">
                  <c:v>0.99049383731733476</c:v>
                </c:pt>
                <c:pt idx="29">
                  <c:v>0.98989418232355419</c:v>
                </c:pt>
                <c:pt idx="30">
                  <c:v>0.99012906594761896</c:v>
                </c:pt>
              </c:numCache>
            </c:numRef>
          </c:val>
          <c:smooth val="0"/>
          <c:extLst>
            <c:ext xmlns:c16="http://schemas.microsoft.com/office/drawing/2014/chart" uri="{C3380CC4-5D6E-409C-BE32-E72D297353CC}">
              <c16:uniqueId val="{00000000-093D-2E4C-B26A-311F0B6BEF7A}"/>
            </c:ext>
          </c:extLst>
        </c:ser>
        <c:dLbls>
          <c:showLegendKey val="0"/>
          <c:showVal val="0"/>
          <c:showCatName val="0"/>
          <c:showSerName val="0"/>
          <c:showPercent val="0"/>
          <c:showBubbleSize val="0"/>
        </c:dLbls>
        <c:marker val="1"/>
        <c:smooth val="0"/>
        <c:axId val="817997040"/>
        <c:axId val="817993568"/>
      </c:lineChart>
      <c:catAx>
        <c:axId val="654022015"/>
        <c:scaling>
          <c:orientation val="minMax"/>
        </c:scaling>
        <c:delete val="0"/>
        <c:axPos val="b"/>
        <c:numFmt formatCode="dd/mm/yy\ h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116255"/>
        <c:crosses val="autoZero"/>
        <c:auto val="0"/>
        <c:lblAlgn val="ctr"/>
        <c:lblOffset val="100"/>
        <c:noMultiLvlLbl val="0"/>
      </c:catAx>
      <c:valAx>
        <c:axId val="65411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2015"/>
        <c:crosses val="autoZero"/>
        <c:crossBetween val="between"/>
      </c:valAx>
      <c:valAx>
        <c:axId val="8179935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97040"/>
        <c:crosses val="max"/>
        <c:crossBetween val="between"/>
      </c:valAx>
      <c:dateAx>
        <c:axId val="817997040"/>
        <c:scaling>
          <c:orientation val="minMax"/>
        </c:scaling>
        <c:delete val="1"/>
        <c:axPos val="b"/>
        <c:numFmt formatCode="dd/mm/yy\ hh:mm" sourceLinked="1"/>
        <c:majorTickMark val="out"/>
        <c:minorTickMark val="none"/>
        <c:tickLblPos val="nextTo"/>
        <c:crossAx val="817993568"/>
        <c:auto val="1"/>
        <c:lblOffset val="100"/>
        <c:baseTimeUnit val="days"/>
      </c:dateAx>
      <c:spPr>
        <a:noFill/>
        <a:ln>
          <a:noFill/>
        </a:ln>
        <a:effectLst/>
      </c:spPr>
    </c:plotArea>
    <c:legend>
      <c:legendPos val="b"/>
      <c:layout>
        <c:manualLayout>
          <c:xMode val="edge"/>
          <c:yMode val="edge"/>
          <c:x val="0.30588651146867513"/>
          <c:y val="0.11408527805523491"/>
          <c:w val="0.42735724067100306"/>
          <c:h val="5.56017071177470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Almanya Yenilenebilir</a:t>
            </a:r>
            <a:r>
              <a:rPr lang="en-GB" baseline="0"/>
              <a:t> Oranı ve Norveç Fiyatları (€/MWh)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'Almanya-Norveç'!$D$3</c:f>
              <c:strCache>
                <c:ptCount val="1"/>
                <c:pt idx="0">
                  <c:v>Norveç Fiyat €/MWh</c:v>
                </c:pt>
              </c:strCache>
            </c:strRef>
          </c:tx>
          <c:spPr>
            <a:ln w="28575" cap="rnd">
              <a:solidFill>
                <a:schemeClr val="accent2"/>
              </a:solidFill>
              <a:round/>
            </a:ln>
            <a:effectLst/>
          </c:spPr>
          <c:marker>
            <c:symbol val="none"/>
          </c:marker>
          <c:cat>
            <c:numRef>
              <c:f>'Almanya-Norveç'!$B$4:$B$44</c:f>
              <c:numCache>
                <c:formatCode>dd/mm/yy\ hh:mm</c:formatCode>
                <c:ptCount val="41"/>
                <c:pt idx="0">
                  <c:v>45637</c:v>
                </c:pt>
                <c:pt idx="1">
                  <c:v>45637.041666666672</c:v>
                </c:pt>
                <c:pt idx="2">
                  <c:v>45637.083333333328</c:v>
                </c:pt>
                <c:pt idx="3">
                  <c:v>45637.125</c:v>
                </c:pt>
                <c:pt idx="4">
                  <c:v>45637.166666666672</c:v>
                </c:pt>
                <c:pt idx="5">
                  <c:v>45637.208333333328</c:v>
                </c:pt>
                <c:pt idx="6">
                  <c:v>45637.25</c:v>
                </c:pt>
                <c:pt idx="7">
                  <c:v>45637.291666666672</c:v>
                </c:pt>
                <c:pt idx="8">
                  <c:v>45637.333333333328</c:v>
                </c:pt>
                <c:pt idx="9">
                  <c:v>45637.375</c:v>
                </c:pt>
                <c:pt idx="10">
                  <c:v>45637.416666666672</c:v>
                </c:pt>
                <c:pt idx="11">
                  <c:v>45637.458333333328</c:v>
                </c:pt>
                <c:pt idx="12">
                  <c:v>45637.5</c:v>
                </c:pt>
                <c:pt idx="13">
                  <c:v>45637.541666666672</c:v>
                </c:pt>
                <c:pt idx="14">
                  <c:v>45637.583333333328</c:v>
                </c:pt>
                <c:pt idx="15">
                  <c:v>45637.625</c:v>
                </c:pt>
                <c:pt idx="16">
                  <c:v>45637.666666666672</c:v>
                </c:pt>
                <c:pt idx="17">
                  <c:v>45637.708333333328</c:v>
                </c:pt>
                <c:pt idx="18">
                  <c:v>45637.75</c:v>
                </c:pt>
                <c:pt idx="19">
                  <c:v>45637.791666666672</c:v>
                </c:pt>
                <c:pt idx="20">
                  <c:v>45637.833333333328</c:v>
                </c:pt>
                <c:pt idx="21">
                  <c:v>45637.875</c:v>
                </c:pt>
                <c:pt idx="22">
                  <c:v>45637.916666666672</c:v>
                </c:pt>
                <c:pt idx="23">
                  <c:v>45637.958333333328</c:v>
                </c:pt>
                <c:pt idx="24">
                  <c:v>45638</c:v>
                </c:pt>
                <c:pt idx="25">
                  <c:v>45638.041666666672</c:v>
                </c:pt>
                <c:pt idx="26">
                  <c:v>45638.083333333328</c:v>
                </c:pt>
                <c:pt idx="27">
                  <c:v>45638.125</c:v>
                </c:pt>
                <c:pt idx="28">
                  <c:v>45638.166666666672</c:v>
                </c:pt>
                <c:pt idx="29">
                  <c:v>45638.208333333328</c:v>
                </c:pt>
                <c:pt idx="30">
                  <c:v>45638.25</c:v>
                </c:pt>
                <c:pt idx="31">
                  <c:v>45638.291666666672</c:v>
                </c:pt>
                <c:pt idx="32">
                  <c:v>45638.333333333328</c:v>
                </c:pt>
                <c:pt idx="33">
                  <c:v>45638.375</c:v>
                </c:pt>
                <c:pt idx="34">
                  <c:v>45638.416666666672</c:v>
                </c:pt>
                <c:pt idx="35">
                  <c:v>45638.458333333328</c:v>
                </c:pt>
                <c:pt idx="36">
                  <c:v>45638.5</c:v>
                </c:pt>
                <c:pt idx="37">
                  <c:v>45638.541666666672</c:v>
                </c:pt>
                <c:pt idx="38">
                  <c:v>45638.583333333328</c:v>
                </c:pt>
                <c:pt idx="39">
                  <c:v>45638.625</c:v>
                </c:pt>
                <c:pt idx="40">
                  <c:v>45638.666666666672</c:v>
                </c:pt>
              </c:numCache>
            </c:numRef>
          </c:cat>
          <c:val>
            <c:numRef>
              <c:f>'Almanya-Norveç'!$D$4:$D$44</c:f>
              <c:numCache>
                <c:formatCode>General</c:formatCode>
                <c:ptCount val="41"/>
                <c:pt idx="0">
                  <c:v>67.03</c:v>
                </c:pt>
                <c:pt idx="1">
                  <c:v>57.83</c:v>
                </c:pt>
                <c:pt idx="2">
                  <c:v>54.98</c:v>
                </c:pt>
                <c:pt idx="3">
                  <c:v>54.9</c:v>
                </c:pt>
                <c:pt idx="4">
                  <c:v>54.52</c:v>
                </c:pt>
                <c:pt idx="5">
                  <c:v>61.84</c:v>
                </c:pt>
                <c:pt idx="6">
                  <c:v>80.790000000000006</c:v>
                </c:pt>
                <c:pt idx="7">
                  <c:v>178.64</c:v>
                </c:pt>
                <c:pt idx="8">
                  <c:v>291.20999999999998</c:v>
                </c:pt>
                <c:pt idx="9">
                  <c:v>301.86</c:v>
                </c:pt>
                <c:pt idx="10">
                  <c:v>281.99</c:v>
                </c:pt>
                <c:pt idx="11">
                  <c:v>308.72000000000003</c:v>
                </c:pt>
                <c:pt idx="12">
                  <c:v>301.26</c:v>
                </c:pt>
                <c:pt idx="13">
                  <c:v>289.55</c:v>
                </c:pt>
                <c:pt idx="14">
                  <c:v>350</c:v>
                </c:pt>
                <c:pt idx="15">
                  <c:v>366.65</c:v>
                </c:pt>
                <c:pt idx="16">
                  <c:v>422.62</c:v>
                </c:pt>
                <c:pt idx="17">
                  <c:v>429.68</c:v>
                </c:pt>
                <c:pt idx="18">
                  <c:v>347</c:v>
                </c:pt>
                <c:pt idx="19">
                  <c:v>329.73</c:v>
                </c:pt>
                <c:pt idx="20">
                  <c:v>199.17</c:v>
                </c:pt>
                <c:pt idx="21">
                  <c:v>161.1</c:v>
                </c:pt>
                <c:pt idx="22">
                  <c:v>144.54</c:v>
                </c:pt>
                <c:pt idx="23">
                  <c:v>130.93</c:v>
                </c:pt>
                <c:pt idx="24">
                  <c:v>117.81</c:v>
                </c:pt>
                <c:pt idx="25">
                  <c:v>111.06</c:v>
                </c:pt>
                <c:pt idx="26">
                  <c:v>105.92</c:v>
                </c:pt>
                <c:pt idx="27">
                  <c:v>103.41</c:v>
                </c:pt>
                <c:pt idx="28">
                  <c:v>108.36</c:v>
                </c:pt>
                <c:pt idx="29">
                  <c:v>106.55</c:v>
                </c:pt>
                <c:pt idx="30">
                  <c:v>169.35</c:v>
                </c:pt>
                <c:pt idx="31">
                  <c:v>434.96</c:v>
                </c:pt>
                <c:pt idx="32">
                  <c:v>396.44</c:v>
                </c:pt>
                <c:pt idx="33">
                  <c:v>478.27</c:v>
                </c:pt>
                <c:pt idx="34">
                  <c:v>482.33</c:v>
                </c:pt>
                <c:pt idx="35">
                  <c:v>418.39</c:v>
                </c:pt>
                <c:pt idx="36">
                  <c:v>367.84</c:v>
                </c:pt>
                <c:pt idx="37">
                  <c:v>386.13</c:v>
                </c:pt>
                <c:pt idx="38">
                  <c:v>449.44</c:v>
                </c:pt>
                <c:pt idx="39">
                  <c:v>614.91</c:v>
                </c:pt>
                <c:pt idx="40">
                  <c:v>740.68</c:v>
                </c:pt>
              </c:numCache>
            </c:numRef>
          </c:val>
          <c:smooth val="0"/>
          <c:extLst>
            <c:ext xmlns:c16="http://schemas.microsoft.com/office/drawing/2014/chart" uri="{C3380CC4-5D6E-409C-BE32-E72D297353CC}">
              <c16:uniqueId val="{00000001-4344-5C43-8E55-A65EC6D25102}"/>
            </c:ext>
          </c:extLst>
        </c:ser>
        <c:dLbls>
          <c:showLegendKey val="0"/>
          <c:showVal val="0"/>
          <c:showCatName val="0"/>
          <c:showSerName val="0"/>
          <c:showPercent val="0"/>
          <c:showBubbleSize val="0"/>
        </c:dLbls>
        <c:marker val="1"/>
        <c:smooth val="0"/>
        <c:axId val="862232256"/>
        <c:axId val="862233984"/>
      </c:lineChart>
      <c:lineChart>
        <c:grouping val="standard"/>
        <c:varyColors val="0"/>
        <c:ser>
          <c:idx val="0"/>
          <c:order val="0"/>
          <c:tx>
            <c:strRef>
              <c:f>'Almanya-Norveç'!$C$3</c:f>
              <c:strCache>
                <c:ptCount val="1"/>
                <c:pt idx="0">
                  <c:v>Almanya Yenilenebilir Oranı(%)</c:v>
                </c:pt>
              </c:strCache>
            </c:strRef>
          </c:tx>
          <c:spPr>
            <a:ln w="28575" cap="rnd">
              <a:solidFill>
                <a:schemeClr val="accent1"/>
              </a:solidFill>
              <a:round/>
            </a:ln>
            <a:effectLst/>
          </c:spPr>
          <c:marker>
            <c:symbol val="none"/>
          </c:marker>
          <c:cat>
            <c:numRef>
              <c:f>'Almanya-Norveç'!$B$4:$B$44</c:f>
              <c:numCache>
                <c:formatCode>dd/mm/yy\ hh:mm</c:formatCode>
                <c:ptCount val="41"/>
                <c:pt idx="0">
                  <c:v>45637</c:v>
                </c:pt>
                <c:pt idx="1">
                  <c:v>45637.041666666672</c:v>
                </c:pt>
                <c:pt idx="2">
                  <c:v>45637.083333333328</c:v>
                </c:pt>
                <c:pt idx="3">
                  <c:v>45637.125</c:v>
                </c:pt>
                <c:pt idx="4">
                  <c:v>45637.166666666672</c:v>
                </c:pt>
                <c:pt idx="5">
                  <c:v>45637.208333333328</c:v>
                </c:pt>
                <c:pt idx="6">
                  <c:v>45637.25</c:v>
                </c:pt>
                <c:pt idx="7">
                  <c:v>45637.291666666672</c:v>
                </c:pt>
                <c:pt idx="8">
                  <c:v>45637.333333333328</c:v>
                </c:pt>
                <c:pt idx="9">
                  <c:v>45637.375</c:v>
                </c:pt>
                <c:pt idx="10">
                  <c:v>45637.416666666672</c:v>
                </c:pt>
                <c:pt idx="11">
                  <c:v>45637.458333333328</c:v>
                </c:pt>
                <c:pt idx="12">
                  <c:v>45637.5</c:v>
                </c:pt>
                <c:pt idx="13">
                  <c:v>45637.541666666672</c:v>
                </c:pt>
                <c:pt idx="14">
                  <c:v>45637.583333333328</c:v>
                </c:pt>
                <c:pt idx="15">
                  <c:v>45637.625</c:v>
                </c:pt>
                <c:pt idx="16">
                  <c:v>45637.666666666672</c:v>
                </c:pt>
                <c:pt idx="17">
                  <c:v>45637.708333333328</c:v>
                </c:pt>
                <c:pt idx="18">
                  <c:v>45637.75</c:v>
                </c:pt>
                <c:pt idx="19">
                  <c:v>45637.791666666672</c:v>
                </c:pt>
                <c:pt idx="20">
                  <c:v>45637.833333333328</c:v>
                </c:pt>
                <c:pt idx="21">
                  <c:v>45637.875</c:v>
                </c:pt>
                <c:pt idx="22">
                  <c:v>45637.916666666672</c:v>
                </c:pt>
                <c:pt idx="23">
                  <c:v>45637.958333333328</c:v>
                </c:pt>
                <c:pt idx="24">
                  <c:v>45638</c:v>
                </c:pt>
                <c:pt idx="25">
                  <c:v>45638.041666666672</c:v>
                </c:pt>
                <c:pt idx="26">
                  <c:v>45638.083333333328</c:v>
                </c:pt>
                <c:pt idx="27">
                  <c:v>45638.125</c:v>
                </c:pt>
                <c:pt idx="28">
                  <c:v>45638.166666666672</c:v>
                </c:pt>
                <c:pt idx="29">
                  <c:v>45638.208333333328</c:v>
                </c:pt>
                <c:pt idx="30">
                  <c:v>45638.25</c:v>
                </c:pt>
                <c:pt idx="31">
                  <c:v>45638.291666666672</c:v>
                </c:pt>
                <c:pt idx="32">
                  <c:v>45638.333333333328</c:v>
                </c:pt>
                <c:pt idx="33">
                  <c:v>45638.375</c:v>
                </c:pt>
                <c:pt idx="34">
                  <c:v>45638.416666666672</c:v>
                </c:pt>
                <c:pt idx="35">
                  <c:v>45638.458333333328</c:v>
                </c:pt>
                <c:pt idx="36">
                  <c:v>45638.5</c:v>
                </c:pt>
                <c:pt idx="37">
                  <c:v>45638.541666666672</c:v>
                </c:pt>
                <c:pt idx="38">
                  <c:v>45638.583333333328</c:v>
                </c:pt>
                <c:pt idx="39">
                  <c:v>45638.625</c:v>
                </c:pt>
                <c:pt idx="40">
                  <c:v>45638.666666666672</c:v>
                </c:pt>
              </c:numCache>
            </c:numRef>
          </c:cat>
          <c:val>
            <c:numRef>
              <c:f>'Almanya-Norveç'!$C$4:$C$44</c:f>
              <c:numCache>
                <c:formatCode>0%</c:formatCode>
                <c:ptCount val="41"/>
                <c:pt idx="0">
                  <c:v>0.24749910599820468</c:v>
                </c:pt>
                <c:pt idx="1">
                  <c:v>0.24113736392554147</c:v>
                </c:pt>
                <c:pt idx="2">
                  <c:v>0.23708213222828789</c:v>
                </c:pt>
                <c:pt idx="3">
                  <c:v>0.23477817513427829</c:v>
                </c:pt>
                <c:pt idx="4">
                  <c:v>0.22671030999964339</c:v>
                </c:pt>
                <c:pt idx="5">
                  <c:v>0.21686674656843138</c:v>
                </c:pt>
                <c:pt idx="6">
                  <c:v>0.212108400891899</c:v>
                </c:pt>
                <c:pt idx="7">
                  <c:v>0.20760905237109367</c:v>
                </c:pt>
                <c:pt idx="8">
                  <c:v>0.20869347513548536</c:v>
                </c:pt>
                <c:pt idx="9">
                  <c:v>0.21641460617915348</c:v>
                </c:pt>
                <c:pt idx="10">
                  <c:v>0.22994671515697224</c:v>
                </c:pt>
                <c:pt idx="11">
                  <c:v>0.23703964185151971</c:v>
                </c:pt>
                <c:pt idx="12">
                  <c:v>0.23882536448501659</c:v>
                </c:pt>
                <c:pt idx="13">
                  <c:v>0.23976457031078138</c:v>
                </c:pt>
                <c:pt idx="14">
                  <c:v>0.22866283613752114</c:v>
                </c:pt>
                <c:pt idx="15">
                  <c:v>0.21752082292567487</c:v>
                </c:pt>
                <c:pt idx="16">
                  <c:v>0.21653375091457278</c:v>
                </c:pt>
                <c:pt idx="17">
                  <c:v>0.2151385791078822</c:v>
                </c:pt>
                <c:pt idx="18">
                  <c:v>0.21278048169294614</c:v>
                </c:pt>
                <c:pt idx="19">
                  <c:v>0.21136059311208169</c:v>
                </c:pt>
                <c:pt idx="20">
                  <c:v>0.21376570975827175</c:v>
                </c:pt>
                <c:pt idx="21">
                  <c:v>0.21798969406922472</c:v>
                </c:pt>
                <c:pt idx="22">
                  <c:v>0.2276861332874523</c:v>
                </c:pt>
                <c:pt idx="23">
                  <c:v>0.23899778004417355</c:v>
                </c:pt>
                <c:pt idx="24">
                  <c:v>0.2394465341394704</c:v>
                </c:pt>
                <c:pt idx="25">
                  <c:v>0.2388113316882732</c:v>
                </c:pt>
                <c:pt idx="26">
                  <c:v>0.23171736849992508</c:v>
                </c:pt>
                <c:pt idx="27">
                  <c:v>0.22082672901681838</c:v>
                </c:pt>
                <c:pt idx="28">
                  <c:v>0.21507443661015821</c:v>
                </c:pt>
                <c:pt idx="29">
                  <c:v>0.20674791624868272</c:v>
                </c:pt>
                <c:pt idx="30">
                  <c:v>0.19790656087721636</c:v>
                </c:pt>
                <c:pt idx="31">
                  <c:v>0.1902039273332396</c:v>
                </c:pt>
                <c:pt idx="32">
                  <c:v>0.18910361982148327</c:v>
                </c:pt>
                <c:pt idx="33">
                  <c:v>0.20500182609615528</c:v>
                </c:pt>
                <c:pt idx="34">
                  <c:v>0.22199885403877564</c:v>
                </c:pt>
                <c:pt idx="35">
                  <c:v>0.23281232257999918</c:v>
                </c:pt>
                <c:pt idx="36">
                  <c:v>0.23881247757771673</c:v>
                </c:pt>
                <c:pt idx="37">
                  <c:v>0.23410512500786884</c:v>
                </c:pt>
                <c:pt idx="38">
                  <c:v>0.21380288573802453</c:v>
                </c:pt>
                <c:pt idx="39">
                  <c:v>0.19607714649058991</c:v>
                </c:pt>
                <c:pt idx="40">
                  <c:v>0.18998415164904633</c:v>
                </c:pt>
              </c:numCache>
            </c:numRef>
          </c:val>
          <c:smooth val="0"/>
          <c:extLst>
            <c:ext xmlns:c16="http://schemas.microsoft.com/office/drawing/2014/chart" uri="{C3380CC4-5D6E-409C-BE32-E72D297353CC}">
              <c16:uniqueId val="{00000000-4344-5C43-8E55-A65EC6D25102}"/>
            </c:ext>
          </c:extLst>
        </c:ser>
        <c:dLbls>
          <c:showLegendKey val="0"/>
          <c:showVal val="0"/>
          <c:showCatName val="0"/>
          <c:showSerName val="0"/>
          <c:showPercent val="0"/>
          <c:showBubbleSize val="0"/>
        </c:dLbls>
        <c:marker val="1"/>
        <c:smooth val="0"/>
        <c:axId val="654103663"/>
        <c:axId val="2143237280"/>
      </c:lineChart>
      <c:catAx>
        <c:axId val="862232256"/>
        <c:scaling>
          <c:orientation val="minMax"/>
        </c:scaling>
        <c:delete val="0"/>
        <c:axPos val="b"/>
        <c:numFmt formatCode="dd/mm/yy\ h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33984"/>
        <c:crosses val="autoZero"/>
        <c:auto val="0"/>
        <c:lblAlgn val="ctr"/>
        <c:lblOffset val="100"/>
        <c:noMultiLvlLbl val="0"/>
      </c:catAx>
      <c:valAx>
        <c:axId val="8622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32256"/>
        <c:crosses val="autoZero"/>
        <c:crossBetween val="between"/>
      </c:valAx>
      <c:valAx>
        <c:axId val="2143237280"/>
        <c:scaling>
          <c:orientation val="minMax"/>
          <c:min val="0.18"/>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103663"/>
        <c:crosses val="max"/>
        <c:crossBetween val="between"/>
      </c:valAx>
      <c:dateAx>
        <c:axId val="654103663"/>
        <c:scaling>
          <c:orientation val="minMax"/>
        </c:scaling>
        <c:delete val="1"/>
        <c:axPos val="b"/>
        <c:numFmt formatCode="dd/mm/yy\ hh:mm" sourceLinked="1"/>
        <c:majorTickMark val="out"/>
        <c:minorTickMark val="none"/>
        <c:tickLblPos val="nextTo"/>
        <c:crossAx val="2143237280"/>
        <c:auto val="1"/>
        <c:lblOffset val="100"/>
        <c:baseTimeUnit val="days"/>
      </c:dateAx>
      <c:spPr>
        <a:noFill/>
        <a:ln>
          <a:noFill/>
        </a:ln>
        <a:effectLst/>
      </c:spPr>
    </c:plotArea>
    <c:legend>
      <c:legendPos val="b"/>
      <c:layout>
        <c:manualLayout>
          <c:xMode val="edge"/>
          <c:yMode val="edge"/>
          <c:x val="0.29747388470436531"/>
          <c:y val="0.13274667299753365"/>
          <c:w val="0.46355169556054376"/>
          <c:h val="5.65330589957662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476250</xdr:colOff>
      <xdr:row>1</xdr:row>
      <xdr:rowOff>12700</xdr:rowOff>
    </xdr:from>
    <xdr:to>
      <xdr:col>13</xdr:col>
      <xdr:colOff>381000</xdr:colOff>
      <xdr:row>24</xdr:row>
      <xdr:rowOff>196850</xdr:rowOff>
    </xdr:to>
    <xdr:graphicFrame macro="">
      <xdr:nvGraphicFramePr>
        <xdr:cNvPr id="2" name="Chart 1">
          <a:extLst>
            <a:ext uri="{FF2B5EF4-FFF2-40B4-BE49-F238E27FC236}">
              <a16:creationId xmlns:a16="http://schemas.microsoft.com/office/drawing/2014/main" id="{B4B0B229-89EE-8CA4-F162-ADE9A9B3C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346043</xdr:colOff>
      <xdr:row>2</xdr:row>
      <xdr:rowOff>69210</xdr:rowOff>
    </xdr:from>
    <xdr:to>
      <xdr:col>14</xdr:col>
      <xdr:colOff>590101</xdr:colOff>
      <xdr:row>24</xdr:row>
      <xdr:rowOff>166768</xdr:rowOff>
    </xdr:to>
    <xdr:graphicFrame macro="">
      <xdr:nvGraphicFramePr>
        <xdr:cNvPr id="2" name="Chart 1">
          <a:extLst>
            <a:ext uri="{FF2B5EF4-FFF2-40B4-BE49-F238E27FC236}">
              <a16:creationId xmlns:a16="http://schemas.microsoft.com/office/drawing/2014/main" id="{9E5E35D2-576E-A282-42A8-3B72039C7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355600</xdr:colOff>
      <xdr:row>20</xdr:row>
      <xdr:rowOff>133350</xdr:rowOff>
    </xdr:from>
    <xdr:to>
      <xdr:col>18</xdr:col>
      <xdr:colOff>419100</xdr:colOff>
      <xdr:row>39</xdr:row>
      <xdr:rowOff>127000</xdr:rowOff>
    </xdr:to>
    <xdr:graphicFrame macro="">
      <xdr:nvGraphicFramePr>
        <xdr:cNvPr id="2" name="Chart 1">
          <a:extLst>
            <a:ext uri="{FF2B5EF4-FFF2-40B4-BE49-F238E27FC236}">
              <a16:creationId xmlns:a16="http://schemas.microsoft.com/office/drawing/2014/main" id="{9E8454AF-ED3E-6BBB-CA94-EA94AE685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730250</xdr:colOff>
      <xdr:row>3</xdr:row>
      <xdr:rowOff>184150</xdr:rowOff>
    </xdr:from>
    <xdr:to>
      <xdr:col>15</xdr:col>
      <xdr:colOff>304800</xdr:colOff>
      <xdr:row>22</xdr:row>
      <xdr:rowOff>114300</xdr:rowOff>
    </xdr:to>
    <xdr:graphicFrame macro="">
      <xdr:nvGraphicFramePr>
        <xdr:cNvPr id="2" name="Chart 1">
          <a:extLst>
            <a:ext uri="{FF2B5EF4-FFF2-40B4-BE49-F238E27FC236}">
              <a16:creationId xmlns:a16="http://schemas.microsoft.com/office/drawing/2014/main" id="{87DC7726-5666-A22A-0AAA-D32B23001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4"/>
  <sheetViews>
    <sheetView topLeftCell="A238" workbookViewId="0">
      <selection activeCell="F283" sqref="A243:F283"/>
    </sheetView>
  </sheetViews>
  <sheetFormatPr baseColWidth="10" defaultRowHeight="16" x14ac:dyDescent="0.2"/>
  <cols>
    <col min="1" max="1" width="14.83203125" customWidth="1"/>
  </cols>
  <sheetData>
    <row r="1" spans="1:6" x14ac:dyDescent="0.2">
      <c r="A1" t="s">
        <v>0</v>
      </c>
      <c r="B1" t="s">
        <v>1</v>
      </c>
      <c r="C1" t="s">
        <v>2</v>
      </c>
      <c r="F1" t="s">
        <v>3</v>
      </c>
    </row>
    <row r="2" spans="1:6" x14ac:dyDescent="0.2">
      <c r="A2" t="s">
        <v>4</v>
      </c>
      <c r="B2" t="s">
        <v>5</v>
      </c>
      <c r="C2" t="s">
        <v>5</v>
      </c>
      <c r="D2" t="s">
        <v>19</v>
      </c>
      <c r="E2" t="s">
        <v>20</v>
      </c>
      <c r="F2" t="s">
        <v>6</v>
      </c>
    </row>
    <row r="3" spans="1:6" x14ac:dyDescent="0.2">
      <c r="A3" s="1">
        <v>45627</v>
      </c>
      <c r="B3">
        <v>21856.2</v>
      </c>
      <c r="C3">
        <v>20398.55</v>
      </c>
      <c r="D3">
        <f>C3+B3</f>
        <v>42254.75</v>
      </c>
      <c r="E3" s="2">
        <f>C3/D3</f>
        <v>0.48275164330637382</v>
      </c>
      <c r="F3">
        <v>99.66</v>
      </c>
    </row>
    <row r="4" spans="1:6" x14ac:dyDescent="0.2">
      <c r="A4" s="1">
        <v>45627.041666666672</v>
      </c>
      <c r="B4">
        <v>20967.560000000001</v>
      </c>
      <c r="C4">
        <v>19494.36</v>
      </c>
      <c r="D4">
        <f t="shared" ref="D4:D67" si="0">C4+B4</f>
        <v>40461.919999999998</v>
      </c>
      <c r="E4" s="2">
        <f t="shared" ref="E4:E67" si="1">C4/D4</f>
        <v>0.48179522869898417</v>
      </c>
      <c r="F4">
        <v>90.01</v>
      </c>
    </row>
    <row r="5" spans="1:6" x14ac:dyDescent="0.2">
      <c r="A5" s="1">
        <v>45627.083333333328</v>
      </c>
      <c r="B5">
        <v>20814.759999999998</v>
      </c>
      <c r="C5">
        <v>18938.22</v>
      </c>
      <c r="D5">
        <f t="shared" si="0"/>
        <v>39752.979999999996</v>
      </c>
      <c r="E5" s="2">
        <f t="shared" si="1"/>
        <v>0.47639749271626941</v>
      </c>
      <c r="F5">
        <v>88.14</v>
      </c>
    </row>
    <row r="6" spans="1:6" x14ac:dyDescent="0.2">
      <c r="A6" s="1">
        <v>45627.125</v>
      </c>
      <c r="B6">
        <v>20358.080000000002</v>
      </c>
      <c r="C6">
        <v>18385.55</v>
      </c>
      <c r="D6">
        <f t="shared" si="0"/>
        <v>38743.630000000005</v>
      </c>
      <c r="E6" s="2">
        <f t="shared" si="1"/>
        <v>0.47454381533170736</v>
      </c>
      <c r="F6">
        <v>85.7</v>
      </c>
    </row>
    <row r="7" spans="1:6" x14ac:dyDescent="0.2">
      <c r="A7" s="1">
        <v>45627.166666666672</v>
      </c>
      <c r="B7">
        <v>20282.04</v>
      </c>
      <c r="C7">
        <v>17853.7</v>
      </c>
      <c r="D7">
        <f t="shared" si="0"/>
        <v>38135.740000000005</v>
      </c>
      <c r="E7" s="2">
        <f t="shared" si="1"/>
        <v>0.4681618869858038</v>
      </c>
      <c r="F7">
        <v>84.8</v>
      </c>
    </row>
    <row r="8" spans="1:6" x14ac:dyDescent="0.2">
      <c r="A8" s="1">
        <v>45627.208333333328</v>
      </c>
      <c r="B8">
        <v>20584.32</v>
      </c>
      <c r="C8">
        <v>17275.13</v>
      </c>
      <c r="D8">
        <f t="shared" si="0"/>
        <v>37859.449999999997</v>
      </c>
      <c r="E8" s="2">
        <f t="shared" si="1"/>
        <v>0.45629638042813625</v>
      </c>
      <c r="F8">
        <v>85.31</v>
      </c>
    </row>
    <row r="9" spans="1:6" x14ac:dyDescent="0.2">
      <c r="A9" s="1">
        <v>45627.25</v>
      </c>
      <c r="B9">
        <v>20626.03</v>
      </c>
      <c r="C9">
        <v>17485.37</v>
      </c>
      <c r="D9">
        <f t="shared" si="0"/>
        <v>38111.399999999994</v>
      </c>
      <c r="E9" s="2">
        <f t="shared" si="1"/>
        <v>0.45879631816201982</v>
      </c>
      <c r="F9">
        <v>84.43</v>
      </c>
    </row>
    <row r="10" spans="1:6" x14ac:dyDescent="0.2">
      <c r="A10" s="1">
        <v>45627.291666666672</v>
      </c>
      <c r="B10">
        <v>21379.63</v>
      </c>
      <c r="C10">
        <v>17771.240000000002</v>
      </c>
      <c r="D10">
        <f t="shared" si="0"/>
        <v>39150.870000000003</v>
      </c>
      <c r="E10" s="2">
        <f t="shared" si="1"/>
        <v>0.45391686059594588</v>
      </c>
      <c r="F10">
        <v>89.97</v>
      </c>
    </row>
    <row r="11" spans="1:6" x14ac:dyDescent="0.2">
      <c r="A11" s="1">
        <v>45627.333333333328</v>
      </c>
      <c r="B11">
        <v>21755.56</v>
      </c>
      <c r="C11">
        <v>20587.310000000001</v>
      </c>
      <c r="D11">
        <f t="shared" si="0"/>
        <v>42342.87</v>
      </c>
      <c r="E11" s="2">
        <f t="shared" si="1"/>
        <v>0.48620487935749279</v>
      </c>
      <c r="F11">
        <v>99.64</v>
      </c>
    </row>
    <row r="12" spans="1:6" x14ac:dyDescent="0.2">
      <c r="A12" s="1">
        <v>45627.375</v>
      </c>
      <c r="B12">
        <v>21629.75</v>
      </c>
      <c r="C12">
        <v>25537.4</v>
      </c>
      <c r="D12">
        <f t="shared" si="0"/>
        <v>47167.15</v>
      </c>
      <c r="E12" s="2">
        <f t="shared" si="1"/>
        <v>0.54142342710975755</v>
      </c>
      <c r="F12">
        <v>94.6</v>
      </c>
    </row>
    <row r="13" spans="1:6" x14ac:dyDescent="0.2">
      <c r="A13" s="1">
        <v>45627.416666666672</v>
      </c>
      <c r="B13">
        <v>21592.560000000001</v>
      </c>
      <c r="C13">
        <v>29949.85</v>
      </c>
      <c r="D13">
        <f t="shared" si="0"/>
        <v>51542.41</v>
      </c>
      <c r="E13" s="2">
        <f t="shared" si="1"/>
        <v>0.58107197548581835</v>
      </c>
      <c r="F13">
        <v>89.3</v>
      </c>
    </row>
    <row r="14" spans="1:6" x14ac:dyDescent="0.2">
      <c r="A14" s="1">
        <v>45627.458333333328</v>
      </c>
      <c r="B14">
        <v>21650.98</v>
      </c>
      <c r="C14">
        <v>31440.25</v>
      </c>
      <c r="D14">
        <f t="shared" si="0"/>
        <v>53091.229999999996</v>
      </c>
      <c r="E14" s="2">
        <f t="shared" si="1"/>
        <v>0.59219291020381337</v>
      </c>
      <c r="F14">
        <v>82.38</v>
      </c>
    </row>
    <row r="15" spans="1:6" x14ac:dyDescent="0.2">
      <c r="A15" s="1">
        <v>45627.5</v>
      </c>
      <c r="B15">
        <v>21684.78</v>
      </c>
      <c r="C15">
        <v>30931.919999999998</v>
      </c>
      <c r="D15">
        <f t="shared" si="0"/>
        <v>52616.7</v>
      </c>
      <c r="E15" s="2">
        <f t="shared" si="1"/>
        <v>0.58787267160426249</v>
      </c>
      <c r="F15">
        <v>85.25</v>
      </c>
    </row>
    <row r="16" spans="1:6" x14ac:dyDescent="0.2">
      <c r="A16" s="1">
        <v>45627.541666666672</v>
      </c>
      <c r="B16">
        <v>21316.31</v>
      </c>
      <c r="C16">
        <v>28244.15</v>
      </c>
      <c r="D16">
        <f t="shared" si="0"/>
        <v>49560.460000000006</v>
      </c>
      <c r="E16" s="2">
        <f t="shared" si="1"/>
        <v>0.56989281374708789</v>
      </c>
      <c r="F16">
        <v>83.08</v>
      </c>
    </row>
    <row r="17" spans="1:6" x14ac:dyDescent="0.2">
      <c r="A17" s="1">
        <v>45627.583333333328</v>
      </c>
      <c r="B17">
        <v>21368.61</v>
      </c>
      <c r="C17">
        <v>24248.65</v>
      </c>
      <c r="D17">
        <f t="shared" si="0"/>
        <v>45617.26</v>
      </c>
      <c r="E17" s="2">
        <f t="shared" si="1"/>
        <v>0.5315674374129441</v>
      </c>
      <c r="F17">
        <v>90.61</v>
      </c>
    </row>
    <row r="18" spans="1:6" x14ac:dyDescent="0.2">
      <c r="A18" s="1">
        <v>45627.625</v>
      </c>
      <c r="B18">
        <v>21487.39</v>
      </c>
      <c r="C18">
        <v>22121.78</v>
      </c>
      <c r="D18">
        <f t="shared" si="0"/>
        <v>43609.17</v>
      </c>
      <c r="E18" s="2">
        <f t="shared" si="1"/>
        <v>0.50727358489051733</v>
      </c>
      <c r="F18">
        <v>108.62</v>
      </c>
    </row>
    <row r="19" spans="1:6" x14ac:dyDescent="0.2">
      <c r="A19" s="1">
        <v>45627.666666666672</v>
      </c>
      <c r="B19">
        <v>21828.63</v>
      </c>
      <c r="C19">
        <v>25910.01</v>
      </c>
      <c r="D19">
        <f t="shared" si="0"/>
        <v>47738.64</v>
      </c>
      <c r="E19" s="2">
        <f t="shared" si="1"/>
        <v>0.54274713313994694</v>
      </c>
      <c r="F19">
        <v>121.53</v>
      </c>
    </row>
    <row r="20" spans="1:6" x14ac:dyDescent="0.2">
      <c r="A20" s="1">
        <v>45627.708333333328</v>
      </c>
      <c r="B20">
        <v>22699.63</v>
      </c>
      <c r="C20">
        <v>30178.61</v>
      </c>
      <c r="D20">
        <f t="shared" si="0"/>
        <v>52878.240000000005</v>
      </c>
      <c r="E20" s="2">
        <f t="shared" si="1"/>
        <v>0.57071888171769702</v>
      </c>
      <c r="F20">
        <v>117.77</v>
      </c>
    </row>
    <row r="21" spans="1:6" x14ac:dyDescent="0.2">
      <c r="A21" s="1">
        <v>45627.75</v>
      </c>
      <c r="B21">
        <v>23129.23</v>
      </c>
      <c r="C21">
        <v>32624.39</v>
      </c>
      <c r="D21">
        <f t="shared" si="0"/>
        <v>55753.619999999995</v>
      </c>
      <c r="E21" s="2">
        <f t="shared" si="1"/>
        <v>0.58515285644232606</v>
      </c>
      <c r="F21">
        <v>121.51</v>
      </c>
    </row>
    <row r="22" spans="1:6" x14ac:dyDescent="0.2">
      <c r="A22" s="1">
        <v>45627.791666666672</v>
      </c>
      <c r="B22">
        <v>23568.49</v>
      </c>
      <c r="C22">
        <v>33899.31</v>
      </c>
      <c r="D22">
        <f t="shared" si="0"/>
        <v>57467.8</v>
      </c>
      <c r="E22" s="2">
        <f t="shared" si="1"/>
        <v>0.58988355218052535</v>
      </c>
      <c r="F22">
        <v>110.23</v>
      </c>
    </row>
    <row r="23" spans="1:6" x14ac:dyDescent="0.2">
      <c r="A23" s="1">
        <v>45627.833333333328</v>
      </c>
      <c r="B23">
        <v>23120.560000000001</v>
      </c>
      <c r="C23">
        <v>35095.599999999999</v>
      </c>
      <c r="D23">
        <f t="shared" si="0"/>
        <v>58216.160000000003</v>
      </c>
      <c r="E23" s="2">
        <f t="shared" si="1"/>
        <v>0.60284979290973495</v>
      </c>
      <c r="F23">
        <v>91.35</v>
      </c>
    </row>
    <row r="24" spans="1:6" x14ac:dyDescent="0.2">
      <c r="A24" s="1">
        <v>45627.875</v>
      </c>
      <c r="B24">
        <v>22426.06</v>
      </c>
      <c r="C24">
        <v>35434.29</v>
      </c>
      <c r="D24">
        <f t="shared" si="0"/>
        <v>57860.350000000006</v>
      </c>
      <c r="E24" s="2">
        <f t="shared" si="1"/>
        <v>0.61241057131524435</v>
      </c>
      <c r="F24">
        <v>84.36</v>
      </c>
    </row>
    <row r="25" spans="1:6" x14ac:dyDescent="0.2">
      <c r="A25" s="1">
        <v>45627.916666666672</v>
      </c>
      <c r="B25">
        <v>22408.17</v>
      </c>
      <c r="C25">
        <v>34478.800000000003</v>
      </c>
      <c r="D25">
        <f t="shared" si="0"/>
        <v>56886.97</v>
      </c>
      <c r="E25" s="2">
        <f t="shared" si="1"/>
        <v>0.606093100054371</v>
      </c>
      <c r="F25">
        <v>96.98</v>
      </c>
    </row>
    <row r="26" spans="1:6" x14ac:dyDescent="0.2">
      <c r="A26" s="1">
        <v>45627.958333333328</v>
      </c>
      <c r="B26">
        <v>22066.99</v>
      </c>
      <c r="C26">
        <v>33894.47</v>
      </c>
      <c r="D26">
        <f t="shared" si="0"/>
        <v>55961.460000000006</v>
      </c>
      <c r="E26" s="2">
        <f t="shared" si="1"/>
        <v>0.60567522720100575</v>
      </c>
      <c r="F26">
        <v>85</v>
      </c>
    </row>
    <row r="27" spans="1:6" x14ac:dyDescent="0.2">
      <c r="A27" s="1">
        <v>45628</v>
      </c>
      <c r="B27">
        <v>20612.169999999998</v>
      </c>
      <c r="C27">
        <v>34255.18</v>
      </c>
      <c r="D27">
        <f t="shared" si="0"/>
        <v>54867.35</v>
      </c>
      <c r="E27" s="2">
        <f t="shared" si="1"/>
        <v>0.62432721828191085</v>
      </c>
      <c r="F27">
        <v>74.77</v>
      </c>
    </row>
    <row r="28" spans="1:6" x14ac:dyDescent="0.2">
      <c r="A28" s="1">
        <v>45628.041666666672</v>
      </c>
      <c r="B28">
        <v>19878.599999999999</v>
      </c>
      <c r="C28">
        <v>33525.64</v>
      </c>
      <c r="D28">
        <f t="shared" si="0"/>
        <v>53404.24</v>
      </c>
      <c r="E28" s="2">
        <f t="shared" si="1"/>
        <v>0.62777112828494519</v>
      </c>
      <c r="F28">
        <v>65.78</v>
      </c>
    </row>
    <row r="29" spans="1:6" x14ac:dyDescent="0.2">
      <c r="A29" s="1">
        <v>45628.083333333328</v>
      </c>
      <c r="B29">
        <v>19298.29</v>
      </c>
      <c r="C29">
        <v>32614.65</v>
      </c>
      <c r="D29">
        <f t="shared" si="0"/>
        <v>51912.94</v>
      </c>
      <c r="E29" s="2">
        <f t="shared" si="1"/>
        <v>0.62825665431393407</v>
      </c>
      <c r="F29">
        <v>61.17</v>
      </c>
    </row>
    <row r="30" spans="1:6" x14ac:dyDescent="0.2">
      <c r="A30" s="1">
        <v>45628.125</v>
      </c>
      <c r="B30">
        <v>18826.45</v>
      </c>
      <c r="C30">
        <v>31683.66</v>
      </c>
      <c r="D30">
        <f t="shared" si="0"/>
        <v>50510.11</v>
      </c>
      <c r="E30" s="2">
        <f t="shared" si="1"/>
        <v>0.6272736289823958</v>
      </c>
      <c r="F30">
        <v>46.44</v>
      </c>
    </row>
    <row r="31" spans="1:6" x14ac:dyDescent="0.2">
      <c r="A31" s="1">
        <v>45628.166666666672</v>
      </c>
      <c r="B31">
        <v>19226.41</v>
      </c>
      <c r="C31">
        <v>31401.65</v>
      </c>
      <c r="D31">
        <f t="shared" si="0"/>
        <v>50628.06</v>
      </c>
      <c r="E31" s="2">
        <f t="shared" si="1"/>
        <v>0.62024201598876205</v>
      </c>
      <c r="F31">
        <v>50.21</v>
      </c>
    </row>
    <row r="32" spans="1:6" x14ac:dyDescent="0.2">
      <c r="A32" s="1">
        <v>45628.208333333328</v>
      </c>
      <c r="B32">
        <v>21459.85</v>
      </c>
      <c r="C32">
        <v>31184.18</v>
      </c>
      <c r="D32">
        <f t="shared" si="0"/>
        <v>52644.03</v>
      </c>
      <c r="E32" s="2">
        <f t="shared" si="1"/>
        <v>0.59235928556381423</v>
      </c>
      <c r="F32">
        <v>69.53</v>
      </c>
    </row>
    <row r="33" spans="1:6" x14ac:dyDescent="0.2">
      <c r="A33" s="1">
        <v>45628.25</v>
      </c>
      <c r="B33">
        <v>24565.15</v>
      </c>
      <c r="C33">
        <v>31727.42</v>
      </c>
      <c r="D33">
        <f t="shared" si="0"/>
        <v>56292.57</v>
      </c>
      <c r="E33" s="2">
        <f t="shared" si="1"/>
        <v>0.56361647727222253</v>
      </c>
      <c r="F33">
        <v>92.08</v>
      </c>
    </row>
    <row r="34" spans="1:6" x14ac:dyDescent="0.2">
      <c r="A34" s="1">
        <v>45628.291666666672</v>
      </c>
      <c r="B34">
        <v>26132.26</v>
      </c>
      <c r="C34">
        <v>31852.43</v>
      </c>
      <c r="D34">
        <f t="shared" si="0"/>
        <v>57984.69</v>
      </c>
      <c r="E34" s="2">
        <f t="shared" si="1"/>
        <v>0.54932483039919677</v>
      </c>
      <c r="F34">
        <v>125.25</v>
      </c>
    </row>
    <row r="35" spans="1:6" x14ac:dyDescent="0.2">
      <c r="A35" s="1">
        <v>45628.333333333328</v>
      </c>
      <c r="B35">
        <v>27240.27</v>
      </c>
      <c r="C35">
        <v>33088.26</v>
      </c>
      <c r="D35">
        <f t="shared" si="0"/>
        <v>60328.53</v>
      </c>
      <c r="E35" s="2">
        <f t="shared" si="1"/>
        <v>0.54846786420952076</v>
      </c>
      <c r="F35">
        <v>125.2</v>
      </c>
    </row>
    <row r="36" spans="1:6" x14ac:dyDescent="0.2">
      <c r="A36" s="1">
        <v>45628.375</v>
      </c>
      <c r="B36">
        <v>28341.94</v>
      </c>
      <c r="C36">
        <v>34660.69</v>
      </c>
      <c r="D36">
        <f t="shared" si="0"/>
        <v>63002.630000000005</v>
      </c>
      <c r="E36" s="2">
        <f t="shared" si="1"/>
        <v>0.5501467160974074</v>
      </c>
      <c r="F36">
        <v>123.63</v>
      </c>
    </row>
    <row r="37" spans="1:6" x14ac:dyDescent="0.2">
      <c r="A37" s="1">
        <v>45628.416666666672</v>
      </c>
      <c r="B37">
        <v>28867.97</v>
      </c>
      <c r="C37">
        <v>36141.83</v>
      </c>
      <c r="D37">
        <f t="shared" si="0"/>
        <v>65009.8</v>
      </c>
      <c r="E37" s="2">
        <f t="shared" si="1"/>
        <v>0.55594433454648373</v>
      </c>
      <c r="F37">
        <v>121.27</v>
      </c>
    </row>
    <row r="38" spans="1:6" x14ac:dyDescent="0.2">
      <c r="A38" s="1">
        <v>45628.458333333328</v>
      </c>
      <c r="B38">
        <v>29206.58</v>
      </c>
      <c r="C38">
        <v>36600.22</v>
      </c>
      <c r="D38">
        <f t="shared" si="0"/>
        <v>65806.8</v>
      </c>
      <c r="E38" s="2">
        <f t="shared" si="1"/>
        <v>0.55617686925971177</v>
      </c>
      <c r="F38">
        <v>115.8</v>
      </c>
    </row>
    <row r="39" spans="1:6" x14ac:dyDescent="0.2">
      <c r="A39" s="1">
        <v>45628.5</v>
      </c>
      <c r="B39">
        <v>29529.57</v>
      </c>
      <c r="C39">
        <v>35739.800000000003</v>
      </c>
      <c r="D39">
        <f t="shared" si="0"/>
        <v>65269.37</v>
      </c>
      <c r="E39" s="2">
        <f t="shared" si="1"/>
        <v>0.547573846660386</v>
      </c>
      <c r="F39">
        <v>115.09</v>
      </c>
    </row>
    <row r="40" spans="1:6" x14ac:dyDescent="0.2">
      <c r="A40" s="1">
        <v>45628.541666666672</v>
      </c>
      <c r="B40">
        <v>29962.82</v>
      </c>
      <c r="C40">
        <v>33252.76</v>
      </c>
      <c r="D40">
        <f t="shared" si="0"/>
        <v>63215.58</v>
      </c>
      <c r="E40" s="2">
        <f t="shared" si="1"/>
        <v>0.52602159151272521</v>
      </c>
      <c r="F40">
        <v>127.6</v>
      </c>
    </row>
    <row r="41" spans="1:6" x14ac:dyDescent="0.2">
      <c r="A41" s="1">
        <v>45628.583333333328</v>
      </c>
      <c r="B41">
        <v>30002.959999999999</v>
      </c>
      <c r="C41">
        <v>29985.07</v>
      </c>
      <c r="D41">
        <f t="shared" si="0"/>
        <v>59988.03</v>
      </c>
      <c r="E41" s="2">
        <f t="shared" si="1"/>
        <v>0.49985088691860691</v>
      </c>
      <c r="F41">
        <v>136.74</v>
      </c>
    </row>
    <row r="42" spans="1:6" x14ac:dyDescent="0.2">
      <c r="A42" s="1">
        <v>45628.625</v>
      </c>
      <c r="B42">
        <v>30068.77</v>
      </c>
      <c r="C42">
        <v>27117.14</v>
      </c>
      <c r="D42">
        <f t="shared" si="0"/>
        <v>57185.91</v>
      </c>
      <c r="E42" s="2">
        <f t="shared" si="1"/>
        <v>0.47419268137903198</v>
      </c>
      <c r="F42">
        <v>144.04</v>
      </c>
    </row>
    <row r="43" spans="1:6" x14ac:dyDescent="0.2">
      <c r="A43" s="1">
        <v>45628.666666666672</v>
      </c>
      <c r="B43">
        <v>30161.25</v>
      </c>
      <c r="C43">
        <v>26484.39</v>
      </c>
      <c r="D43">
        <f t="shared" si="0"/>
        <v>56645.64</v>
      </c>
      <c r="E43" s="2">
        <f t="shared" si="1"/>
        <v>0.46754507496075604</v>
      </c>
      <c r="F43">
        <v>144.75</v>
      </c>
    </row>
    <row r="44" spans="1:6" x14ac:dyDescent="0.2">
      <c r="A44" s="1">
        <v>45628.708333333328</v>
      </c>
      <c r="B44">
        <v>30362.87</v>
      </c>
      <c r="C44">
        <v>26253.74</v>
      </c>
      <c r="D44">
        <f t="shared" si="0"/>
        <v>56616.61</v>
      </c>
      <c r="E44" s="2">
        <f t="shared" si="1"/>
        <v>0.46371091451784208</v>
      </c>
      <c r="F44">
        <v>147.68</v>
      </c>
    </row>
    <row r="45" spans="1:6" x14ac:dyDescent="0.2">
      <c r="A45" s="1">
        <v>45628.75</v>
      </c>
      <c r="B45">
        <v>30392.69</v>
      </c>
      <c r="C45">
        <v>26554.03</v>
      </c>
      <c r="D45">
        <f t="shared" si="0"/>
        <v>56946.720000000001</v>
      </c>
      <c r="E45" s="2">
        <f t="shared" si="1"/>
        <v>0.46629603952606924</v>
      </c>
      <c r="F45">
        <v>147.9</v>
      </c>
    </row>
    <row r="46" spans="1:6" x14ac:dyDescent="0.2">
      <c r="A46" s="1">
        <v>45628.791666666672</v>
      </c>
      <c r="B46">
        <v>30316.400000000001</v>
      </c>
      <c r="C46">
        <v>26034.13</v>
      </c>
      <c r="D46">
        <f t="shared" si="0"/>
        <v>56350.53</v>
      </c>
      <c r="E46" s="2">
        <f t="shared" si="1"/>
        <v>0.46200328550592162</v>
      </c>
      <c r="F46">
        <v>138</v>
      </c>
    </row>
    <row r="47" spans="1:6" x14ac:dyDescent="0.2">
      <c r="A47" s="1">
        <v>45628.833333333328</v>
      </c>
      <c r="B47">
        <v>29623.56</v>
      </c>
      <c r="C47">
        <v>25648.11</v>
      </c>
      <c r="D47">
        <f t="shared" si="0"/>
        <v>55271.67</v>
      </c>
      <c r="E47" s="2">
        <f t="shared" si="1"/>
        <v>0.46403718215859951</v>
      </c>
      <c r="F47">
        <v>120.01</v>
      </c>
    </row>
    <row r="48" spans="1:6" x14ac:dyDescent="0.2">
      <c r="A48" s="1">
        <v>45628.875</v>
      </c>
      <c r="B48">
        <v>28812.560000000001</v>
      </c>
      <c r="C48">
        <v>25439.31</v>
      </c>
      <c r="D48">
        <f t="shared" si="0"/>
        <v>54251.87</v>
      </c>
      <c r="E48" s="2">
        <f t="shared" si="1"/>
        <v>0.46891120988087598</v>
      </c>
      <c r="F48">
        <v>112.68</v>
      </c>
    </row>
    <row r="49" spans="1:6" x14ac:dyDescent="0.2">
      <c r="A49" s="1">
        <v>45628.916666666672</v>
      </c>
      <c r="B49">
        <v>27993.78</v>
      </c>
      <c r="C49">
        <v>25168.43</v>
      </c>
      <c r="D49">
        <f t="shared" si="0"/>
        <v>53162.21</v>
      </c>
      <c r="E49" s="2">
        <f t="shared" si="1"/>
        <v>0.47342708288462804</v>
      </c>
      <c r="F49">
        <v>111.72</v>
      </c>
    </row>
    <row r="50" spans="1:6" x14ac:dyDescent="0.2">
      <c r="A50" s="1">
        <v>45628.958333333328</v>
      </c>
      <c r="B50">
        <v>26769.279999999999</v>
      </c>
      <c r="C50">
        <v>25551.19</v>
      </c>
      <c r="D50">
        <f t="shared" si="0"/>
        <v>52320.47</v>
      </c>
      <c r="E50" s="2">
        <f t="shared" si="1"/>
        <v>0.48835933622155914</v>
      </c>
      <c r="F50">
        <v>102.21</v>
      </c>
    </row>
    <row r="51" spans="1:6" x14ac:dyDescent="0.2">
      <c r="A51" s="1">
        <v>45629</v>
      </c>
      <c r="B51">
        <v>26244.13</v>
      </c>
      <c r="C51">
        <v>25974.82</v>
      </c>
      <c r="D51">
        <f t="shared" si="0"/>
        <v>52218.95</v>
      </c>
      <c r="E51" s="2">
        <f t="shared" si="1"/>
        <v>0.49742133842216285</v>
      </c>
      <c r="F51">
        <v>110.73</v>
      </c>
    </row>
    <row r="52" spans="1:6" x14ac:dyDescent="0.2">
      <c r="A52" s="1">
        <v>45629.041666666672</v>
      </c>
      <c r="B52">
        <v>25392.71</v>
      </c>
      <c r="C52">
        <v>27668.55</v>
      </c>
      <c r="D52">
        <f t="shared" si="0"/>
        <v>53061.259999999995</v>
      </c>
      <c r="E52" s="2">
        <f t="shared" si="1"/>
        <v>0.52144540103269321</v>
      </c>
      <c r="F52">
        <v>103.05</v>
      </c>
    </row>
    <row r="53" spans="1:6" x14ac:dyDescent="0.2">
      <c r="A53" s="1">
        <v>45629.083333333328</v>
      </c>
      <c r="B53">
        <v>24658.91</v>
      </c>
      <c r="C53">
        <v>28045.93</v>
      </c>
      <c r="D53">
        <f t="shared" si="0"/>
        <v>52704.84</v>
      </c>
      <c r="E53" s="2">
        <f t="shared" si="1"/>
        <v>0.53213196359195858</v>
      </c>
      <c r="F53">
        <v>96.28</v>
      </c>
    </row>
    <row r="54" spans="1:6" x14ac:dyDescent="0.2">
      <c r="A54" s="1">
        <v>45629.125</v>
      </c>
      <c r="B54">
        <v>24750.47</v>
      </c>
      <c r="C54">
        <v>27414.3</v>
      </c>
      <c r="D54">
        <f t="shared" si="0"/>
        <v>52164.770000000004</v>
      </c>
      <c r="E54" s="2">
        <f t="shared" si="1"/>
        <v>0.52553284525168997</v>
      </c>
      <c r="F54">
        <v>93.22</v>
      </c>
    </row>
    <row r="55" spans="1:6" x14ac:dyDescent="0.2">
      <c r="A55" s="1">
        <v>45629.166666666672</v>
      </c>
      <c r="B55">
        <v>25072.42</v>
      </c>
      <c r="C55">
        <v>27016.17</v>
      </c>
      <c r="D55">
        <f t="shared" si="0"/>
        <v>52088.59</v>
      </c>
      <c r="E55" s="2">
        <f t="shared" si="1"/>
        <v>0.51865811687358021</v>
      </c>
      <c r="F55">
        <v>100.48</v>
      </c>
    </row>
    <row r="56" spans="1:6" x14ac:dyDescent="0.2">
      <c r="A56" s="1">
        <v>45629.208333333328</v>
      </c>
      <c r="B56">
        <v>26149.51</v>
      </c>
      <c r="C56">
        <v>26807.23</v>
      </c>
      <c r="D56">
        <f t="shared" si="0"/>
        <v>52956.74</v>
      </c>
      <c r="E56" s="2">
        <f t="shared" si="1"/>
        <v>0.50620997440552418</v>
      </c>
      <c r="F56">
        <v>108.09</v>
      </c>
    </row>
    <row r="57" spans="1:6" x14ac:dyDescent="0.2">
      <c r="A57" s="1">
        <v>45629.25</v>
      </c>
      <c r="B57">
        <v>28345.43</v>
      </c>
      <c r="C57">
        <v>27867.16</v>
      </c>
      <c r="D57">
        <f t="shared" si="0"/>
        <v>56212.59</v>
      </c>
      <c r="E57" s="2">
        <f t="shared" si="1"/>
        <v>0.49574588183892615</v>
      </c>
      <c r="F57">
        <v>121.76</v>
      </c>
    </row>
    <row r="58" spans="1:6" x14ac:dyDescent="0.2">
      <c r="A58" s="1">
        <v>45629.291666666672</v>
      </c>
      <c r="B58">
        <v>31858.07</v>
      </c>
      <c r="C58">
        <v>28007.79</v>
      </c>
      <c r="D58">
        <f t="shared" si="0"/>
        <v>59865.86</v>
      </c>
      <c r="E58" s="2">
        <f t="shared" si="1"/>
        <v>0.46784243974779616</v>
      </c>
      <c r="F58">
        <v>142.38999999999999</v>
      </c>
    </row>
    <row r="59" spans="1:6" x14ac:dyDescent="0.2">
      <c r="A59" s="1">
        <v>45629.333333333328</v>
      </c>
      <c r="B59">
        <v>33228.699999999997</v>
      </c>
      <c r="C59">
        <v>28590.57</v>
      </c>
      <c r="D59">
        <f t="shared" si="0"/>
        <v>61819.27</v>
      </c>
      <c r="E59" s="2">
        <f t="shared" si="1"/>
        <v>0.46248637358545325</v>
      </c>
      <c r="F59">
        <v>154.62</v>
      </c>
    </row>
    <row r="60" spans="1:6" x14ac:dyDescent="0.2">
      <c r="A60" s="1">
        <v>45629.375</v>
      </c>
      <c r="B60">
        <v>33365.51</v>
      </c>
      <c r="C60">
        <v>30574.959999999999</v>
      </c>
      <c r="D60">
        <f t="shared" si="0"/>
        <v>63940.47</v>
      </c>
      <c r="E60" s="2">
        <f t="shared" si="1"/>
        <v>0.47817853074899197</v>
      </c>
      <c r="F60">
        <v>150.09</v>
      </c>
    </row>
    <row r="61" spans="1:6" x14ac:dyDescent="0.2">
      <c r="A61" s="1">
        <v>45629.416666666672</v>
      </c>
      <c r="B61">
        <v>32630.74</v>
      </c>
      <c r="C61">
        <v>32106.73</v>
      </c>
      <c r="D61">
        <f t="shared" si="0"/>
        <v>64737.47</v>
      </c>
      <c r="E61" s="2">
        <f t="shared" si="1"/>
        <v>0.49595280754715931</v>
      </c>
      <c r="F61">
        <v>141.37</v>
      </c>
    </row>
    <row r="62" spans="1:6" x14ac:dyDescent="0.2">
      <c r="A62" s="1">
        <v>45629.458333333328</v>
      </c>
      <c r="B62">
        <v>32319.18</v>
      </c>
      <c r="C62">
        <v>32499.33</v>
      </c>
      <c r="D62">
        <f t="shared" si="0"/>
        <v>64818.51</v>
      </c>
      <c r="E62" s="2">
        <f t="shared" si="1"/>
        <v>0.50138964934553421</v>
      </c>
      <c r="F62">
        <v>139.22999999999999</v>
      </c>
    </row>
    <row r="63" spans="1:6" x14ac:dyDescent="0.2">
      <c r="A63" s="1">
        <v>45629.5</v>
      </c>
      <c r="B63">
        <v>32290.86</v>
      </c>
      <c r="C63">
        <v>31528.55</v>
      </c>
      <c r="D63">
        <f t="shared" si="0"/>
        <v>63819.41</v>
      </c>
      <c r="E63" s="2">
        <f t="shared" si="1"/>
        <v>0.49402760069389545</v>
      </c>
      <c r="F63">
        <v>135.62</v>
      </c>
    </row>
    <row r="64" spans="1:6" x14ac:dyDescent="0.2">
      <c r="A64" s="1">
        <v>45629.541666666672</v>
      </c>
      <c r="B64">
        <v>32887.5</v>
      </c>
      <c r="C64">
        <v>28722.880000000001</v>
      </c>
      <c r="D64">
        <f t="shared" si="0"/>
        <v>61610.380000000005</v>
      </c>
      <c r="E64" s="2">
        <f t="shared" si="1"/>
        <v>0.46620196142273429</v>
      </c>
      <c r="F64">
        <v>142.41</v>
      </c>
    </row>
    <row r="65" spans="1:6" x14ac:dyDescent="0.2">
      <c r="A65" s="1">
        <v>45629.583333333328</v>
      </c>
      <c r="B65">
        <v>34035.69</v>
      </c>
      <c r="C65">
        <v>25057.7</v>
      </c>
      <c r="D65">
        <f t="shared" si="0"/>
        <v>59093.39</v>
      </c>
      <c r="E65" s="2">
        <f t="shared" si="1"/>
        <v>0.42403558164457988</v>
      </c>
      <c r="F65">
        <v>150.02000000000001</v>
      </c>
    </row>
    <row r="66" spans="1:6" x14ac:dyDescent="0.2">
      <c r="A66" s="1">
        <v>45629.625</v>
      </c>
      <c r="B66">
        <v>34482.050000000003</v>
      </c>
      <c r="C66">
        <v>22981.45</v>
      </c>
      <c r="D66">
        <f t="shared" si="0"/>
        <v>57463.5</v>
      </c>
      <c r="E66" s="2">
        <f t="shared" si="1"/>
        <v>0.39993126071332236</v>
      </c>
      <c r="F66">
        <v>168.94</v>
      </c>
    </row>
    <row r="67" spans="1:6" x14ac:dyDescent="0.2">
      <c r="A67" s="1">
        <v>45629.666666666672</v>
      </c>
      <c r="B67">
        <v>35270.370000000003</v>
      </c>
      <c r="C67">
        <v>21621.15</v>
      </c>
      <c r="D67">
        <f t="shared" si="0"/>
        <v>56891.520000000004</v>
      </c>
      <c r="E67" s="2">
        <f t="shared" si="1"/>
        <v>0.38004170041510582</v>
      </c>
      <c r="F67">
        <v>205.18</v>
      </c>
    </row>
    <row r="68" spans="1:6" x14ac:dyDescent="0.2">
      <c r="A68" s="1">
        <v>45629.708333333328</v>
      </c>
      <c r="B68">
        <v>35347.449999999997</v>
      </c>
      <c r="C68">
        <v>21267.09</v>
      </c>
      <c r="D68">
        <f t="shared" ref="D68:D131" si="2">C68+B68</f>
        <v>56614.539999999994</v>
      </c>
      <c r="E68" s="2">
        <f t="shared" ref="E68:E131" si="3">C68/D68</f>
        <v>0.37564713940977007</v>
      </c>
      <c r="F68">
        <v>210</v>
      </c>
    </row>
    <row r="69" spans="1:6" x14ac:dyDescent="0.2">
      <c r="A69" s="1">
        <v>45629.75</v>
      </c>
      <c r="B69">
        <v>35366.31</v>
      </c>
      <c r="C69">
        <v>20859.89</v>
      </c>
      <c r="D69">
        <f t="shared" si="2"/>
        <v>56226.2</v>
      </c>
      <c r="E69" s="2">
        <f t="shared" si="3"/>
        <v>0.37099946288385133</v>
      </c>
      <c r="F69">
        <v>197.88</v>
      </c>
    </row>
    <row r="70" spans="1:6" x14ac:dyDescent="0.2">
      <c r="A70" s="1">
        <v>45629.791666666672</v>
      </c>
      <c r="B70">
        <v>35211.839999999997</v>
      </c>
      <c r="C70">
        <v>19936.43</v>
      </c>
      <c r="D70">
        <f t="shared" si="2"/>
        <v>55148.27</v>
      </c>
      <c r="E70" s="2">
        <f t="shared" si="3"/>
        <v>0.36150599103108766</v>
      </c>
      <c r="F70">
        <v>189.83</v>
      </c>
    </row>
    <row r="71" spans="1:6" x14ac:dyDescent="0.2">
      <c r="A71" s="1">
        <v>45629.833333333328</v>
      </c>
      <c r="B71">
        <v>34016.07</v>
      </c>
      <c r="C71">
        <v>18580.78</v>
      </c>
      <c r="D71">
        <f t="shared" si="2"/>
        <v>52596.85</v>
      </c>
      <c r="E71" s="2">
        <f t="shared" si="3"/>
        <v>0.35326792383954553</v>
      </c>
      <c r="F71">
        <v>170.04</v>
      </c>
    </row>
    <row r="72" spans="1:6" x14ac:dyDescent="0.2">
      <c r="A72" s="1">
        <v>45629.875</v>
      </c>
      <c r="B72">
        <v>33459.51</v>
      </c>
      <c r="C72">
        <v>17921.16</v>
      </c>
      <c r="D72">
        <f t="shared" si="2"/>
        <v>51380.67</v>
      </c>
      <c r="E72" s="2">
        <f t="shared" si="3"/>
        <v>0.34879187056143879</v>
      </c>
      <c r="F72">
        <v>153.61000000000001</v>
      </c>
    </row>
    <row r="73" spans="1:6" x14ac:dyDescent="0.2">
      <c r="A73" s="1">
        <v>45629.916666666672</v>
      </c>
      <c r="B73">
        <v>32853.35</v>
      </c>
      <c r="C73">
        <v>17844.05</v>
      </c>
      <c r="D73">
        <f t="shared" si="2"/>
        <v>50697.399999999994</v>
      </c>
      <c r="E73" s="2">
        <f t="shared" si="3"/>
        <v>0.35197169874589235</v>
      </c>
      <c r="F73">
        <v>142.08000000000001</v>
      </c>
    </row>
    <row r="74" spans="1:6" x14ac:dyDescent="0.2">
      <c r="A74" s="1">
        <v>45629.958333333328</v>
      </c>
      <c r="B74">
        <v>31082.83</v>
      </c>
      <c r="C74">
        <v>17165.8</v>
      </c>
      <c r="D74">
        <f t="shared" si="2"/>
        <v>48248.630000000005</v>
      </c>
      <c r="E74" s="2">
        <f t="shared" si="3"/>
        <v>0.35577797753013912</v>
      </c>
      <c r="F74">
        <v>130.81</v>
      </c>
    </row>
    <row r="75" spans="1:6" x14ac:dyDescent="0.2">
      <c r="A75" s="1">
        <v>45630</v>
      </c>
      <c r="B75">
        <v>30296.639999999999</v>
      </c>
      <c r="C75">
        <v>16509.16</v>
      </c>
      <c r="D75">
        <f t="shared" si="2"/>
        <v>46805.8</v>
      </c>
      <c r="E75" s="2">
        <f t="shared" si="3"/>
        <v>0.35271611637873934</v>
      </c>
      <c r="F75">
        <v>120.99</v>
      </c>
    </row>
    <row r="76" spans="1:6" x14ac:dyDescent="0.2">
      <c r="A76" s="1">
        <v>45630.041666666672</v>
      </c>
      <c r="B76">
        <v>30248.5</v>
      </c>
      <c r="C76">
        <v>15512.65</v>
      </c>
      <c r="D76">
        <f t="shared" si="2"/>
        <v>45761.15</v>
      </c>
      <c r="E76" s="2">
        <f t="shared" si="3"/>
        <v>0.33899169929077394</v>
      </c>
      <c r="F76">
        <v>116.66</v>
      </c>
    </row>
    <row r="77" spans="1:6" x14ac:dyDescent="0.2">
      <c r="A77" s="1">
        <v>45630.083333333328</v>
      </c>
      <c r="B77">
        <v>30249.91</v>
      </c>
      <c r="C77">
        <v>14890.97</v>
      </c>
      <c r="D77">
        <f t="shared" si="2"/>
        <v>45140.88</v>
      </c>
      <c r="E77" s="2">
        <f t="shared" si="3"/>
        <v>0.3298777073021173</v>
      </c>
      <c r="F77">
        <v>112.79</v>
      </c>
    </row>
    <row r="78" spans="1:6" x14ac:dyDescent="0.2">
      <c r="A78" s="1">
        <v>45630.125</v>
      </c>
      <c r="B78">
        <v>30197.1</v>
      </c>
      <c r="C78">
        <v>14561.15</v>
      </c>
      <c r="D78">
        <f t="shared" si="2"/>
        <v>44758.25</v>
      </c>
      <c r="E78" s="2">
        <f t="shared" si="3"/>
        <v>0.32532884998854961</v>
      </c>
      <c r="F78">
        <v>110.19</v>
      </c>
    </row>
    <row r="79" spans="1:6" x14ac:dyDescent="0.2">
      <c r="A79" s="1">
        <v>45630.166666666672</v>
      </c>
      <c r="B79">
        <v>30012.38</v>
      </c>
      <c r="C79">
        <v>14780.89</v>
      </c>
      <c r="D79">
        <f t="shared" si="2"/>
        <v>44793.270000000004</v>
      </c>
      <c r="E79" s="2">
        <f t="shared" si="3"/>
        <v>0.32998015103608191</v>
      </c>
      <c r="F79">
        <v>112.26</v>
      </c>
    </row>
    <row r="80" spans="1:6" x14ac:dyDescent="0.2">
      <c r="A80" s="1">
        <v>45630.208333333328</v>
      </c>
      <c r="B80">
        <v>30948.95</v>
      </c>
      <c r="C80">
        <v>15266.94</v>
      </c>
      <c r="D80">
        <f t="shared" si="2"/>
        <v>46215.89</v>
      </c>
      <c r="E80" s="2">
        <f t="shared" si="3"/>
        <v>0.33033962994113064</v>
      </c>
      <c r="F80">
        <v>120.91</v>
      </c>
    </row>
    <row r="81" spans="1:6" x14ac:dyDescent="0.2">
      <c r="A81" s="1">
        <v>45630.25</v>
      </c>
      <c r="B81">
        <v>32721.19</v>
      </c>
      <c r="C81">
        <v>15247.75</v>
      </c>
      <c r="D81">
        <f t="shared" si="2"/>
        <v>47968.94</v>
      </c>
      <c r="E81" s="2">
        <f t="shared" si="3"/>
        <v>0.31786714486498968</v>
      </c>
      <c r="F81">
        <v>145.19999999999999</v>
      </c>
    </row>
    <row r="82" spans="1:6" x14ac:dyDescent="0.2">
      <c r="A82" s="1">
        <v>45630.291666666672</v>
      </c>
      <c r="B82">
        <v>34753.839999999997</v>
      </c>
      <c r="C82">
        <v>15108.93</v>
      </c>
      <c r="D82">
        <f t="shared" si="2"/>
        <v>49862.77</v>
      </c>
      <c r="E82" s="2">
        <f t="shared" si="3"/>
        <v>0.30301024190994608</v>
      </c>
      <c r="F82">
        <v>209.76</v>
      </c>
    </row>
    <row r="83" spans="1:6" x14ac:dyDescent="0.2">
      <c r="A83" s="1">
        <v>45630.333333333328</v>
      </c>
      <c r="B83">
        <v>35510.559999999998</v>
      </c>
      <c r="C83">
        <v>15644.87</v>
      </c>
      <c r="D83">
        <f t="shared" si="2"/>
        <v>51155.43</v>
      </c>
      <c r="E83" s="2">
        <f t="shared" si="3"/>
        <v>0.30583009467421152</v>
      </c>
      <c r="F83">
        <v>276.66000000000003</v>
      </c>
    </row>
    <row r="84" spans="1:6" x14ac:dyDescent="0.2">
      <c r="A84" s="1">
        <v>45630.375</v>
      </c>
      <c r="B84">
        <v>35569.31</v>
      </c>
      <c r="C84">
        <v>17593.8</v>
      </c>
      <c r="D84">
        <f t="shared" si="2"/>
        <v>53163.11</v>
      </c>
      <c r="E84" s="2">
        <f t="shared" si="3"/>
        <v>0.33094000708385946</v>
      </c>
      <c r="F84">
        <v>250.76</v>
      </c>
    </row>
    <row r="85" spans="1:6" x14ac:dyDescent="0.2">
      <c r="A85" s="1">
        <v>45630.416666666672</v>
      </c>
      <c r="B85">
        <v>35314.68</v>
      </c>
      <c r="C85">
        <v>19876.48</v>
      </c>
      <c r="D85">
        <f t="shared" si="2"/>
        <v>55191.16</v>
      </c>
      <c r="E85" s="2">
        <f t="shared" si="3"/>
        <v>0.36013883382773615</v>
      </c>
      <c r="F85">
        <v>212.21</v>
      </c>
    </row>
    <row r="86" spans="1:6" x14ac:dyDescent="0.2">
      <c r="A86" s="1">
        <v>45630.458333333328</v>
      </c>
      <c r="B86">
        <v>34728.01</v>
      </c>
      <c r="C86">
        <v>21633.09</v>
      </c>
      <c r="D86">
        <f t="shared" si="2"/>
        <v>56361.100000000006</v>
      </c>
      <c r="E86" s="2">
        <f t="shared" si="3"/>
        <v>0.3838301594539496</v>
      </c>
      <c r="F86">
        <v>198.95</v>
      </c>
    </row>
    <row r="87" spans="1:6" x14ac:dyDescent="0.2">
      <c r="A87" s="1">
        <v>45630.5</v>
      </c>
      <c r="B87">
        <v>34393.230000000003</v>
      </c>
      <c r="C87">
        <v>21361.89</v>
      </c>
      <c r="D87">
        <f t="shared" si="2"/>
        <v>55755.12</v>
      </c>
      <c r="E87" s="2">
        <f t="shared" si="3"/>
        <v>0.3831377279790627</v>
      </c>
      <c r="F87">
        <v>192.25</v>
      </c>
    </row>
    <row r="88" spans="1:6" x14ac:dyDescent="0.2">
      <c r="A88" s="1">
        <v>45630.541666666672</v>
      </c>
      <c r="B88">
        <v>34490.42</v>
      </c>
      <c r="C88">
        <v>19490.39</v>
      </c>
      <c r="D88">
        <f t="shared" si="2"/>
        <v>53980.81</v>
      </c>
      <c r="E88" s="2">
        <f t="shared" si="3"/>
        <v>0.36106145869245015</v>
      </c>
      <c r="F88">
        <v>199.82</v>
      </c>
    </row>
    <row r="89" spans="1:6" x14ac:dyDescent="0.2">
      <c r="A89" s="1">
        <v>45630.583333333328</v>
      </c>
      <c r="B89">
        <v>35048.6</v>
      </c>
      <c r="C89">
        <v>16297.64</v>
      </c>
      <c r="D89">
        <f t="shared" si="2"/>
        <v>51346.239999999998</v>
      </c>
      <c r="E89" s="2">
        <f t="shared" si="3"/>
        <v>0.31740668839626818</v>
      </c>
      <c r="F89">
        <v>218.44</v>
      </c>
    </row>
    <row r="90" spans="1:6" x14ac:dyDescent="0.2">
      <c r="A90" s="1">
        <v>45630.625</v>
      </c>
      <c r="B90">
        <v>35637.89</v>
      </c>
      <c r="C90">
        <v>13753.43</v>
      </c>
      <c r="D90">
        <f t="shared" si="2"/>
        <v>49391.32</v>
      </c>
      <c r="E90" s="2">
        <f t="shared" si="3"/>
        <v>0.2784584416857051</v>
      </c>
      <c r="F90">
        <v>242.87</v>
      </c>
    </row>
    <row r="91" spans="1:6" x14ac:dyDescent="0.2">
      <c r="A91" s="1">
        <v>45630.666666666672</v>
      </c>
      <c r="B91">
        <v>36064.519999999997</v>
      </c>
      <c r="C91">
        <v>13348.91</v>
      </c>
      <c r="D91">
        <f t="shared" si="2"/>
        <v>49413.429999999993</v>
      </c>
      <c r="E91" s="2">
        <f t="shared" si="3"/>
        <v>0.270147407293928</v>
      </c>
      <c r="F91">
        <v>267.35000000000002</v>
      </c>
    </row>
    <row r="92" spans="1:6" x14ac:dyDescent="0.2">
      <c r="A92" s="1">
        <v>45630.708333333328</v>
      </c>
      <c r="B92">
        <v>36181.99</v>
      </c>
      <c r="C92">
        <v>13897.93</v>
      </c>
      <c r="D92">
        <f t="shared" si="2"/>
        <v>50079.92</v>
      </c>
      <c r="E92" s="2">
        <f t="shared" si="3"/>
        <v>0.27751501999204475</v>
      </c>
      <c r="F92">
        <v>287.76</v>
      </c>
    </row>
    <row r="93" spans="1:6" x14ac:dyDescent="0.2">
      <c r="A93" s="1">
        <v>45630.75</v>
      </c>
      <c r="B93">
        <v>35792.300000000003</v>
      </c>
      <c r="C93">
        <v>14315.12</v>
      </c>
      <c r="D93">
        <f t="shared" si="2"/>
        <v>50107.420000000006</v>
      </c>
      <c r="E93" s="2">
        <f t="shared" si="3"/>
        <v>0.28568862655470983</v>
      </c>
      <c r="F93">
        <v>230.22</v>
      </c>
    </row>
    <row r="94" spans="1:6" x14ac:dyDescent="0.2">
      <c r="A94" s="1">
        <v>45630.791666666672</v>
      </c>
      <c r="B94">
        <v>34552.53</v>
      </c>
      <c r="C94">
        <v>14544.95</v>
      </c>
      <c r="D94">
        <f t="shared" si="2"/>
        <v>49097.479999999996</v>
      </c>
      <c r="E94" s="2">
        <f t="shared" si="3"/>
        <v>0.2962463653939062</v>
      </c>
      <c r="F94">
        <v>197.59</v>
      </c>
    </row>
    <row r="95" spans="1:6" x14ac:dyDescent="0.2">
      <c r="A95" s="1">
        <v>45630.833333333328</v>
      </c>
      <c r="B95">
        <v>33869.410000000003</v>
      </c>
      <c r="C95">
        <v>14867.72</v>
      </c>
      <c r="D95">
        <f t="shared" si="2"/>
        <v>48737.130000000005</v>
      </c>
      <c r="E95" s="2">
        <f t="shared" si="3"/>
        <v>0.30505940747844607</v>
      </c>
      <c r="F95">
        <v>165.68</v>
      </c>
    </row>
    <row r="96" spans="1:6" x14ac:dyDescent="0.2">
      <c r="A96" s="1">
        <v>45630.875</v>
      </c>
      <c r="B96">
        <v>32981.54</v>
      </c>
      <c r="C96">
        <v>14981.24</v>
      </c>
      <c r="D96">
        <f t="shared" si="2"/>
        <v>47962.78</v>
      </c>
      <c r="E96" s="2">
        <f t="shared" si="3"/>
        <v>0.31235136912414169</v>
      </c>
      <c r="F96">
        <v>148.34</v>
      </c>
    </row>
    <row r="97" spans="1:6" x14ac:dyDescent="0.2">
      <c r="A97" s="1">
        <v>45630.916666666672</v>
      </c>
      <c r="B97">
        <v>30849.439999999999</v>
      </c>
      <c r="C97">
        <v>15429.31</v>
      </c>
      <c r="D97">
        <f t="shared" si="2"/>
        <v>46278.75</v>
      </c>
      <c r="E97" s="2">
        <f t="shared" si="3"/>
        <v>0.333399454393215</v>
      </c>
      <c r="F97">
        <v>128.33000000000001</v>
      </c>
    </row>
    <row r="98" spans="1:6" x14ac:dyDescent="0.2">
      <c r="A98" s="1">
        <v>45630.958333333328</v>
      </c>
      <c r="B98">
        <v>27709.33</v>
      </c>
      <c r="C98">
        <v>16082.28</v>
      </c>
      <c r="D98">
        <f t="shared" si="2"/>
        <v>43791.61</v>
      </c>
      <c r="E98" s="2">
        <f t="shared" si="3"/>
        <v>0.36724568929984536</v>
      </c>
      <c r="F98">
        <v>113.27</v>
      </c>
    </row>
    <row r="99" spans="1:6" x14ac:dyDescent="0.2">
      <c r="A99" s="1">
        <v>45631</v>
      </c>
      <c r="B99">
        <v>25993.79</v>
      </c>
      <c r="C99">
        <v>16647.7</v>
      </c>
      <c r="D99">
        <f t="shared" si="2"/>
        <v>42641.490000000005</v>
      </c>
      <c r="E99" s="2">
        <f t="shared" si="3"/>
        <v>0.39041084164741896</v>
      </c>
      <c r="F99">
        <v>114.77</v>
      </c>
    </row>
    <row r="100" spans="1:6" x14ac:dyDescent="0.2">
      <c r="A100" s="1">
        <v>45631.041666666672</v>
      </c>
      <c r="B100">
        <v>25214.74</v>
      </c>
      <c r="C100">
        <v>17359.68</v>
      </c>
      <c r="D100">
        <f t="shared" si="2"/>
        <v>42574.42</v>
      </c>
      <c r="E100" s="2">
        <f t="shared" si="3"/>
        <v>0.40774906622333318</v>
      </c>
      <c r="F100">
        <v>105.74</v>
      </c>
    </row>
    <row r="101" spans="1:6" x14ac:dyDescent="0.2">
      <c r="A101" s="1">
        <v>45631.083333333328</v>
      </c>
      <c r="B101">
        <v>24809.26</v>
      </c>
      <c r="C101">
        <v>18485.150000000001</v>
      </c>
      <c r="D101">
        <f t="shared" si="2"/>
        <v>43294.41</v>
      </c>
      <c r="E101" s="2">
        <f t="shared" si="3"/>
        <v>0.42696389672477347</v>
      </c>
      <c r="F101">
        <v>103.27</v>
      </c>
    </row>
    <row r="102" spans="1:6" x14ac:dyDescent="0.2">
      <c r="A102" s="1">
        <v>45631.125</v>
      </c>
      <c r="B102">
        <v>24908.29</v>
      </c>
      <c r="C102">
        <v>19583.37</v>
      </c>
      <c r="D102">
        <f t="shared" si="2"/>
        <v>44491.66</v>
      </c>
      <c r="E102" s="2">
        <f t="shared" si="3"/>
        <v>0.4401582229118895</v>
      </c>
      <c r="F102">
        <v>104.5</v>
      </c>
    </row>
    <row r="103" spans="1:6" x14ac:dyDescent="0.2">
      <c r="A103" s="1">
        <v>45631.166666666672</v>
      </c>
      <c r="B103">
        <v>25403.48</v>
      </c>
      <c r="C103">
        <v>20538.400000000001</v>
      </c>
      <c r="D103">
        <f t="shared" si="2"/>
        <v>45941.880000000005</v>
      </c>
      <c r="E103" s="2">
        <f t="shared" si="3"/>
        <v>0.44705179674841344</v>
      </c>
      <c r="F103">
        <v>103.27</v>
      </c>
    </row>
    <row r="104" spans="1:6" x14ac:dyDescent="0.2">
      <c r="A104" s="1">
        <v>45631.208333333328</v>
      </c>
      <c r="B104">
        <v>26353.83</v>
      </c>
      <c r="C104">
        <v>21101.45</v>
      </c>
      <c r="D104">
        <f t="shared" si="2"/>
        <v>47455.28</v>
      </c>
      <c r="E104" s="2">
        <f t="shared" si="3"/>
        <v>0.44465968802628497</v>
      </c>
      <c r="F104">
        <v>104.12</v>
      </c>
    </row>
    <row r="105" spans="1:6" x14ac:dyDescent="0.2">
      <c r="A105" s="1">
        <v>45631.25</v>
      </c>
      <c r="B105">
        <v>27985.48</v>
      </c>
      <c r="C105">
        <v>22938.7</v>
      </c>
      <c r="D105">
        <f t="shared" si="2"/>
        <v>50924.18</v>
      </c>
      <c r="E105" s="2">
        <f t="shared" si="3"/>
        <v>0.45044809754423143</v>
      </c>
      <c r="F105">
        <v>135.88</v>
      </c>
    </row>
    <row r="106" spans="1:6" x14ac:dyDescent="0.2">
      <c r="A106" s="1">
        <v>45631.291666666672</v>
      </c>
      <c r="B106">
        <v>28875.23</v>
      </c>
      <c r="C106">
        <v>24488.35</v>
      </c>
      <c r="D106">
        <f t="shared" si="2"/>
        <v>53363.58</v>
      </c>
      <c r="E106" s="2">
        <f t="shared" si="3"/>
        <v>0.45889631092966399</v>
      </c>
      <c r="F106">
        <v>143.54</v>
      </c>
    </row>
    <row r="107" spans="1:6" x14ac:dyDescent="0.2">
      <c r="A107" s="1">
        <v>45631.333333333328</v>
      </c>
      <c r="B107">
        <v>29294.5</v>
      </c>
      <c r="C107">
        <v>28146.44</v>
      </c>
      <c r="D107">
        <f t="shared" si="2"/>
        <v>57440.94</v>
      </c>
      <c r="E107" s="2">
        <f t="shared" si="3"/>
        <v>0.4900066050451124</v>
      </c>
      <c r="F107">
        <v>141.29</v>
      </c>
    </row>
    <row r="108" spans="1:6" x14ac:dyDescent="0.2">
      <c r="A108" s="1">
        <v>45631.375</v>
      </c>
      <c r="B108">
        <v>29221.86</v>
      </c>
      <c r="C108">
        <v>35609.46</v>
      </c>
      <c r="D108">
        <f t="shared" si="2"/>
        <v>64831.32</v>
      </c>
      <c r="E108" s="2">
        <f t="shared" si="3"/>
        <v>0.54926322647757286</v>
      </c>
      <c r="F108">
        <v>131.78</v>
      </c>
    </row>
    <row r="109" spans="1:6" x14ac:dyDescent="0.2">
      <c r="A109" s="1">
        <v>45631.416666666672</v>
      </c>
      <c r="B109">
        <v>28387.63</v>
      </c>
      <c r="C109">
        <v>42152.95</v>
      </c>
      <c r="D109">
        <f t="shared" si="2"/>
        <v>70540.58</v>
      </c>
      <c r="E109" s="2">
        <f t="shared" si="3"/>
        <v>0.5975702212825581</v>
      </c>
      <c r="F109">
        <v>124.92</v>
      </c>
    </row>
    <row r="110" spans="1:6" x14ac:dyDescent="0.2">
      <c r="A110" s="1">
        <v>45631.458333333328</v>
      </c>
      <c r="B110">
        <v>26962.14</v>
      </c>
      <c r="C110">
        <v>46940.79</v>
      </c>
      <c r="D110">
        <f t="shared" si="2"/>
        <v>73902.929999999993</v>
      </c>
      <c r="E110" s="2">
        <f t="shared" si="3"/>
        <v>0.63516818615987225</v>
      </c>
      <c r="F110">
        <v>107.31</v>
      </c>
    </row>
    <row r="111" spans="1:6" x14ac:dyDescent="0.2">
      <c r="A111" s="1">
        <v>45631.5</v>
      </c>
      <c r="B111">
        <v>25749.05</v>
      </c>
      <c r="C111">
        <v>47991.24</v>
      </c>
      <c r="D111">
        <f t="shared" si="2"/>
        <v>73740.289999999994</v>
      </c>
      <c r="E111" s="2">
        <f t="shared" si="3"/>
        <v>0.65081436484722266</v>
      </c>
      <c r="F111">
        <v>102.67</v>
      </c>
    </row>
    <row r="112" spans="1:6" x14ac:dyDescent="0.2">
      <c r="A112" s="1">
        <v>45631.541666666672</v>
      </c>
      <c r="B112">
        <v>25525.77</v>
      </c>
      <c r="C112">
        <v>47139.11</v>
      </c>
      <c r="D112">
        <f t="shared" si="2"/>
        <v>72664.88</v>
      </c>
      <c r="E112" s="2">
        <f t="shared" si="3"/>
        <v>0.64871929878642887</v>
      </c>
      <c r="F112">
        <v>102.93</v>
      </c>
    </row>
    <row r="113" spans="1:6" x14ac:dyDescent="0.2">
      <c r="A113" s="1">
        <v>45631.583333333328</v>
      </c>
      <c r="B113">
        <v>25880.49</v>
      </c>
      <c r="C113">
        <v>43892.27</v>
      </c>
      <c r="D113">
        <f t="shared" si="2"/>
        <v>69772.759999999995</v>
      </c>
      <c r="E113" s="2">
        <f t="shared" si="3"/>
        <v>0.62907458440801256</v>
      </c>
      <c r="F113">
        <v>102.89</v>
      </c>
    </row>
    <row r="114" spans="1:6" x14ac:dyDescent="0.2">
      <c r="A114" s="1">
        <v>45631.625</v>
      </c>
      <c r="B114">
        <v>26450.26</v>
      </c>
      <c r="C114">
        <v>42206.57</v>
      </c>
      <c r="D114">
        <f t="shared" si="2"/>
        <v>68656.83</v>
      </c>
      <c r="E114" s="2">
        <f t="shared" si="3"/>
        <v>0.61474685038618881</v>
      </c>
      <c r="F114">
        <v>100.87</v>
      </c>
    </row>
    <row r="115" spans="1:6" x14ac:dyDescent="0.2">
      <c r="A115" s="1">
        <v>45631.666666666672</v>
      </c>
      <c r="B115">
        <v>26479.64</v>
      </c>
      <c r="C115">
        <v>44381.74</v>
      </c>
      <c r="D115">
        <f t="shared" si="2"/>
        <v>70861.38</v>
      </c>
      <c r="E115" s="2">
        <f t="shared" si="3"/>
        <v>0.62631774882171354</v>
      </c>
      <c r="F115">
        <v>101.5</v>
      </c>
    </row>
    <row r="116" spans="1:6" x14ac:dyDescent="0.2">
      <c r="A116" s="1">
        <v>45631.708333333328</v>
      </c>
      <c r="B116">
        <v>26168.23</v>
      </c>
      <c r="C116">
        <v>47213.19</v>
      </c>
      <c r="D116">
        <f t="shared" si="2"/>
        <v>73381.42</v>
      </c>
      <c r="E116" s="2">
        <f t="shared" si="3"/>
        <v>0.64339433605945484</v>
      </c>
      <c r="F116">
        <v>118.31</v>
      </c>
    </row>
    <row r="117" spans="1:6" x14ac:dyDescent="0.2">
      <c r="A117" s="1">
        <v>45631.75</v>
      </c>
      <c r="B117">
        <v>25410.84</v>
      </c>
      <c r="C117">
        <v>47992.74</v>
      </c>
      <c r="D117">
        <f t="shared" si="2"/>
        <v>73403.58</v>
      </c>
      <c r="E117" s="2">
        <f t="shared" si="3"/>
        <v>0.65382015427585405</v>
      </c>
      <c r="F117">
        <v>112.16</v>
      </c>
    </row>
    <row r="118" spans="1:6" x14ac:dyDescent="0.2">
      <c r="A118" s="1">
        <v>45631.791666666672</v>
      </c>
      <c r="B118">
        <v>25560.26</v>
      </c>
      <c r="C118">
        <v>47084.36</v>
      </c>
      <c r="D118">
        <f t="shared" si="2"/>
        <v>72644.62</v>
      </c>
      <c r="E118" s="2">
        <f t="shared" si="3"/>
        <v>0.64814655235308549</v>
      </c>
      <c r="F118">
        <v>105.36</v>
      </c>
    </row>
    <row r="119" spans="1:6" x14ac:dyDescent="0.2">
      <c r="A119" s="1">
        <v>45631.833333333328</v>
      </c>
      <c r="B119">
        <v>23758.83</v>
      </c>
      <c r="C119">
        <v>45867.74</v>
      </c>
      <c r="D119">
        <f t="shared" si="2"/>
        <v>69626.570000000007</v>
      </c>
      <c r="E119" s="2">
        <f t="shared" si="3"/>
        <v>0.65876776638573453</v>
      </c>
      <c r="F119">
        <v>87.13</v>
      </c>
    </row>
    <row r="120" spans="1:6" x14ac:dyDescent="0.2">
      <c r="A120" s="1">
        <v>45631.875</v>
      </c>
      <c r="B120">
        <v>21325.3</v>
      </c>
      <c r="C120">
        <v>45894.29</v>
      </c>
      <c r="D120">
        <f t="shared" si="2"/>
        <v>67219.59</v>
      </c>
      <c r="E120" s="2">
        <f t="shared" si="3"/>
        <v>0.68275170973223731</v>
      </c>
      <c r="F120">
        <v>77.3</v>
      </c>
    </row>
    <row r="121" spans="1:6" x14ac:dyDescent="0.2">
      <c r="A121" s="1">
        <v>45631.916666666672</v>
      </c>
      <c r="B121">
        <v>19500.09</v>
      </c>
      <c r="C121">
        <v>46204.1</v>
      </c>
      <c r="D121">
        <f t="shared" si="2"/>
        <v>65704.19</v>
      </c>
      <c r="E121" s="2">
        <f t="shared" si="3"/>
        <v>0.70321390462312983</v>
      </c>
      <c r="F121">
        <v>74.17</v>
      </c>
    </row>
    <row r="122" spans="1:6" x14ac:dyDescent="0.2">
      <c r="A122" s="1">
        <v>45631.958333333328</v>
      </c>
      <c r="B122">
        <v>16748.98</v>
      </c>
      <c r="C122">
        <v>46748.18</v>
      </c>
      <c r="D122">
        <f t="shared" si="2"/>
        <v>63497.16</v>
      </c>
      <c r="E122" s="2">
        <f t="shared" si="3"/>
        <v>0.73622473824026147</v>
      </c>
      <c r="F122">
        <v>43.14</v>
      </c>
    </row>
    <row r="123" spans="1:6" x14ac:dyDescent="0.2">
      <c r="A123" s="1">
        <v>45632</v>
      </c>
      <c r="B123">
        <v>12647.59</v>
      </c>
      <c r="C123">
        <v>48458.85</v>
      </c>
      <c r="D123">
        <f t="shared" si="2"/>
        <v>61106.44</v>
      </c>
      <c r="E123" s="2">
        <f t="shared" si="3"/>
        <v>0.79302361584147263</v>
      </c>
      <c r="F123">
        <v>10.64</v>
      </c>
    </row>
    <row r="124" spans="1:6" x14ac:dyDescent="0.2">
      <c r="A124" s="1">
        <v>45632.041666666672</v>
      </c>
      <c r="B124">
        <v>11933.12</v>
      </c>
      <c r="C124">
        <v>49209.77</v>
      </c>
      <c r="D124">
        <f t="shared" si="2"/>
        <v>61142.89</v>
      </c>
      <c r="E124" s="2">
        <f t="shared" si="3"/>
        <v>0.80483225441257356</v>
      </c>
      <c r="F124">
        <v>4.5999999999999996</v>
      </c>
    </row>
    <row r="125" spans="1:6" x14ac:dyDescent="0.2">
      <c r="A125" s="1">
        <v>45632.083333333328</v>
      </c>
      <c r="B125">
        <v>11714.47</v>
      </c>
      <c r="C125">
        <v>49588.66</v>
      </c>
      <c r="D125">
        <f t="shared" si="2"/>
        <v>61303.130000000005</v>
      </c>
      <c r="E125" s="2">
        <f t="shared" si="3"/>
        <v>0.80890910464114962</v>
      </c>
      <c r="F125">
        <v>3.87</v>
      </c>
    </row>
    <row r="126" spans="1:6" x14ac:dyDescent="0.2">
      <c r="A126" s="1">
        <v>45632.125</v>
      </c>
      <c r="B126">
        <v>11654.19</v>
      </c>
      <c r="C126">
        <v>48813.66</v>
      </c>
      <c r="D126">
        <f t="shared" si="2"/>
        <v>60467.850000000006</v>
      </c>
      <c r="E126" s="2">
        <f t="shared" si="3"/>
        <v>0.80726634070832681</v>
      </c>
      <c r="F126">
        <v>2.31</v>
      </c>
    </row>
    <row r="127" spans="1:6" x14ac:dyDescent="0.2">
      <c r="A127" s="1">
        <v>45632.166666666672</v>
      </c>
      <c r="B127">
        <v>12016.23</v>
      </c>
      <c r="C127">
        <v>47907.51</v>
      </c>
      <c r="D127">
        <f t="shared" si="2"/>
        <v>59923.740000000005</v>
      </c>
      <c r="E127" s="2">
        <f t="shared" si="3"/>
        <v>0.7994746322575994</v>
      </c>
      <c r="F127">
        <v>2.99</v>
      </c>
    </row>
    <row r="128" spans="1:6" x14ac:dyDescent="0.2">
      <c r="A128" s="1">
        <v>45632.208333333328</v>
      </c>
      <c r="B128">
        <v>13308.42</v>
      </c>
      <c r="C128">
        <v>45918.66</v>
      </c>
      <c r="D128">
        <f t="shared" si="2"/>
        <v>59227.08</v>
      </c>
      <c r="E128" s="2">
        <f t="shared" si="3"/>
        <v>0.77529839391035316</v>
      </c>
      <c r="F128">
        <v>10.35</v>
      </c>
    </row>
    <row r="129" spans="1:6" x14ac:dyDescent="0.2">
      <c r="A129" s="1">
        <v>45632.25</v>
      </c>
      <c r="B129">
        <v>17608.919999999998</v>
      </c>
      <c r="C129">
        <v>44854.37</v>
      </c>
      <c r="D129">
        <f t="shared" si="2"/>
        <v>62463.29</v>
      </c>
      <c r="E129" s="2">
        <f t="shared" si="3"/>
        <v>0.71809169833993702</v>
      </c>
      <c r="F129">
        <v>63.49</v>
      </c>
    </row>
    <row r="130" spans="1:6" x14ac:dyDescent="0.2">
      <c r="A130" s="1">
        <v>45632.291666666672</v>
      </c>
      <c r="B130">
        <v>20991.8</v>
      </c>
      <c r="C130">
        <v>43025.59</v>
      </c>
      <c r="D130">
        <f t="shared" si="2"/>
        <v>64017.39</v>
      </c>
      <c r="E130" s="2">
        <f t="shared" si="3"/>
        <v>0.67209222369109389</v>
      </c>
      <c r="F130">
        <v>92.71</v>
      </c>
    </row>
    <row r="131" spans="1:6" x14ac:dyDescent="0.2">
      <c r="A131" s="1">
        <v>45632.333333333328</v>
      </c>
      <c r="B131">
        <v>22104.48</v>
      </c>
      <c r="C131">
        <v>42545.99</v>
      </c>
      <c r="D131">
        <f t="shared" si="2"/>
        <v>64650.47</v>
      </c>
      <c r="E131" s="2">
        <f t="shared" si="3"/>
        <v>0.65809250884022963</v>
      </c>
      <c r="F131">
        <v>110.17</v>
      </c>
    </row>
    <row r="132" spans="1:6" x14ac:dyDescent="0.2">
      <c r="A132" s="1">
        <v>45632.375</v>
      </c>
      <c r="B132">
        <v>22649.97</v>
      </c>
      <c r="C132">
        <v>42843.19</v>
      </c>
      <c r="D132">
        <f t="shared" ref="D132:D195" si="4">C132+B132</f>
        <v>65493.16</v>
      </c>
      <c r="E132" s="2">
        <f t="shared" ref="E132:E195" si="5">C132/D132</f>
        <v>0.65416281639181861</v>
      </c>
      <c r="F132">
        <v>110.16</v>
      </c>
    </row>
    <row r="133" spans="1:6" x14ac:dyDescent="0.2">
      <c r="A133" s="1">
        <v>45632.416666666672</v>
      </c>
      <c r="B133">
        <v>22509.43</v>
      </c>
      <c r="C133">
        <v>44414.05</v>
      </c>
      <c r="D133">
        <f t="shared" si="4"/>
        <v>66923.48000000001</v>
      </c>
      <c r="E133" s="2">
        <f t="shared" si="5"/>
        <v>0.66365422120905837</v>
      </c>
      <c r="F133">
        <v>104.08</v>
      </c>
    </row>
    <row r="134" spans="1:6" x14ac:dyDescent="0.2">
      <c r="A134" s="1">
        <v>45632.458333333328</v>
      </c>
      <c r="B134">
        <v>22627.78</v>
      </c>
      <c r="C134">
        <v>45146.97</v>
      </c>
      <c r="D134">
        <f t="shared" si="4"/>
        <v>67774.75</v>
      </c>
      <c r="E134" s="2">
        <f t="shared" si="5"/>
        <v>0.66613259362815802</v>
      </c>
      <c r="F134">
        <v>98.37</v>
      </c>
    </row>
    <row r="135" spans="1:6" x14ac:dyDescent="0.2">
      <c r="A135" s="1">
        <v>45632.5</v>
      </c>
      <c r="B135">
        <v>22745.919999999998</v>
      </c>
      <c r="C135">
        <v>45340.74</v>
      </c>
      <c r="D135">
        <f t="shared" si="4"/>
        <v>68086.66</v>
      </c>
      <c r="E135" s="2">
        <f t="shared" si="5"/>
        <v>0.66592692313002277</v>
      </c>
      <c r="F135">
        <v>91.9</v>
      </c>
    </row>
    <row r="136" spans="1:6" x14ac:dyDescent="0.2">
      <c r="A136" s="1">
        <v>45632.541666666672</v>
      </c>
      <c r="B136">
        <v>22917.17</v>
      </c>
      <c r="C136">
        <v>44218.92</v>
      </c>
      <c r="D136">
        <f t="shared" si="4"/>
        <v>67136.09</v>
      </c>
      <c r="E136" s="2">
        <f t="shared" si="5"/>
        <v>0.65864604268732363</v>
      </c>
      <c r="F136">
        <v>100.7</v>
      </c>
    </row>
    <row r="137" spans="1:6" x14ac:dyDescent="0.2">
      <c r="A137" s="1">
        <v>45632.583333333328</v>
      </c>
      <c r="B137">
        <v>23005.439999999999</v>
      </c>
      <c r="C137">
        <v>42648.17</v>
      </c>
      <c r="D137">
        <f t="shared" si="4"/>
        <v>65653.61</v>
      </c>
      <c r="E137" s="2">
        <f t="shared" si="5"/>
        <v>0.6495936780932533</v>
      </c>
      <c r="F137">
        <v>109</v>
      </c>
    </row>
    <row r="138" spans="1:6" x14ac:dyDescent="0.2">
      <c r="A138" s="1">
        <v>45632.625</v>
      </c>
      <c r="B138">
        <v>23657.18</v>
      </c>
      <c r="C138">
        <v>40352.57</v>
      </c>
      <c r="D138">
        <f t="shared" si="4"/>
        <v>64009.75</v>
      </c>
      <c r="E138" s="2">
        <f t="shared" si="5"/>
        <v>0.630412866789825</v>
      </c>
      <c r="F138">
        <v>116.92</v>
      </c>
    </row>
    <row r="139" spans="1:6" x14ac:dyDescent="0.2">
      <c r="A139" s="1">
        <v>45632.666666666672</v>
      </c>
      <c r="B139">
        <v>24640.080000000002</v>
      </c>
      <c r="C139">
        <v>38262.28</v>
      </c>
      <c r="D139">
        <f t="shared" si="4"/>
        <v>62902.36</v>
      </c>
      <c r="E139" s="2">
        <f t="shared" si="5"/>
        <v>0.60828051602515387</v>
      </c>
      <c r="F139">
        <v>131.55000000000001</v>
      </c>
    </row>
    <row r="140" spans="1:6" x14ac:dyDescent="0.2">
      <c r="A140" s="1">
        <v>45632.708333333328</v>
      </c>
      <c r="B140">
        <v>24975.87</v>
      </c>
      <c r="C140">
        <v>35524.080000000002</v>
      </c>
      <c r="D140">
        <f t="shared" si="4"/>
        <v>60499.95</v>
      </c>
      <c r="E140" s="2">
        <f t="shared" si="5"/>
        <v>0.58717536130195158</v>
      </c>
      <c r="F140">
        <v>142.99</v>
      </c>
    </row>
    <row r="141" spans="1:6" x14ac:dyDescent="0.2">
      <c r="A141" s="1">
        <v>45632.75</v>
      </c>
      <c r="B141">
        <v>24981.599999999999</v>
      </c>
      <c r="C141">
        <v>32263.69</v>
      </c>
      <c r="D141">
        <f t="shared" si="4"/>
        <v>57245.289999999994</v>
      </c>
      <c r="E141" s="2">
        <f t="shared" si="5"/>
        <v>0.5636042720719906</v>
      </c>
      <c r="F141">
        <v>151.07</v>
      </c>
    </row>
    <row r="142" spans="1:6" x14ac:dyDescent="0.2">
      <c r="A142" s="1">
        <v>45632.791666666672</v>
      </c>
      <c r="B142">
        <v>24807.43</v>
      </c>
      <c r="C142">
        <v>29782.53</v>
      </c>
      <c r="D142">
        <f t="shared" si="4"/>
        <v>54589.96</v>
      </c>
      <c r="E142" s="2">
        <f t="shared" si="5"/>
        <v>0.54556790296237623</v>
      </c>
      <c r="F142">
        <v>142.47999999999999</v>
      </c>
    </row>
    <row r="143" spans="1:6" x14ac:dyDescent="0.2">
      <c r="A143" s="1">
        <v>45632.833333333328</v>
      </c>
      <c r="B143">
        <v>24309.41</v>
      </c>
      <c r="C143">
        <v>28396.49</v>
      </c>
      <c r="D143">
        <f t="shared" si="4"/>
        <v>52705.9</v>
      </c>
      <c r="E143" s="2">
        <f t="shared" si="5"/>
        <v>0.53877250933956167</v>
      </c>
      <c r="F143">
        <v>130</v>
      </c>
    </row>
    <row r="144" spans="1:6" x14ac:dyDescent="0.2">
      <c r="A144" s="1">
        <v>45632.875</v>
      </c>
      <c r="B144">
        <v>22961.97</v>
      </c>
      <c r="C144">
        <v>27650.91</v>
      </c>
      <c r="D144">
        <f t="shared" si="4"/>
        <v>50612.880000000005</v>
      </c>
      <c r="E144" s="2">
        <f t="shared" si="5"/>
        <v>0.5463216082546577</v>
      </c>
      <c r="F144">
        <v>119.42</v>
      </c>
    </row>
    <row r="145" spans="1:6" x14ac:dyDescent="0.2">
      <c r="A145" s="1">
        <v>45632.916666666672</v>
      </c>
      <c r="B145">
        <v>21843.24</v>
      </c>
      <c r="C145">
        <v>26177.3</v>
      </c>
      <c r="D145">
        <f t="shared" si="4"/>
        <v>48020.54</v>
      </c>
      <c r="E145" s="2">
        <f t="shared" si="5"/>
        <v>0.54512714767472414</v>
      </c>
      <c r="F145">
        <v>121.08</v>
      </c>
    </row>
    <row r="146" spans="1:6" x14ac:dyDescent="0.2">
      <c r="A146" s="1">
        <v>45632.958333333328</v>
      </c>
      <c r="B146">
        <v>20222.02</v>
      </c>
      <c r="C146">
        <v>25720.9</v>
      </c>
      <c r="D146">
        <f t="shared" si="4"/>
        <v>45942.92</v>
      </c>
      <c r="E146" s="2">
        <f t="shared" si="5"/>
        <v>0.55984469424233385</v>
      </c>
      <c r="F146">
        <v>102.14</v>
      </c>
    </row>
    <row r="147" spans="1:6" x14ac:dyDescent="0.2">
      <c r="A147" s="1">
        <v>45633</v>
      </c>
      <c r="B147">
        <v>17086.78</v>
      </c>
      <c r="C147">
        <v>25593.85</v>
      </c>
      <c r="D147">
        <f t="shared" si="4"/>
        <v>42680.63</v>
      </c>
      <c r="E147" s="2">
        <f t="shared" si="5"/>
        <v>0.5996596113974888</v>
      </c>
      <c r="F147">
        <v>86.65</v>
      </c>
    </row>
    <row r="148" spans="1:6" x14ac:dyDescent="0.2">
      <c r="A148" s="1">
        <v>45633.041666666672</v>
      </c>
      <c r="B148">
        <v>15741.9</v>
      </c>
      <c r="C148">
        <v>26061.45</v>
      </c>
      <c r="D148">
        <f t="shared" si="4"/>
        <v>41803.35</v>
      </c>
      <c r="E148" s="2">
        <f t="shared" si="5"/>
        <v>0.62342970120815677</v>
      </c>
      <c r="F148">
        <v>74.319999999999993</v>
      </c>
    </row>
    <row r="149" spans="1:6" x14ac:dyDescent="0.2">
      <c r="A149" s="1">
        <v>45633.083333333328</v>
      </c>
      <c r="B149">
        <v>14448.17</v>
      </c>
      <c r="C149">
        <v>26596.31</v>
      </c>
      <c r="D149">
        <f t="shared" si="4"/>
        <v>41044.480000000003</v>
      </c>
      <c r="E149" s="2">
        <f t="shared" si="5"/>
        <v>0.647987500389821</v>
      </c>
      <c r="F149">
        <v>68</v>
      </c>
    </row>
    <row r="150" spans="1:6" x14ac:dyDescent="0.2">
      <c r="A150" s="1">
        <v>45633.125</v>
      </c>
      <c r="B150">
        <v>13903.53</v>
      </c>
      <c r="C150">
        <v>28334.78</v>
      </c>
      <c r="D150">
        <f t="shared" si="4"/>
        <v>42238.31</v>
      </c>
      <c r="E150" s="2">
        <f t="shared" si="5"/>
        <v>0.67083129036175926</v>
      </c>
      <c r="F150">
        <v>63.87</v>
      </c>
    </row>
    <row r="151" spans="1:6" x14ac:dyDescent="0.2">
      <c r="A151" s="1">
        <v>45633.166666666672</v>
      </c>
      <c r="B151">
        <v>13607.07</v>
      </c>
      <c r="C151">
        <v>29241.37</v>
      </c>
      <c r="D151">
        <f t="shared" si="4"/>
        <v>42848.44</v>
      </c>
      <c r="E151" s="2">
        <f t="shared" si="5"/>
        <v>0.68243721358350495</v>
      </c>
      <c r="F151">
        <v>58.09</v>
      </c>
    </row>
    <row r="152" spans="1:6" x14ac:dyDescent="0.2">
      <c r="A152" s="1">
        <v>45633.208333333328</v>
      </c>
      <c r="B152">
        <v>13669.84</v>
      </c>
      <c r="C152">
        <v>31245.46</v>
      </c>
      <c r="D152">
        <f t="shared" si="4"/>
        <v>44915.3</v>
      </c>
      <c r="E152" s="2">
        <f t="shared" si="5"/>
        <v>0.69565292895739306</v>
      </c>
      <c r="F152">
        <v>50.16</v>
      </c>
    </row>
    <row r="153" spans="1:6" x14ac:dyDescent="0.2">
      <c r="A153" s="1">
        <v>45633.25</v>
      </c>
      <c r="B153">
        <v>13803.92</v>
      </c>
      <c r="C153">
        <v>34184.629999999997</v>
      </c>
      <c r="D153">
        <f t="shared" si="4"/>
        <v>47988.549999999996</v>
      </c>
      <c r="E153" s="2">
        <f t="shared" si="5"/>
        <v>0.71234971675535108</v>
      </c>
      <c r="F153">
        <v>39.46</v>
      </c>
    </row>
    <row r="154" spans="1:6" x14ac:dyDescent="0.2">
      <c r="A154" s="1">
        <v>45633.291666666672</v>
      </c>
      <c r="B154">
        <v>14321.9</v>
      </c>
      <c r="C154">
        <v>36808.17</v>
      </c>
      <c r="D154">
        <f t="shared" si="4"/>
        <v>51130.07</v>
      </c>
      <c r="E154" s="2">
        <f t="shared" si="5"/>
        <v>0.7198928145414234</v>
      </c>
      <c r="F154">
        <v>43.28</v>
      </c>
    </row>
    <row r="155" spans="1:6" x14ac:dyDescent="0.2">
      <c r="A155" s="1">
        <v>45633.333333333328</v>
      </c>
      <c r="B155">
        <v>15029.74</v>
      </c>
      <c r="C155">
        <v>40364.699999999997</v>
      </c>
      <c r="D155">
        <f t="shared" si="4"/>
        <v>55394.439999999995</v>
      </c>
      <c r="E155" s="2">
        <f t="shared" si="5"/>
        <v>0.72867782398377889</v>
      </c>
      <c r="F155">
        <v>58.06</v>
      </c>
    </row>
    <row r="156" spans="1:6" x14ac:dyDescent="0.2">
      <c r="A156" s="1">
        <v>45633.375</v>
      </c>
      <c r="B156">
        <v>15254.77</v>
      </c>
      <c r="C156">
        <v>43052.76</v>
      </c>
      <c r="D156">
        <f t="shared" si="4"/>
        <v>58307.53</v>
      </c>
      <c r="E156" s="2">
        <f t="shared" si="5"/>
        <v>0.73837392871898366</v>
      </c>
      <c r="F156">
        <v>62.86</v>
      </c>
    </row>
    <row r="157" spans="1:6" x14ac:dyDescent="0.2">
      <c r="A157" s="1">
        <v>45633.416666666672</v>
      </c>
      <c r="B157">
        <v>14894.36</v>
      </c>
      <c r="C157">
        <v>44067.87</v>
      </c>
      <c r="D157">
        <f t="shared" si="4"/>
        <v>58962.23</v>
      </c>
      <c r="E157" s="2">
        <f t="shared" si="5"/>
        <v>0.74739150808916144</v>
      </c>
      <c r="F157">
        <v>64.92</v>
      </c>
    </row>
    <row r="158" spans="1:6" x14ac:dyDescent="0.2">
      <c r="A158" s="1">
        <v>45633.458333333328</v>
      </c>
      <c r="B158">
        <v>15886.8</v>
      </c>
      <c r="C158">
        <v>43597.17</v>
      </c>
      <c r="D158">
        <f t="shared" si="4"/>
        <v>59483.97</v>
      </c>
      <c r="E158" s="2">
        <f t="shared" si="5"/>
        <v>0.73292300429846891</v>
      </c>
      <c r="F158">
        <v>64.92</v>
      </c>
    </row>
    <row r="159" spans="1:6" x14ac:dyDescent="0.2">
      <c r="A159" s="1">
        <v>45633.5</v>
      </c>
      <c r="B159">
        <v>16786.689999999999</v>
      </c>
      <c r="C159">
        <v>41524.89</v>
      </c>
      <c r="D159">
        <f t="shared" si="4"/>
        <v>58311.58</v>
      </c>
      <c r="E159" s="2">
        <f t="shared" si="5"/>
        <v>0.71212081716873388</v>
      </c>
      <c r="F159">
        <v>68</v>
      </c>
    </row>
    <row r="160" spans="1:6" x14ac:dyDescent="0.2">
      <c r="A160" s="1">
        <v>45633.541666666672</v>
      </c>
      <c r="B160">
        <v>16995.79</v>
      </c>
      <c r="C160">
        <v>39787.620000000003</v>
      </c>
      <c r="D160">
        <f t="shared" si="4"/>
        <v>56783.41</v>
      </c>
      <c r="E160" s="2">
        <f t="shared" si="5"/>
        <v>0.70069092363420937</v>
      </c>
      <c r="F160">
        <v>72.84</v>
      </c>
    </row>
    <row r="161" spans="1:6" x14ac:dyDescent="0.2">
      <c r="A161" s="1">
        <v>45633.583333333328</v>
      </c>
      <c r="B161">
        <v>17662.28</v>
      </c>
      <c r="C161">
        <v>38723.75</v>
      </c>
      <c r="D161">
        <f t="shared" si="4"/>
        <v>56386.03</v>
      </c>
      <c r="E161" s="2">
        <f t="shared" si="5"/>
        <v>0.68676141945088176</v>
      </c>
      <c r="F161">
        <v>74.239999999999995</v>
      </c>
    </row>
    <row r="162" spans="1:6" x14ac:dyDescent="0.2">
      <c r="A162" s="1">
        <v>45633.625</v>
      </c>
      <c r="B162">
        <v>17900.63</v>
      </c>
      <c r="C162">
        <v>38637.85</v>
      </c>
      <c r="D162">
        <f t="shared" si="4"/>
        <v>56538.479999999996</v>
      </c>
      <c r="E162" s="2">
        <f t="shared" si="5"/>
        <v>0.68339032106982711</v>
      </c>
      <c r="F162">
        <v>82.5</v>
      </c>
    </row>
    <row r="163" spans="1:6" x14ac:dyDescent="0.2">
      <c r="A163" s="1">
        <v>45633.666666666672</v>
      </c>
      <c r="B163">
        <v>18451.13</v>
      </c>
      <c r="C163">
        <v>39365.54</v>
      </c>
      <c r="D163">
        <f t="shared" si="4"/>
        <v>57816.67</v>
      </c>
      <c r="E163" s="2">
        <f t="shared" si="5"/>
        <v>0.68086833779946165</v>
      </c>
      <c r="F163">
        <v>96.45</v>
      </c>
    </row>
    <row r="164" spans="1:6" x14ac:dyDescent="0.2">
      <c r="A164" s="1">
        <v>45633.708333333328</v>
      </c>
      <c r="B164">
        <v>18615.11</v>
      </c>
      <c r="C164">
        <v>39496.35</v>
      </c>
      <c r="D164">
        <f t="shared" si="4"/>
        <v>58111.46</v>
      </c>
      <c r="E164" s="2">
        <f t="shared" si="5"/>
        <v>0.67966542227643223</v>
      </c>
      <c r="F164">
        <v>96</v>
      </c>
    </row>
    <row r="165" spans="1:6" x14ac:dyDescent="0.2">
      <c r="A165" s="1">
        <v>45633.75</v>
      </c>
      <c r="B165">
        <v>18546.13</v>
      </c>
      <c r="C165">
        <v>37398.54</v>
      </c>
      <c r="D165">
        <f t="shared" si="4"/>
        <v>55944.67</v>
      </c>
      <c r="E165" s="2">
        <f t="shared" si="5"/>
        <v>0.66849156496946005</v>
      </c>
      <c r="F165">
        <v>87.92</v>
      </c>
    </row>
    <row r="166" spans="1:6" x14ac:dyDescent="0.2">
      <c r="A166" s="1">
        <v>45633.791666666672</v>
      </c>
      <c r="B166">
        <v>17901.78</v>
      </c>
      <c r="C166">
        <v>34405.599999999999</v>
      </c>
      <c r="D166">
        <f t="shared" si="4"/>
        <v>52307.38</v>
      </c>
      <c r="E166" s="2">
        <f t="shared" si="5"/>
        <v>0.65775804484950307</v>
      </c>
      <c r="F166">
        <v>82.41</v>
      </c>
    </row>
    <row r="167" spans="1:6" x14ac:dyDescent="0.2">
      <c r="A167" s="1">
        <v>45633.833333333328</v>
      </c>
      <c r="B167">
        <v>17395.150000000001</v>
      </c>
      <c r="C167">
        <v>32053.29</v>
      </c>
      <c r="D167">
        <f t="shared" si="4"/>
        <v>49448.44</v>
      </c>
      <c r="E167" s="2">
        <f t="shared" si="5"/>
        <v>0.64821640480468135</v>
      </c>
      <c r="F167">
        <v>78.92</v>
      </c>
    </row>
    <row r="168" spans="1:6" x14ac:dyDescent="0.2">
      <c r="A168" s="1">
        <v>45633.875</v>
      </c>
      <c r="B168">
        <v>16623.71</v>
      </c>
      <c r="C168">
        <v>30148.27</v>
      </c>
      <c r="D168">
        <f t="shared" si="4"/>
        <v>46771.979999999996</v>
      </c>
      <c r="E168" s="2">
        <f t="shared" si="5"/>
        <v>0.64457972486946247</v>
      </c>
      <c r="F168">
        <v>85.03</v>
      </c>
    </row>
    <row r="169" spans="1:6" x14ac:dyDescent="0.2">
      <c r="A169" s="1">
        <v>45633.916666666672</v>
      </c>
      <c r="B169">
        <v>16180.02</v>
      </c>
      <c r="C169">
        <v>28141.85</v>
      </c>
      <c r="D169">
        <f t="shared" si="4"/>
        <v>44321.869999999995</v>
      </c>
      <c r="E169" s="2">
        <f t="shared" si="5"/>
        <v>0.63494274948236618</v>
      </c>
      <c r="F169">
        <v>82.5</v>
      </c>
    </row>
    <row r="170" spans="1:6" x14ac:dyDescent="0.2">
      <c r="A170" s="1">
        <v>45633.958333333328</v>
      </c>
      <c r="B170">
        <v>15947.34</v>
      </c>
      <c r="C170">
        <v>25596.41</v>
      </c>
      <c r="D170">
        <f t="shared" si="4"/>
        <v>41543.75</v>
      </c>
      <c r="E170" s="2">
        <f t="shared" si="5"/>
        <v>0.61613142771174967</v>
      </c>
      <c r="F170">
        <v>74.8</v>
      </c>
    </row>
    <row r="171" spans="1:6" x14ac:dyDescent="0.2">
      <c r="A171" s="1">
        <v>45634</v>
      </c>
      <c r="B171">
        <v>15549.28</v>
      </c>
      <c r="C171">
        <v>23935.88</v>
      </c>
      <c r="D171">
        <f t="shared" si="4"/>
        <v>39485.160000000003</v>
      </c>
      <c r="E171" s="2">
        <f t="shared" si="5"/>
        <v>0.60619939237931408</v>
      </c>
      <c r="F171">
        <v>93.91</v>
      </c>
    </row>
    <row r="172" spans="1:6" x14ac:dyDescent="0.2">
      <c r="A172" s="1">
        <v>45634.041666666672</v>
      </c>
      <c r="B172">
        <v>15329.34</v>
      </c>
      <c r="C172">
        <v>22434.799999999999</v>
      </c>
      <c r="D172">
        <f t="shared" si="4"/>
        <v>37764.14</v>
      </c>
      <c r="E172" s="2">
        <f t="shared" si="5"/>
        <v>0.59407681467127282</v>
      </c>
      <c r="F172">
        <v>86.83</v>
      </c>
    </row>
    <row r="173" spans="1:6" x14ac:dyDescent="0.2">
      <c r="A173" s="1">
        <v>45634.083333333328</v>
      </c>
      <c r="B173">
        <v>15280.85</v>
      </c>
      <c r="C173">
        <v>21112.23</v>
      </c>
      <c r="D173">
        <f t="shared" si="4"/>
        <v>36393.08</v>
      </c>
      <c r="E173" s="2">
        <f t="shared" si="5"/>
        <v>0.58011660458526726</v>
      </c>
      <c r="F173">
        <v>86.73</v>
      </c>
    </row>
    <row r="174" spans="1:6" x14ac:dyDescent="0.2">
      <c r="A174" s="1">
        <v>45634.125</v>
      </c>
      <c r="B174">
        <v>15311.47</v>
      </c>
      <c r="C174">
        <v>20110.2</v>
      </c>
      <c r="D174">
        <f t="shared" si="4"/>
        <v>35421.67</v>
      </c>
      <c r="E174" s="2">
        <f t="shared" si="5"/>
        <v>0.56773720719548237</v>
      </c>
      <c r="F174">
        <v>83.95</v>
      </c>
    </row>
    <row r="175" spans="1:6" x14ac:dyDescent="0.2">
      <c r="A175" s="1">
        <v>45634.166666666672</v>
      </c>
      <c r="B175">
        <v>15150.75</v>
      </c>
      <c r="C175">
        <v>18877.169999999998</v>
      </c>
      <c r="D175">
        <f t="shared" si="4"/>
        <v>34027.919999999998</v>
      </c>
      <c r="E175" s="2">
        <f t="shared" si="5"/>
        <v>0.5547553303287418</v>
      </c>
      <c r="F175">
        <v>84.44</v>
      </c>
    </row>
    <row r="176" spans="1:6" x14ac:dyDescent="0.2">
      <c r="A176" s="1">
        <v>45634.208333333328</v>
      </c>
      <c r="B176">
        <v>15474.22</v>
      </c>
      <c r="C176">
        <v>18403.93</v>
      </c>
      <c r="D176">
        <f t="shared" si="4"/>
        <v>33878.15</v>
      </c>
      <c r="E176" s="2">
        <f t="shared" si="5"/>
        <v>0.54323893128757028</v>
      </c>
      <c r="F176">
        <v>91.13</v>
      </c>
    </row>
    <row r="177" spans="1:6" x14ac:dyDescent="0.2">
      <c r="A177" s="1">
        <v>45634.25</v>
      </c>
      <c r="B177">
        <v>16218.28</v>
      </c>
      <c r="C177">
        <v>18234.400000000001</v>
      </c>
      <c r="D177">
        <f t="shared" si="4"/>
        <v>34452.68</v>
      </c>
      <c r="E177" s="2">
        <f t="shared" si="5"/>
        <v>0.52925926226929232</v>
      </c>
      <c r="F177">
        <v>91.25</v>
      </c>
    </row>
    <row r="178" spans="1:6" x14ac:dyDescent="0.2">
      <c r="A178" s="1">
        <v>45634.291666666672</v>
      </c>
      <c r="B178">
        <v>17816</v>
      </c>
      <c r="C178">
        <v>18371.91</v>
      </c>
      <c r="D178">
        <f t="shared" si="4"/>
        <v>36187.910000000003</v>
      </c>
      <c r="E178" s="2">
        <f t="shared" si="5"/>
        <v>0.50768088016135771</v>
      </c>
      <c r="F178">
        <v>91.29</v>
      </c>
    </row>
    <row r="179" spans="1:6" x14ac:dyDescent="0.2">
      <c r="A179" s="1">
        <v>45634.333333333328</v>
      </c>
      <c r="B179">
        <v>19587.98</v>
      </c>
      <c r="C179">
        <v>18711.39</v>
      </c>
      <c r="D179">
        <f t="shared" si="4"/>
        <v>38299.369999999995</v>
      </c>
      <c r="E179" s="2">
        <f t="shared" si="5"/>
        <v>0.48855607807648016</v>
      </c>
      <c r="F179">
        <v>100.84</v>
      </c>
    </row>
    <row r="180" spans="1:6" x14ac:dyDescent="0.2">
      <c r="A180" s="1">
        <v>45634.375</v>
      </c>
      <c r="B180">
        <v>20709.22</v>
      </c>
      <c r="C180">
        <v>20401.810000000001</v>
      </c>
      <c r="D180">
        <f t="shared" si="4"/>
        <v>41111.03</v>
      </c>
      <c r="E180" s="2">
        <f t="shared" si="5"/>
        <v>0.49626122235322251</v>
      </c>
      <c r="F180">
        <v>109.4</v>
      </c>
    </row>
    <row r="181" spans="1:6" x14ac:dyDescent="0.2">
      <c r="A181" s="1">
        <v>45634.416666666672</v>
      </c>
      <c r="B181">
        <v>21105.58</v>
      </c>
      <c r="C181">
        <v>23761.02</v>
      </c>
      <c r="D181">
        <f t="shared" si="4"/>
        <v>44866.600000000006</v>
      </c>
      <c r="E181" s="2">
        <f t="shared" si="5"/>
        <v>0.52959261455069018</v>
      </c>
      <c r="F181">
        <v>110.84</v>
      </c>
    </row>
    <row r="182" spans="1:6" x14ac:dyDescent="0.2">
      <c r="A182" s="1">
        <v>45634.458333333328</v>
      </c>
      <c r="B182">
        <v>21130.98</v>
      </c>
      <c r="C182">
        <v>25797.98</v>
      </c>
      <c r="D182">
        <f t="shared" si="4"/>
        <v>46928.959999999999</v>
      </c>
      <c r="E182" s="2">
        <f t="shared" si="5"/>
        <v>0.54972409360872265</v>
      </c>
      <c r="F182">
        <v>117.39</v>
      </c>
    </row>
    <row r="183" spans="1:6" x14ac:dyDescent="0.2">
      <c r="A183" s="1">
        <v>45634.5</v>
      </c>
      <c r="B183">
        <v>21160.51</v>
      </c>
      <c r="C183">
        <v>26643.91</v>
      </c>
      <c r="D183">
        <f t="shared" si="4"/>
        <v>47804.42</v>
      </c>
      <c r="E183" s="2">
        <f t="shared" si="5"/>
        <v>0.55735243728508788</v>
      </c>
      <c r="F183">
        <v>118.36</v>
      </c>
    </row>
    <row r="184" spans="1:6" x14ac:dyDescent="0.2">
      <c r="A184" s="1">
        <v>45634.541666666672</v>
      </c>
      <c r="B184">
        <v>21224.38</v>
      </c>
      <c r="C184">
        <v>26222.07</v>
      </c>
      <c r="D184">
        <f t="shared" si="4"/>
        <v>47446.45</v>
      </c>
      <c r="E184" s="2">
        <f t="shared" si="5"/>
        <v>0.55266663786226367</v>
      </c>
      <c r="F184">
        <v>116.74</v>
      </c>
    </row>
    <row r="185" spans="1:6" x14ac:dyDescent="0.2">
      <c r="A185" s="1">
        <v>45634.583333333328</v>
      </c>
      <c r="B185">
        <v>21254.03</v>
      </c>
      <c r="C185">
        <v>26064.36</v>
      </c>
      <c r="D185">
        <f t="shared" si="4"/>
        <v>47318.39</v>
      </c>
      <c r="E185" s="2">
        <f t="shared" si="5"/>
        <v>0.55082939212428828</v>
      </c>
      <c r="F185">
        <v>111.91</v>
      </c>
    </row>
    <row r="186" spans="1:6" x14ac:dyDescent="0.2">
      <c r="A186" s="1">
        <v>45634.625</v>
      </c>
      <c r="B186">
        <v>21452.47</v>
      </c>
      <c r="C186">
        <v>25781.71</v>
      </c>
      <c r="D186">
        <f t="shared" si="4"/>
        <v>47234.18</v>
      </c>
      <c r="E186" s="2">
        <f t="shared" si="5"/>
        <v>0.54582740718691425</v>
      </c>
      <c r="F186">
        <v>121.38</v>
      </c>
    </row>
    <row r="187" spans="1:6" x14ac:dyDescent="0.2">
      <c r="A187" s="1">
        <v>45634.666666666672</v>
      </c>
      <c r="B187">
        <v>21790.43</v>
      </c>
      <c r="C187">
        <v>27488.46</v>
      </c>
      <c r="D187">
        <f t="shared" si="4"/>
        <v>49278.89</v>
      </c>
      <c r="E187" s="2">
        <f t="shared" si="5"/>
        <v>0.55781410660832664</v>
      </c>
      <c r="F187">
        <v>105.94</v>
      </c>
    </row>
    <row r="188" spans="1:6" x14ac:dyDescent="0.2">
      <c r="A188" s="1">
        <v>45634.708333333328</v>
      </c>
      <c r="B188">
        <v>21727.05</v>
      </c>
      <c r="C188">
        <v>29914.06</v>
      </c>
      <c r="D188">
        <f t="shared" si="4"/>
        <v>51641.11</v>
      </c>
      <c r="E188" s="2">
        <f t="shared" si="5"/>
        <v>0.57926833873245565</v>
      </c>
      <c r="F188">
        <v>113.61</v>
      </c>
    </row>
    <row r="189" spans="1:6" x14ac:dyDescent="0.2">
      <c r="A189" s="1">
        <v>45634.75</v>
      </c>
      <c r="B189">
        <v>21516.55</v>
      </c>
      <c r="C189">
        <v>31921.64</v>
      </c>
      <c r="D189">
        <f t="shared" si="4"/>
        <v>53438.19</v>
      </c>
      <c r="E189" s="2">
        <f t="shared" si="5"/>
        <v>0.59735631015945712</v>
      </c>
      <c r="F189">
        <v>98.55</v>
      </c>
    </row>
    <row r="190" spans="1:6" x14ac:dyDescent="0.2">
      <c r="A190" s="1">
        <v>45634.791666666672</v>
      </c>
      <c r="B190">
        <v>21022.2</v>
      </c>
      <c r="C190">
        <v>33296.11</v>
      </c>
      <c r="D190">
        <f t="shared" si="4"/>
        <v>54318.31</v>
      </c>
      <c r="E190" s="2">
        <f t="shared" si="5"/>
        <v>0.612981331709326</v>
      </c>
      <c r="F190">
        <v>97.69</v>
      </c>
    </row>
    <row r="191" spans="1:6" x14ac:dyDescent="0.2">
      <c r="A191" s="1">
        <v>45634.833333333328</v>
      </c>
      <c r="B191">
        <v>19944.43</v>
      </c>
      <c r="C191">
        <v>33516.65</v>
      </c>
      <c r="D191">
        <f t="shared" si="4"/>
        <v>53461.08</v>
      </c>
      <c r="E191" s="2">
        <f t="shared" si="5"/>
        <v>0.62693552019525234</v>
      </c>
      <c r="F191">
        <v>91.29</v>
      </c>
    </row>
    <row r="192" spans="1:6" x14ac:dyDescent="0.2">
      <c r="A192" s="1">
        <v>45634.875</v>
      </c>
      <c r="B192">
        <v>19319.34</v>
      </c>
      <c r="C192">
        <v>33247.96</v>
      </c>
      <c r="D192">
        <f t="shared" si="4"/>
        <v>52567.3</v>
      </c>
      <c r="E192" s="2">
        <f t="shared" si="5"/>
        <v>0.63248369233344681</v>
      </c>
      <c r="F192">
        <v>90.56</v>
      </c>
    </row>
    <row r="193" spans="1:6" x14ac:dyDescent="0.2">
      <c r="A193" s="1">
        <v>45634.916666666672</v>
      </c>
      <c r="B193">
        <v>18457.36</v>
      </c>
      <c r="C193">
        <v>32696.89</v>
      </c>
      <c r="D193">
        <f t="shared" si="4"/>
        <v>51154.25</v>
      </c>
      <c r="E193" s="2">
        <f t="shared" si="5"/>
        <v>0.63918227713239861</v>
      </c>
      <c r="F193">
        <v>88.6</v>
      </c>
    </row>
    <row r="194" spans="1:6" x14ac:dyDescent="0.2">
      <c r="A194" s="1">
        <v>45634.958333333328</v>
      </c>
      <c r="B194">
        <v>17483.810000000001</v>
      </c>
      <c r="C194">
        <v>32538.43</v>
      </c>
      <c r="D194">
        <f t="shared" si="4"/>
        <v>50022.240000000005</v>
      </c>
      <c r="E194" s="2">
        <f t="shared" si="5"/>
        <v>0.65047926682211743</v>
      </c>
      <c r="F194">
        <v>75.010000000000005</v>
      </c>
    </row>
    <row r="195" spans="1:6" x14ac:dyDescent="0.2">
      <c r="A195" s="1">
        <v>45635</v>
      </c>
      <c r="B195">
        <v>15743.03</v>
      </c>
      <c r="C195">
        <v>32654.59</v>
      </c>
      <c r="D195">
        <f t="shared" si="4"/>
        <v>48397.62</v>
      </c>
      <c r="E195" s="2">
        <f t="shared" si="5"/>
        <v>0.67471478969420395</v>
      </c>
      <c r="F195">
        <v>71.36</v>
      </c>
    </row>
    <row r="196" spans="1:6" x14ac:dyDescent="0.2">
      <c r="A196" s="1">
        <v>45635.041666666672</v>
      </c>
      <c r="B196">
        <v>14312.24</v>
      </c>
      <c r="C196">
        <v>32935.199999999997</v>
      </c>
      <c r="D196">
        <f t="shared" ref="D196:D259" si="6">C196+B196</f>
        <v>47247.439999999995</v>
      </c>
      <c r="E196" s="2">
        <f t="shared" ref="E196:E259" si="7">C196/D196</f>
        <v>0.69707903750975719</v>
      </c>
      <c r="F196">
        <v>55.83</v>
      </c>
    </row>
    <row r="197" spans="1:6" x14ac:dyDescent="0.2">
      <c r="A197" s="1">
        <v>45635.083333333328</v>
      </c>
      <c r="B197">
        <v>13826.78</v>
      </c>
      <c r="C197">
        <v>34126.589999999997</v>
      </c>
      <c r="D197">
        <f t="shared" si="6"/>
        <v>47953.369999999995</v>
      </c>
      <c r="E197" s="2">
        <f t="shared" si="7"/>
        <v>0.71166197495608752</v>
      </c>
      <c r="F197">
        <v>35.130000000000003</v>
      </c>
    </row>
    <row r="198" spans="1:6" x14ac:dyDescent="0.2">
      <c r="A198" s="1">
        <v>45635.125</v>
      </c>
      <c r="B198">
        <v>13793.71</v>
      </c>
      <c r="C198">
        <v>34869.230000000003</v>
      </c>
      <c r="D198">
        <f t="shared" si="6"/>
        <v>48662.94</v>
      </c>
      <c r="E198" s="2">
        <f t="shared" si="7"/>
        <v>0.71654589714472661</v>
      </c>
      <c r="F198">
        <v>34.4</v>
      </c>
    </row>
    <row r="199" spans="1:6" x14ac:dyDescent="0.2">
      <c r="A199" s="1">
        <v>45635.166666666672</v>
      </c>
      <c r="B199">
        <v>14207.15</v>
      </c>
      <c r="C199">
        <v>35956.74</v>
      </c>
      <c r="D199">
        <f t="shared" si="6"/>
        <v>50163.89</v>
      </c>
      <c r="E199" s="2">
        <f t="shared" si="7"/>
        <v>0.7167853210745817</v>
      </c>
      <c r="F199">
        <v>40.01</v>
      </c>
    </row>
    <row r="200" spans="1:6" x14ac:dyDescent="0.2">
      <c r="A200" s="1">
        <v>45635.208333333328</v>
      </c>
      <c r="B200">
        <v>16842.29</v>
      </c>
      <c r="C200">
        <v>36194.120000000003</v>
      </c>
      <c r="D200">
        <f t="shared" si="6"/>
        <v>53036.41</v>
      </c>
      <c r="E200" s="2">
        <f t="shared" si="7"/>
        <v>0.68243910174161482</v>
      </c>
      <c r="F200">
        <v>72.239999999999995</v>
      </c>
    </row>
    <row r="201" spans="1:6" x14ac:dyDescent="0.2">
      <c r="A201" s="1">
        <v>45635.25</v>
      </c>
      <c r="B201">
        <v>20418.150000000001</v>
      </c>
      <c r="C201">
        <v>37353.39</v>
      </c>
      <c r="D201">
        <f t="shared" si="6"/>
        <v>57771.54</v>
      </c>
      <c r="E201" s="2">
        <f t="shared" si="7"/>
        <v>0.64657078554596259</v>
      </c>
      <c r="F201">
        <v>79.400000000000006</v>
      </c>
    </row>
    <row r="202" spans="1:6" x14ac:dyDescent="0.2">
      <c r="A202" s="1">
        <v>45635.291666666672</v>
      </c>
      <c r="B202">
        <v>23786.23</v>
      </c>
      <c r="C202">
        <v>36743.5</v>
      </c>
      <c r="D202">
        <f t="shared" si="6"/>
        <v>60529.729999999996</v>
      </c>
      <c r="E202" s="2">
        <f t="shared" si="7"/>
        <v>0.60703227984000596</v>
      </c>
      <c r="F202">
        <v>113.34</v>
      </c>
    </row>
    <row r="203" spans="1:6" x14ac:dyDescent="0.2">
      <c r="A203" s="1">
        <v>45635.333333333328</v>
      </c>
      <c r="B203">
        <v>24954.13</v>
      </c>
      <c r="C203">
        <v>37944.39</v>
      </c>
      <c r="D203">
        <f t="shared" si="6"/>
        <v>62898.520000000004</v>
      </c>
      <c r="E203" s="2">
        <f t="shared" si="7"/>
        <v>0.60326363799974936</v>
      </c>
      <c r="F203">
        <v>122.54</v>
      </c>
    </row>
    <row r="204" spans="1:6" x14ac:dyDescent="0.2">
      <c r="A204" s="1">
        <v>45635.375</v>
      </c>
      <c r="B204">
        <v>25207.58</v>
      </c>
      <c r="C204">
        <v>38263.31</v>
      </c>
      <c r="D204">
        <f t="shared" si="6"/>
        <v>63470.89</v>
      </c>
      <c r="E204" s="2">
        <f t="shared" si="7"/>
        <v>0.60284817181545747</v>
      </c>
      <c r="F204">
        <v>123.12</v>
      </c>
    </row>
    <row r="205" spans="1:6" x14ac:dyDescent="0.2">
      <c r="A205" s="1">
        <v>45635.416666666672</v>
      </c>
      <c r="B205">
        <v>25317.85</v>
      </c>
      <c r="C205">
        <v>38942.839999999997</v>
      </c>
      <c r="D205">
        <f t="shared" si="6"/>
        <v>64260.689999999995</v>
      </c>
      <c r="E205" s="2">
        <f t="shared" si="7"/>
        <v>0.60601341193192915</v>
      </c>
      <c r="F205">
        <v>129.81</v>
      </c>
    </row>
    <row r="206" spans="1:6" x14ac:dyDescent="0.2">
      <c r="A206" s="1">
        <v>45635.458333333328</v>
      </c>
      <c r="B206">
        <v>25321.65</v>
      </c>
      <c r="C206">
        <v>39534.32</v>
      </c>
      <c r="D206">
        <f t="shared" si="6"/>
        <v>64855.97</v>
      </c>
      <c r="E206" s="2">
        <f t="shared" si="7"/>
        <v>0.60957102329978252</v>
      </c>
      <c r="F206">
        <v>128.69999999999999</v>
      </c>
    </row>
    <row r="207" spans="1:6" x14ac:dyDescent="0.2">
      <c r="A207" s="1">
        <v>45635.5</v>
      </c>
      <c r="B207">
        <v>25420.01</v>
      </c>
      <c r="C207">
        <v>39719.53</v>
      </c>
      <c r="D207">
        <f t="shared" si="6"/>
        <v>65139.539999999994</v>
      </c>
      <c r="E207" s="2">
        <f t="shared" si="7"/>
        <v>0.60976067684850099</v>
      </c>
      <c r="F207">
        <v>128.32</v>
      </c>
    </row>
    <row r="208" spans="1:6" x14ac:dyDescent="0.2">
      <c r="A208" s="1">
        <v>45635.541666666672</v>
      </c>
      <c r="B208">
        <v>25249.19</v>
      </c>
      <c r="C208">
        <v>40297.839999999997</v>
      </c>
      <c r="D208">
        <f t="shared" si="6"/>
        <v>65547.03</v>
      </c>
      <c r="E208" s="2">
        <f t="shared" si="7"/>
        <v>0.61479276787979553</v>
      </c>
      <c r="F208">
        <v>124.51</v>
      </c>
    </row>
    <row r="209" spans="1:6" x14ac:dyDescent="0.2">
      <c r="A209" s="1">
        <v>45635.583333333328</v>
      </c>
      <c r="B209">
        <v>25281.31</v>
      </c>
      <c r="C209">
        <v>39509.300000000003</v>
      </c>
      <c r="D209">
        <f t="shared" si="6"/>
        <v>64790.61</v>
      </c>
      <c r="E209" s="2">
        <f t="shared" si="7"/>
        <v>0.60979978425886106</v>
      </c>
      <c r="F209">
        <v>121.35</v>
      </c>
    </row>
    <row r="210" spans="1:6" x14ac:dyDescent="0.2">
      <c r="A210" s="1">
        <v>45635.625</v>
      </c>
      <c r="B210">
        <v>25397.37</v>
      </c>
      <c r="C210">
        <v>39189.279999999999</v>
      </c>
      <c r="D210">
        <f t="shared" si="6"/>
        <v>64586.649999999994</v>
      </c>
      <c r="E210" s="2">
        <f t="shared" si="7"/>
        <v>0.60677059423270907</v>
      </c>
      <c r="F210">
        <v>116.83</v>
      </c>
    </row>
    <row r="211" spans="1:6" x14ac:dyDescent="0.2">
      <c r="A211" s="1">
        <v>45635.666666666672</v>
      </c>
      <c r="B211">
        <v>25710.84</v>
      </c>
      <c r="C211">
        <v>39687.57</v>
      </c>
      <c r="D211">
        <f t="shared" si="6"/>
        <v>65398.41</v>
      </c>
      <c r="E211" s="2">
        <f t="shared" si="7"/>
        <v>0.60685833187687588</v>
      </c>
      <c r="F211">
        <v>116.08</v>
      </c>
    </row>
    <row r="212" spans="1:6" x14ac:dyDescent="0.2">
      <c r="A212" s="1">
        <v>45635.708333333328</v>
      </c>
      <c r="B212">
        <v>25905.54</v>
      </c>
      <c r="C212">
        <v>39604.51</v>
      </c>
      <c r="D212">
        <f t="shared" si="6"/>
        <v>65510.05</v>
      </c>
      <c r="E212" s="2">
        <f t="shared" si="7"/>
        <v>0.60455624747653225</v>
      </c>
      <c r="F212">
        <v>120.57</v>
      </c>
    </row>
    <row r="213" spans="1:6" x14ac:dyDescent="0.2">
      <c r="A213" s="1">
        <v>45635.75</v>
      </c>
      <c r="B213">
        <v>26554.65</v>
      </c>
      <c r="C213">
        <v>40152.04</v>
      </c>
      <c r="D213">
        <f t="shared" si="6"/>
        <v>66706.69</v>
      </c>
      <c r="E213" s="2">
        <f t="shared" si="7"/>
        <v>0.60191923778559542</v>
      </c>
      <c r="F213">
        <v>123.69</v>
      </c>
    </row>
    <row r="214" spans="1:6" x14ac:dyDescent="0.2">
      <c r="A214" s="1">
        <v>45635.791666666672</v>
      </c>
      <c r="B214">
        <v>26453.39</v>
      </c>
      <c r="C214">
        <v>39954.720000000001</v>
      </c>
      <c r="D214">
        <f t="shared" si="6"/>
        <v>66408.11</v>
      </c>
      <c r="E214" s="2">
        <f t="shared" si="7"/>
        <v>0.60165422566611215</v>
      </c>
      <c r="F214">
        <v>125.76</v>
      </c>
    </row>
    <row r="215" spans="1:6" x14ac:dyDescent="0.2">
      <c r="A215" s="1">
        <v>45635.833333333328</v>
      </c>
      <c r="B215">
        <v>26369.62</v>
      </c>
      <c r="C215">
        <v>39738.46</v>
      </c>
      <c r="D215">
        <f t="shared" si="6"/>
        <v>66108.08</v>
      </c>
      <c r="E215" s="2">
        <f t="shared" si="7"/>
        <v>0.60111350987655365</v>
      </c>
      <c r="F215">
        <v>114.97</v>
      </c>
    </row>
    <row r="216" spans="1:6" x14ac:dyDescent="0.2">
      <c r="A216" s="1">
        <v>45635.875</v>
      </c>
      <c r="B216">
        <v>25081.83</v>
      </c>
      <c r="C216">
        <v>39189.21</v>
      </c>
      <c r="D216">
        <f t="shared" si="6"/>
        <v>64271.040000000001</v>
      </c>
      <c r="E216" s="2">
        <f t="shared" si="7"/>
        <v>0.60974911873216919</v>
      </c>
      <c r="F216">
        <v>100.98</v>
      </c>
    </row>
    <row r="217" spans="1:6" x14ac:dyDescent="0.2">
      <c r="A217" s="1">
        <v>45635.916666666672</v>
      </c>
      <c r="B217">
        <v>24612.7</v>
      </c>
      <c r="C217">
        <v>37674.32</v>
      </c>
      <c r="D217">
        <f t="shared" si="6"/>
        <v>62287.020000000004</v>
      </c>
      <c r="E217" s="2">
        <f t="shared" si="7"/>
        <v>0.60485025612077759</v>
      </c>
      <c r="F217">
        <v>98.48</v>
      </c>
    </row>
    <row r="218" spans="1:6" x14ac:dyDescent="0.2">
      <c r="A218" s="1">
        <v>45635.958333333328</v>
      </c>
      <c r="B218">
        <v>23828.5</v>
      </c>
      <c r="C218">
        <v>36544.1</v>
      </c>
      <c r="D218">
        <f t="shared" si="6"/>
        <v>60372.6</v>
      </c>
      <c r="E218" s="2">
        <f t="shared" si="7"/>
        <v>0.60530936219410791</v>
      </c>
      <c r="F218">
        <v>92.77</v>
      </c>
    </row>
    <row r="219" spans="1:6" x14ac:dyDescent="0.2">
      <c r="A219" s="1">
        <v>45636</v>
      </c>
      <c r="B219">
        <v>23052.45</v>
      </c>
      <c r="C219">
        <v>35781.1</v>
      </c>
      <c r="D219">
        <f t="shared" si="6"/>
        <v>58833.55</v>
      </c>
      <c r="E219" s="2">
        <f t="shared" si="7"/>
        <v>0.60817509737216258</v>
      </c>
      <c r="F219">
        <v>92.85</v>
      </c>
    </row>
    <row r="220" spans="1:6" x14ac:dyDescent="0.2">
      <c r="A220" s="1">
        <v>45636.041666666672</v>
      </c>
      <c r="B220">
        <v>22302.94</v>
      </c>
      <c r="C220">
        <v>35097.97</v>
      </c>
      <c r="D220">
        <f t="shared" si="6"/>
        <v>57400.91</v>
      </c>
      <c r="E220" s="2">
        <f t="shared" si="7"/>
        <v>0.61145319821584709</v>
      </c>
      <c r="F220">
        <v>89.33</v>
      </c>
    </row>
    <row r="221" spans="1:6" x14ac:dyDescent="0.2">
      <c r="A221" s="1">
        <v>45636.083333333328</v>
      </c>
      <c r="B221">
        <v>21431.32</v>
      </c>
      <c r="C221">
        <v>34423.599999999999</v>
      </c>
      <c r="D221">
        <f t="shared" si="6"/>
        <v>55854.92</v>
      </c>
      <c r="E221" s="2">
        <f t="shared" si="7"/>
        <v>0.61630380994189948</v>
      </c>
      <c r="F221">
        <v>86.5</v>
      </c>
    </row>
    <row r="222" spans="1:6" x14ac:dyDescent="0.2">
      <c r="A222" s="1">
        <v>45636.125</v>
      </c>
      <c r="B222">
        <v>21077.88</v>
      </c>
      <c r="C222">
        <v>33032.800000000003</v>
      </c>
      <c r="D222">
        <f t="shared" si="6"/>
        <v>54110.680000000008</v>
      </c>
      <c r="E222" s="2">
        <f t="shared" si="7"/>
        <v>0.61046728667981998</v>
      </c>
      <c r="F222">
        <v>83.7</v>
      </c>
    </row>
    <row r="223" spans="1:6" x14ac:dyDescent="0.2">
      <c r="A223" s="1">
        <v>45636.166666666672</v>
      </c>
      <c r="B223">
        <v>21230.15</v>
      </c>
      <c r="C223">
        <v>32074.41</v>
      </c>
      <c r="D223">
        <f t="shared" si="6"/>
        <v>53304.56</v>
      </c>
      <c r="E223" s="2">
        <f t="shared" si="7"/>
        <v>0.60171981534037611</v>
      </c>
      <c r="F223">
        <v>87.21</v>
      </c>
    </row>
    <row r="224" spans="1:6" x14ac:dyDescent="0.2">
      <c r="A224" s="1">
        <v>45636.208333333328</v>
      </c>
      <c r="B224">
        <v>22127.25</v>
      </c>
      <c r="C224">
        <v>31105.200000000001</v>
      </c>
      <c r="D224">
        <f t="shared" si="6"/>
        <v>53232.45</v>
      </c>
      <c r="E224" s="2">
        <f t="shared" si="7"/>
        <v>0.58432779254007661</v>
      </c>
      <c r="F224">
        <v>89.07</v>
      </c>
    </row>
    <row r="225" spans="1:6" x14ac:dyDescent="0.2">
      <c r="A225" s="1">
        <v>45636.25</v>
      </c>
      <c r="B225">
        <v>25626.7</v>
      </c>
      <c r="C225">
        <v>31117.62</v>
      </c>
      <c r="D225">
        <f t="shared" si="6"/>
        <v>56744.32</v>
      </c>
      <c r="E225" s="2">
        <f t="shared" si="7"/>
        <v>0.54838299234178856</v>
      </c>
      <c r="F225">
        <v>112.06</v>
      </c>
    </row>
    <row r="226" spans="1:6" x14ac:dyDescent="0.2">
      <c r="A226" s="1">
        <v>45636.291666666672</v>
      </c>
      <c r="B226">
        <v>29124.85</v>
      </c>
      <c r="C226">
        <v>29763.26</v>
      </c>
      <c r="D226">
        <f t="shared" si="6"/>
        <v>58888.11</v>
      </c>
      <c r="E226" s="2">
        <f t="shared" si="7"/>
        <v>0.50542053395838304</v>
      </c>
      <c r="F226">
        <v>135.18</v>
      </c>
    </row>
    <row r="227" spans="1:6" x14ac:dyDescent="0.2">
      <c r="A227" s="1">
        <v>45636.333333333328</v>
      </c>
      <c r="B227">
        <v>30929.34</v>
      </c>
      <c r="C227">
        <v>28746.22</v>
      </c>
      <c r="D227">
        <f t="shared" si="6"/>
        <v>59675.56</v>
      </c>
      <c r="E227" s="2">
        <f t="shared" si="7"/>
        <v>0.48170842468843195</v>
      </c>
      <c r="F227">
        <v>169.76</v>
      </c>
    </row>
    <row r="228" spans="1:6" x14ac:dyDescent="0.2">
      <c r="A228" s="1">
        <v>45636.375</v>
      </c>
      <c r="B228">
        <v>31634.31</v>
      </c>
      <c r="C228">
        <v>28435.119999999999</v>
      </c>
      <c r="D228">
        <f t="shared" si="6"/>
        <v>60069.43</v>
      </c>
      <c r="E228" s="2">
        <f t="shared" si="7"/>
        <v>0.47337089764294416</v>
      </c>
      <c r="F228">
        <v>182.14</v>
      </c>
    </row>
    <row r="229" spans="1:6" x14ac:dyDescent="0.2">
      <c r="A229" s="1">
        <v>45636.416666666672</v>
      </c>
      <c r="B229">
        <v>31997.63</v>
      </c>
      <c r="C229">
        <v>27566.720000000001</v>
      </c>
      <c r="D229">
        <f t="shared" si="6"/>
        <v>59564.350000000006</v>
      </c>
      <c r="E229" s="2">
        <f t="shared" si="7"/>
        <v>0.4628056883018114</v>
      </c>
      <c r="F229">
        <v>184.75</v>
      </c>
    </row>
    <row r="230" spans="1:6" x14ac:dyDescent="0.2">
      <c r="A230" s="1">
        <v>45636.458333333328</v>
      </c>
      <c r="B230">
        <v>32643.37</v>
      </c>
      <c r="C230">
        <v>26094.22</v>
      </c>
      <c r="D230">
        <f t="shared" si="6"/>
        <v>58737.59</v>
      </c>
      <c r="E230" s="2">
        <f t="shared" si="7"/>
        <v>0.44425077705775812</v>
      </c>
      <c r="F230">
        <v>186.5</v>
      </c>
    </row>
    <row r="231" spans="1:6" x14ac:dyDescent="0.2">
      <c r="A231" s="1">
        <v>45636.5</v>
      </c>
      <c r="B231">
        <v>32954.339999999997</v>
      </c>
      <c r="C231">
        <v>24963.200000000001</v>
      </c>
      <c r="D231">
        <f t="shared" si="6"/>
        <v>57917.539999999994</v>
      </c>
      <c r="E231" s="2">
        <f t="shared" si="7"/>
        <v>0.4310127812748954</v>
      </c>
      <c r="F231">
        <v>180.62</v>
      </c>
    </row>
    <row r="232" spans="1:6" x14ac:dyDescent="0.2">
      <c r="A232" s="1">
        <v>45636.541666666672</v>
      </c>
      <c r="B232">
        <v>32927.519999999997</v>
      </c>
      <c r="C232">
        <v>23644.400000000001</v>
      </c>
      <c r="D232">
        <f t="shared" si="6"/>
        <v>56571.92</v>
      </c>
      <c r="E232" s="2">
        <f t="shared" si="7"/>
        <v>0.41795293495430247</v>
      </c>
      <c r="F232">
        <v>190.78</v>
      </c>
    </row>
    <row r="233" spans="1:6" x14ac:dyDescent="0.2">
      <c r="A233" s="1">
        <v>45636.583333333328</v>
      </c>
      <c r="B233">
        <v>32980.629999999997</v>
      </c>
      <c r="C233">
        <v>22446.93</v>
      </c>
      <c r="D233">
        <f t="shared" si="6"/>
        <v>55427.56</v>
      </c>
      <c r="E233" s="2">
        <f t="shared" si="7"/>
        <v>0.40497777639860028</v>
      </c>
      <c r="F233">
        <v>189.41</v>
      </c>
    </row>
    <row r="234" spans="1:6" x14ac:dyDescent="0.2">
      <c r="A234" s="1">
        <v>45636.625</v>
      </c>
      <c r="B234">
        <v>33662.199999999997</v>
      </c>
      <c r="C234">
        <v>21325.439999999999</v>
      </c>
      <c r="D234">
        <f t="shared" si="6"/>
        <v>54987.64</v>
      </c>
      <c r="E234" s="2">
        <f t="shared" si="7"/>
        <v>0.3878224270035957</v>
      </c>
      <c r="F234">
        <v>197.64</v>
      </c>
    </row>
    <row r="235" spans="1:6" x14ac:dyDescent="0.2">
      <c r="A235" s="1">
        <v>45636.666666666672</v>
      </c>
      <c r="B235">
        <v>34022.31</v>
      </c>
      <c r="C235">
        <v>20404.09</v>
      </c>
      <c r="D235">
        <f t="shared" si="6"/>
        <v>54426.399999999994</v>
      </c>
      <c r="E235" s="2">
        <f t="shared" si="7"/>
        <v>0.37489325033439658</v>
      </c>
      <c r="F235">
        <v>200.18</v>
      </c>
    </row>
    <row r="236" spans="1:6" x14ac:dyDescent="0.2">
      <c r="A236" s="1">
        <v>45636.708333333328</v>
      </c>
      <c r="B236">
        <v>34086.660000000003</v>
      </c>
      <c r="C236">
        <v>19278.63</v>
      </c>
      <c r="D236">
        <f t="shared" si="6"/>
        <v>53365.290000000008</v>
      </c>
      <c r="E236" s="2">
        <f t="shared" si="7"/>
        <v>0.3612578513112174</v>
      </c>
      <c r="F236">
        <v>202.38</v>
      </c>
    </row>
    <row r="237" spans="1:6" x14ac:dyDescent="0.2">
      <c r="A237" s="1">
        <v>45636.75</v>
      </c>
      <c r="B237">
        <v>34088.239999999998</v>
      </c>
      <c r="C237">
        <v>17874.830000000002</v>
      </c>
      <c r="D237">
        <f t="shared" si="6"/>
        <v>51963.07</v>
      </c>
      <c r="E237" s="2">
        <f t="shared" si="7"/>
        <v>0.34399103055304475</v>
      </c>
      <c r="F237">
        <v>181</v>
      </c>
    </row>
    <row r="238" spans="1:6" x14ac:dyDescent="0.2">
      <c r="A238" s="1">
        <v>45636.791666666672</v>
      </c>
      <c r="B238">
        <v>34063.879999999997</v>
      </c>
      <c r="C238">
        <v>16271.81</v>
      </c>
      <c r="D238">
        <f t="shared" si="6"/>
        <v>50335.689999999995</v>
      </c>
      <c r="E238" s="2">
        <f t="shared" si="7"/>
        <v>0.32326585768467664</v>
      </c>
      <c r="F238">
        <v>180.17</v>
      </c>
    </row>
    <row r="239" spans="1:6" x14ac:dyDescent="0.2">
      <c r="A239" s="1">
        <v>45636.833333333328</v>
      </c>
      <c r="B239">
        <v>33624.86</v>
      </c>
      <c r="C239">
        <v>14559.38</v>
      </c>
      <c r="D239">
        <f t="shared" si="6"/>
        <v>48184.24</v>
      </c>
      <c r="E239" s="2">
        <f t="shared" si="7"/>
        <v>0.30216062347356731</v>
      </c>
      <c r="F239">
        <v>166.6</v>
      </c>
    </row>
    <row r="240" spans="1:6" x14ac:dyDescent="0.2">
      <c r="A240" s="1">
        <v>45636.875</v>
      </c>
      <c r="B240">
        <v>32559.66</v>
      </c>
      <c r="C240">
        <v>13008.61</v>
      </c>
      <c r="D240">
        <f t="shared" si="6"/>
        <v>45568.270000000004</v>
      </c>
      <c r="E240" s="2">
        <f t="shared" si="7"/>
        <v>0.28547517823257279</v>
      </c>
      <c r="F240">
        <v>151.15</v>
      </c>
    </row>
    <row r="241" spans="1:6" x14ac:dyDescent="0.2">
      <c r="A241" s="1">
        <v>45636.916666666672</v>
      </c>
      <c r="B241">
        <v>31740.89</v>
      </c>
      <c r="C241">
        <v>11687.47</v>
      </c>
      <c r="D241">
        <f t="shared" si="6"/>
        <v>43428.36</v>
      </c>
      <c r="E241" s="2">
        <f t="shared" si="7"/>
        <v>0.26912068519280946</v>
      </c>
      <c r="F241">
        <v>137.94</v>
      </c>
    </row>
    <row r="242" spans="1:6" x14ac:dyDescent="0.2">
      <c r="A242" s="1">
        <v>45636.958333333328</v>
      </c>
      <c r="B242">
        <v>31046.63</v>
      </c>
      <c r="C242">
        <v>10830.39</v>
      </c>
      <c r="D242">
        <f t="shared" si="6"/>
        <v>41877.020000000004</v>
      </c>
      <c r="E242" s="2">
        <f t="shared" si="7"/>
        <v>0.25862370340582969</v>
      </c>
      <c r="F242">
        <v>121.37</v>
      </c>
    </row>
    <row r="243" spans="1:6" x14ac:dyDescent="0.2">
      <c r="A243" s="1">
        <v>45637</v>
      </c>
      <c r="B243">
        <v>30933.279999999999</v>
      </c>
      <c r="C243">
        <v>10174.02</v>
      </c>
      <c r="D243">
        <f t="shared" si="6"/>
        <v>41107.300000000003</v>
      </c>
      <c r="E243" s="2">
        <f t="shared" si="7"/>
        <v>0.24749910599820468</v>
      </c>
      <c r="F243">
        <v>115.94</v>
      </c>
    </row>
    <row r="244" spans="1:6" x14ac:dyDescent="0.2">
      <c r="A244" s="1">
        <v>45637.041666666672</v>
      </c>
      <c r="B244">
        <v>30781.95</v>
      </c>
      <c r="C244">
        <v>9781.32</v>
      </c>
      <c r="D244">
        <f t="shared" si="6"/>
        <v>40563.270000000004</v>
      </c>
      <c r="E244" s="2">
        <f t="shared" si="7"/>
        <v>0.24113736392554147</v>
      </c>
      <c r="F244">
        <v>108.22</v>
      </c>
    </row>
    <row r="245" spans="1:6" x14ac:dyDescent="0.2">
      <c r="A245" s="1">
        <v>45637.083333333328</v>
      </c>
      <c r="B245">
        <v>30867.1</v>
      </c>
      <c r="C245">
        <v>9592.17</v>
      </c>
      <c r="D245">
        <f t="shared" si="6"/>
        <v>40459.269999999997</v>
      </c>
      <c r="E245" s="2">
        <f t="shared" si="7"/>
        <v>0.23708213222828789</v>
      </c>
      <c r="F245">
        <v>107.31</v>
      </c>
    </row>
    <row r="246" spans="1:6" x14ac:dyDescent="0.2">
      <c r="A246" s="1">
        <v>45637.125</v>
      </c>
      <c r="B246">
        <v>30857.439999999999</v>
      </c>
      <c r="C246">
        <v>9467.39</v>
      </c>
      <c r="D246">
        <f t="shared" si="6"/>
        <v>40324.83</v>
      </c>
      <c r="E246" s="2">
        <f t="shared" si="7"/>
        <v>0.23477817513427829</v>
      </c>
      <c r="F246">
        <v>106.17</v>
      </c>
    </row>
    <row r="247" spans="1:6" x14ac:dyDescent="0.2">
      <c r="A247" s="1">
        <v>45637.166666666672</v>
      </c>
      <c r="B247">
        <v>31444.240000000002</v>
      </c>
      <c r="C247">
        <v>9218.7099999999991</v>
      </c>
      <c r="D247">
        <f t="shared" si="6"/>
        <v>40662.949999999997</v>
      </c>
      <c r="E247" s="2">
        <f t="shared" si="7"/>
        <v>0.22671030999964339</v>
      </c>
      <c r="F247">
        <v>108.69</v>
      </c>
    </row>
    <row r="248" spans="1:6" x14ac:dyDescent="0.2">
      <c r="A248" s="1">
        <v>45637.208333333328</v>
      </c>
      <c r="B248">
        <v>32481.18</v>
      </c>
      <c r="C248">
        <v>8994.75</v>
      </c>
      <c r="D248">
        <f t="shared" si="6"/>
        <v>41475.93</v>
      </c>
      <c r="E248" s="2">
        <f t="shared" si="7"/>
        <v>0.21686674656843138</v>
      </c>
      <c r="F248">
        <v>125.31</v>
      </c>
    </row>
    <row r="249" spans="1:6" x14ac:dyDescent="0.2">
      <c r="A249" s="1">
        <v>45637.25</v>
      </c>
      <c r="B249">
        <v>33787.769999999997</v>
      </c>
      <c r="C249">
        <v>9096.01</v>
      </c>
      <c r="D249">
        <f t="shared" si="6"/>
        <v>42883.78</v>
      </c>
      <c r="E249" s="2">
        <f t="shared" si="7"/>
        <v>0.212108400891899</v>
      </c>
      <c r="F249">
        <v>163.41999999999999</v>
      </c>
    </row>
    <row r="250" spans="1:6" x14ac:dyDescent="0.2">
      <c r="A250" s="1">
        <v>45637.291666666672</v>
      </c>
      <c r="B250">
        <v>34985.97</v>
      </c>
      <c r="C250">
        <v>9166.44</v>
      </c>
      <c r="D250">
        <f t="shared" si="6"/>
        <v>44152.41</v>
      </c>
      <c r="E250" s="2">
        <f t="shared" si="7"/>
        <v>0.20760905237109367</v>
      </c>
      <c r="F250">
        <v>295.5</v>
      </c>
    </row>
    <row r="251" spans="1:6" x14ac:dyDescent="0.2">
      <c r="A251" s="1">
        <v>45637.333333333328</v>
      </c>
      <c r="B251">
        <v>35589.279999999999</v>
      </c>
      <c r="C251">
        <v>9386.06</v>
      </c>
      <c r="D251">
        <f t="shared" si="6"/>
        <v>44975.34</v>
      </c>
      <c r="E251" s="2">
        <f t="shared" si="7"/>
        <v>0.20869347513548536</v>
      </c>
      <c r="F251">
        <v>368.97</v>
      </c>
    </row>
    <row r="252" spans="1:6" x14ac:dyDescent="0.2">
      <c r="A252" s="1">
        <v>45637.375</v>
      </c>
      <c r="B252">
        <v>35801.57</v>
      </c>
      <c r="C252">
        <v>9887.86</v>
      </c>
      <c r="D252">
        <f t="shared" si="6"/>
        <v>45689.43</v>
      </c>
      <c r="E252" s="2">
        <f t="shared" si="7"/>
        <v>0.21641460617915348</v>
      </c>
      <c r="F252">
        <v>377.12</v>
      </c>
    </row>
    <row r="253" spans="1:6" x14ac:dyDescent="0.2">
      <c r="A253" s="1">
        <v>45637.416666666672</v>
      </c>
      <c r="B253">
        <v>35987.47</v>
      </c>
      <c r="C253">
        <v>10746.27</v>
      </c>
      <c r="D253">
        <f t="shared" si="6"/>
        <v>46733.740000000005</v>
      </c>
      <c r="E253" s="2">
        <f t="shared" si="7"/>
        <v>0.22994671515697224</v>
      </c>
      <c r="F253">
        <v>348.64</v>
      </c>
    </row>
    <row r="254" spans="1:6" x14ac:dyDescent="0.2">
      <c r="A254" s="1">
        <v>45637.458333333328</v>
      </c>
      <c r="B254">
        <v>35972.94</v>
      </c>
      <c r="C254">
        <v>11176.22</v>
      </c>
      <c r="D254">
        <f t="shared" si="6"/>
        <v>47149.16</v>
      </c>
      <c r="E254" s="2">
        <f t="shared" si="7"/>
        <v>0.23703964185151971</v>
      </c>
      <c r="F254">
        <v>379.99</v>
      </c>
    </row>
    <row r="255" spans="1:6" x14ac:dyDescent="0.2">
      <c r="A255" s="1">
        <v>45637.5</v>
      </c>
      <c r="B255">
        <v>35984.47</v>
      </c>
      <c r="C255">
        <v>11290.45</v>
      </c>
      <c r="D255">
        <f t="shared" si="6"/>
        <v>47274.92</v>
      </c>
      <c r="E255" s="2">
        <f t="shared" si="7"/>
        <v>0.23882536448501659</v>
      </c>
      <c r="F255">
        <v>385.87</v>
      </c>
    </row>
    <row r="256" spans="1:6" x14ac:dyDescent="0.2">
      <c r="A256" s="1">
        <v>45637.541666666672</v>
      </c>
      <c r="B256">
        <v>35941.620000000003</v>
      </c>
      <c r="C256">
        <v>11335.34</v>
      </c>
      <c r="D256">
        <f t="shared" si="6"/>
        <v>47276.960000000006</v>
      </c>
      <c r="E256" s="2">
        <f t="shared" si="7"/>
        <v>0.23976457031078138</v>
      </c>
      <c r="F256">
        <v>404.91</v>
      </c>
    </row>
    <row r="257" spans="1:6" x14ac:dyDescent="0.2">
      <c r="A257" s="1">
        <v>45637.583333333328</v>
      </c>
      <c r="B257">
        <v>35923.64</v>
      </c>
      <c r="C257">
        <v>10649.56</v>
      </c>
      <c r="D257">
        <f t="shared" si="6"/>
        <v>46573.2</v>
      </c>
      <c r="E257" s="2">
        <f t="shared" si="7"/>
        <v>0.22866283613752114</v>
      </c>
      <c r="F257">
        <v>371.96</v>
      </c>
    </row>
    <row r="258" spans="1:6" x14ac:dyDescent="0.2">
      <c r="A258" s="1">
        <v>45637.625</v>
      </c>
      <c r="B258">
        <v>35993.870000000003</v>
      </c>
      <c r="C258">
        <v>10005.91</v>
      </c>
      <c r="D258">
        <f t="shared" si="6"/>
        <v>45999.78</v>
      </c>
      <c r="E258" s="2">
        <f t="shared" si="7"/>
        <v>0.21752082292567487</v>
      </c>
      <c r="F258">
        <v>380.94</v>
      </c>
    </row>
    <row r="259" spans="1:6" x14ac:dyDescent="0.2">
      <c r="A259" s="1">
        <v>45637.666666666672</v>
      </c>
      <c r="B259">
        <v>36343.26</v>
      </c>
      <c r="C259">
        <v>10044.52</v>
      </c>
      <c r="D259">
        <f t="shared" si="6"/>
        <v>46387.78</v>
      </c>
      <c r="E259" s="2">
        <f t="shared" si="7"/>
        <v>0.21653375091457278</v>
      </c>
      <c r="F259">
        <v>437.87</v>
      </c>
    </row>
    <row r="260" spans="1:6" x14ac:dyDescent="0.2">
      <c r="A260" s="1">
        <v>45637.708333333328</v>
      </c>
      <c r="B260">
        <v>36554.230000000003</v>
      </c>
      <c r="C260">
        <v>10019.89</v>
      </c>
      <c r="D260">
        <f t="shared" ref="D260:D314" si="8">C260+B260</f>
        <v>46574.12</v>
      </c>
      <c r="E260" s="2">
        <f t="shared" ref="E260:E314" si="9">C260/D260</f>
        <v>0.2151385791078822</v>
      </c>
      <c r="F260">
        <v>445.08</v>
      </c>
    </row>
    <row r="261" spans="1:6" x14ac:dyDescent="0.2">
      <c r="A261" s="1">
        <v>45637.75</v>
      </c>
      <c r="B261">
        <v>36441.1</v>
      </c>
      <c r="C261">
        <v>9849.7999999999993</v>
      </c>
      <c r="D261">
        <f t="shared" si="8"/>
        <v>46290.899999999994</v>
      </c>
      <c r="E261" s="2">
        <f t="shared" si="9"/>
        <v>0.21278048169294614</v>
      </c>
      <c r="F261">
        <v>359.92</v>
      </c>
    </row>
    <row r="262" spans="1:6" x14ac:dyDescent="0.2">
      <c r="A262" s="1">
        <v>45637.791666666672</v>
      </c>
      <c r="B262">
        <v>36362.57</v>
      </c>
      <c r="C262">
        <v>9745.41</v>
      </c>
      <c r="D262">
        <f t="shared" si="8"/>
        <v>46107.979999999996</v>
      </c>
      <c r="E262" s="2">
        <f t="shared" si="9"/>
        <v>0.21136059311208169</v>
      </c>
      <c r="F262">
        <v>341.25</v>
      </c>
    </row>
    <row r="263" spans="1:6" x14ac:dyDescent="0.2">
      <c r="A263" s="1">
        <v>45637.833333333328</v>
      </c>
      <c r="B263">
        <v>35694.51</v>
      </c>
      <c r="C263">
        <v>9704.82</v>
      </c>
      <c r="D263">
        <f t="shared" si="8"/>
        <v>45399.33</v>
      </c>
      <c r="E263" s="2">
        <f t="shared" si="9"/>
        <v>0.21376570975827175</v>
      </c>
      <c r="F263">
        <v>206.82</v>
      </c>
    </row>
    <row r="264" spans="1:6" x14ac:dyDescent="0.2">
      <c r="A264" s="1">
        <v>45637.875</v>
      </c>
      <c r="B264">
        <v>34799.919999999998</v>
      </c>
      <c r="C264">
        <v>9700.67</v>
      </c>
      <c r="D264">
        <f t="shared" si="8"/>
        <v>44500.59</v>
      </c>
      <c r="E264" s="2">
        <f t="shared" si="9"/>
        <v>0.21798969406922472</v>
      </c>
      <c r="F264">
        <v>171.2</v>
      </c>
    </row>
    <row r="265" spans="1:6" x14ac:dyDescent="0.2">
      <c r="A265" s="1">
        <v>45637.916666666672</v>
      </c>
      <c r="B265">
        <v>33576.160000000003</v>
      </c>
      <c r="C265">
        <v>9898.6</v>
      </c>
      <c r="D265">
        <f t="shared" si="8"/>
        <v>43474.76</v>
      </c>
      <c r="E265" s="2">
        <f t="shared" si="9"/>
        <v>0.2276861332874523</v>
      </c>
      <c r="F265">
        <v>150</v>
      </c>
    </row>
    <row r="266" spans="1:6" x14ac:dyDescent="0.2">
      <c r="A266" s="1">
        <v>45637.958333333328</v>
      </c>
      <c r="B266">
        <v>32391.23</v>
      </c>
      <c r="C266">
        <v>10172.68</v>
      </c>
      <c r="D266">
        <f t="shared" si="8"/>
        <v>42563.91</v>
      </c>
      <c r="E266" s="2">
        <f t="shared" si="9"/>
        <v>0.23899778004417355</v>
      </c>
      <c r="F266">
        <v>135.96</v>
      </c>
    </row>
    <row r="267" spans="1:6" x14ac:dyDescent="0.2">
      <c r="A267" s="1">
        <v>45638</v>
      </c>
      <c r="B267">
        <v>31732.77</v>
      </c>
      <c r="C267">
        <v>9990.49</v>
      </c>
      <c r="D267">
        <f t="shared" si="8"/>
        <v>41723.26</v>
      </c>
      <c r="E267" s="2">
        <f t="shared" si="9"/>
        <v>0.2394465341394704</v>
      </c>
      <c r="F267">
        <v>122.24</v>
      </c>
    </row>
    <row r="268" spans="1:6" x14ac:dyDescent="0.2">
      <c r="A268" s="1">
        <v>45638.041666666672</v>
      </c>
      <c r="B268">
        <v>31276.23</v>
      </c>
      <c r="C268">
        <v>9812.44</v>
      </c>
      <c r="D268">
        <f t="shared" si="8"/>
        <v>41088.67</v>
      </c>
      <c r="E268" s="2">
        <f t="shared" si="9"/>
        <v>0.2388113316882732</v>
      </c>
      <c r="F268">
        <v>115.3</v>
      </c>
    </row>
    <row r="269" spans="1:6" x14ac:dyDescent="0.2">
      <c r="A269" s="1">
        <v>45638.083333333328</v>
      </c>
      <c r="B269">
        <v>31375.71</v>
      </c>
      <c r="C269">
        <v>9463.0499999999993</v>
      </c>
      <c r="D269">
        <f t="shared" si="8"/>
        <v>40838.759999999995</v>
      </c>
      <c r="E269" s="2">
        <f t="shared" si="9"/>
        <v>0.23171736849992508</v>
      </c>
      <c r="F269">
        <v>109.96</v>
      </c>
    </row>
    <row r="270" spans="1:6" x14ac:dyDescent="0.2">
      <c r="A270" s="1">
        <v>45638.125</v>
      </c>
      <c r="B270">
        <v>31721.71</v>
      </c>
      <c r="C270">
        <v>8990.2999999999993</v>
      </c>
      <c r="D270">
        <f t="shared" si="8"/>
        <v>40712.009999999995</v>
      </c>
      <c r="E270" s="2">
        <f t="shared" si="9"/>
        <v>0.22082672901681838</v>
      </c>
      <c r="F270">
        <v>107.35</v>
      </c>
    </row>
    <row r="271" spans="1:6" x14ac:dyDescent="0.2">
      <c r="A271" s="1">
        <v>45638.166666666672</v>
      </c>
      <c r="B271">
        <v>32032.2</v>
      </c>
      <c r="C271">
        <v>8777.02</v>
      </c>
      <c r="D271">
        <f t="shared" si="8"/>
        <v>40809.22</v>
      </c>
      <c r="E271" s="2">
        <f t="shared" si="9"/>
        <v>0.21507443661015821</v>
      </c>
      <c r="F271">
        <v>112.51</v>
      </c>
    </row>
    <row r="272" spans="1:6" x14ac:dyDescent="0.2">
      <c r="A272" s="1">
        <v>45638.208333333328</v>
      </c>
      <c r="B272">
        <v>32578.99</v>
      </c>
      <c r="C272">
        <v>8491.17</v>
      </c>
      <c r="D272">
        <f t="shared" si="8"/>
        <v>41070.160000000003</v>
      </c>
      <c r="E272" s="2">
        <f t="shared" si="9"/>
        <v>0.20674791624868272</v>
      </c>
      <c r="F272">
        <v>123.67</v>
      </c>
    </row>
    <row r="273" spans="1:6" x14ac:dyDescent="0.2">
      <c r="A273" s="1">
        <v>45638.25</v>
      </c>
      <c r="B273">
        <v>33806.53</v>
      </c>
      <c r="C273">
        <v>8341.34</v>
      </c>
      <c r="D273">
        <f t="shared" si="8"/>
        <v>42147.869999999995</v>
      </c>
      <c r="E273" s="2">
        <f t="shared" si="9"/>
        <v>0.19790656087721636</v>
      </c>
      <c r="F273">
        <v>176.18</v>
      </c>
    </row>
    <row r="274" spans="1:6" x14ac:dyDescent="0.2">
      <c r="A274" s="1">
        <v>45638.291666666672</v>
      </c>
      <c r="B274">
        <v>34959.519999999997</v>
      </c>
      <c r="C274">
        <v>8211.25</v>
      </c>
      <c r="D274">
        <f t="shared" si="8"/>
        <v>43170.77</v>
      </c>
      <c r="E274" s="2">
        <f t="shared" si="9"/>
        <v>0.1902039273332396</v>
      </c>
      <c r="F274">
        <v>599.99</v>
      </c>
    </row>
    <row r="275" spans="1:6" x14ac:dyDescent="0.2">
      <c r="A275" s="1">
        <v>45638.333333333328</v>
      </c>
      <c r="B275">
        <v>35475.33</v>
      </c>
      <c r="C275">
        <v>8272.9599999999991</v>
      </c>
      <c r="D275">
        <f t="shared" si="8"/>
        <v>43748.29</v>
      </c>
      <c r="E275" s="2">
        <f t="shared" si="9"/>
        <v>0.18910361982148327</v>
      </c>
      <c r="F275">
        <v>655.6</v>
      </c>
    </row>
    <row r="276" spans="1:6" x14ac:dyDescent="0.2">
      <c r="A276" s="1">
        <v>45638.375</v>
      </c>
      <c r="B276">
        <v>35546.65</v>
      </c>
      <c r="C276">
        <v>9166.2199999999993</v>
      </c>
      <c r="D276">
        <f t="shared" si="8"/>
        <v>44712.87</v>
      </c>
      <c r="E276" s="2">
        <f t="shared" si="9"/>
        <v>0.20500182609615528</v>
      </c>
      <c r="F276">
        <v>646.76</v>
      </c>
    </row>
    <row r="277" spans="1:6" x14ac:dyDescent="0.2">
      <c r="A277" s="1">
        <v>45638.416666666672</v>
      </c>
      <c r="B277">
        <v>35859.870000000003</v>
      </c>
      <c r="C277">
        <v>10232.44</v>
      </c>
      <c r="D277">
        <f t="shared" si="8"/>
        <v>46092.310000000005</v>
      </c>
      <c r="E277" s="2">
        <f t="shared" si="9"/>
        <v>0.22199885403877564</v>
      </c>
      <c r="F277">
        <v>543.83000000000004</v>
      </c>
    </row>
    <row r="278" spans="1:6" x14ac:dyDescent="0.2">
      <c r="A278" s="1">
        <v>45638.458333333328</v>
      </c>
      <c r="B278">
        <v>36011.919999999998</v>
      </c>
      <c r="C278">
        <v>10928.25</v>
      </c>
      <c r="D278">
        <f t="shared" si="8"/>
        <v>46940.17</v>
      </c>
      <c r="E278" s="2">
        <f t="shared" si="9"/>
        <v>0.23281232257999918</v>
      </c>
      <c r="F278">
        <v>465.36</v>
      </c>
    </row>
    <row r="279" spans="1:6" x14ac:dyDescent="0.2">
      <c r="A279" s="1">
        <v>45638.5</v>
      </c>
      <c r="B279">
        <v>35772.51</v>
      </c>
      <c r="C279">
        <v>11223.15</v>
      </c>
      <c r="D279">
        <f t="shared" si="8"/>
        <v>46995.66</v>
      </c>
      <c r="E279" s="2">
        <f t="shared" si="9"/>
        <v>0.23881247757771673</v>
      </c>
      <c r="F279">
        <v>404.99</v>
      </c>
    </row>
    <row r="280" spans="1:6" x14ac:dyDescent="0.2">
      <c r="A280" s="1">
        <v>45638.541666666672</v>
      </c>
      <c r="B280">
        <v>36134.79</v>
      </c>
      <c r="C280">
        <v>11045.04</v>
      </c>
      <c r="D280">
        <f t="shared" si="8"/>
        <v>47179.83</v>
      </c>
      <c r="E280" s="2">
        <f t="shared" si="9"/>
        <v>0.23410512500786884</v>
      </c>
      <c r="F280">
        <v>415.3</v>
      </c>
    </row>
    <row r="281" spans="1:6" x14ac:dyDescent="0.2">
      <c r="A281" s="1">
        <v>45638.583333333328</v>
      </c>
      <c r="B281">
        <v>36193.96</v>
      </c>
      <c r="C281">
        <v>9842.7900000000009</v>
      </c>
      <c r="D281">
        <f t="shared" si="8"/>
        <v>46036.75</v>
      </c>
      <c r="E281" s="2">
        <f t="shared" si="9"/>
        <v>0.21380288573802453</v>
      </c>
      <c r="F281">
        <v>490.34</v>
      </c>
    </row>
    <row r="282" spans="1:6" x14ac:dyDescent="0.2">
      <c r="A282" s="1">
        <v>45638.625</v>
      </c>
      <c r="B282">
        <v>36191.199999999997</v>
      </c>
      <c r="C282">
        <v>8827.0499999999993</v>
      </c>
      <c r="D282">
        <f t="shared" si="8"/>
        <v>45018.25</v>
      </c>
      <c r="E282" s="2">
        <f t="shared" si="9"/>
        <v>0.19607714649058991</v>
      </c>
      <c r="F282">
        <v>668.49</v>
      </c>
    </row>
    <row r="283" spans="1:6" x14ac:dyDescent="0.2">
      <c r="A283" s="1">
        <v>45638.666666666672</v>
      </c>
      <c r="B283">
        <v>36646.17</v>
      </c>
      <c r="C283">
        <v>8595.1299999999992</v>
      </c>
      <c r="D283">
        <f t="shared" si="8"/>
        <v>45241.299999999996</v>
      </c>
      <c r="E283" s="2">
        <f t="shared" si="9"/>
        <v>0.18998415164904633</v>
      </c>
      <c r="F283">
        <v>818.98</v>
      </c>
    </row>
    <row r="284" spans="1:6" x14ac:dyDescent="0.2">
      <c r="A284" s="1">
        <v>45638.708333333328</v>
      </c>
      <c r="B284">
        <v>36742.230000000003</v>
      </c>
      <c r="C284">
        <v>8743.73</v>
      </c>
      <c r="D284">
        <f t="shared" si="8"/>
        <v>45485.960000000006</v>
      </c>
      <c r="E284" s="2">
        <f t="shared" si="9"/>
        <v>0.19222920655076858</v>
      </c>
      <c r="F284">
        <v>936.28</v>
      </c>
    </row>
    <row r="285" spans="1:6" x14ac:dyDescent="0.2">
      <c r="A285" s="1">
        <v>45638.75</v>
      </c>
      <c r="B285">
        <v>36492.67</v>
      </c>
      <c r="C285">
        <v>8726.86</v>
      </c>
      <c r="D285">
        <f t="shared" si="8"/>
        <v>45219.53</v>
      </c>
      <c r="E285" s="2">
        <f t="shared" si="9"/>
        <v>0.19298873738846911</v>
      </c>
      <c r="F285">
        <v>674.18</v>
      </c>
    </row>
    <row r="286" spans="1:6" x14ac:dyDescent="0.2">
      <c r="A286" s="1">
        <v>45638.791666666672</v>
      </c>
      <c r="D286">
        <f t="shared" si="8"/>
        <v>0</v>
      </c>
      <c r="E286" s="2" t="e">
        <f t="shared" si="9"/>
        <v>#DIV/0!</v>
      </c>
      <c r="F286">
        <v>551.01</v>
      </c>
    </row>
    <row r="287" spans="1:6" x14ac:dyDescent="0.2">
      <c r="A287" s="1">
        <v>45638.833333333328</v>
      </c>
      <c r="D287">
        <f t="shared" si="8"/>
        <v>0</v>
      </c>
      <c r="E287" s="2" t="e">
        <f t="shared" si="9"/>
        <v>#DIV/0!</v>
      </c>
      <c r="F287">
        <v>295.66000000000003</v>
      </c>
    </row>
    <row r="288" spans="1:6" x14ac:dyDescent="0.2">
      <c r="A288" s="1">
        <v>45638.875</v>
      </c>
      <c r="D288">
        <f t="shared" si="8"/>
        <v>0</v>
      </c>
      <c r="E288" s="2" t="e">
        <f t="shared" si="9"/>
        <v>#DIV/0!</v>
      </c>
      <c r="F288">
        <v>169.4</v>
      </c>
    </row>
    <row r="289" spans="1:6" x14ac:dyDescent="0.2">
      <c r="A289" s="1">
        <v>45638.916666666672</v>
      </c>
      <c r="D289">
        <f t="shared" si="8"/>
        <v>0</v>
      </c>
      <c r="E289" s="2" t="e">
        <f t="shared" si="9"/>
        <v>#DIV/0!</v>
      </c>
      <c r="F289">
        <v>150</v>
      </c>
    </row>
    <row r="290" spans="1:6" x14ac:dyDescent="0.2">
      <c r="A290" s="1">
        <v>45638.958333333328</v>
      </c>
      <c r="D290">
        <f t="shared" si="8"/>
        <v>0</v>
      </c>
      <c r="E290" s="2" t="e">
        <f t="shared" si="9"/>
        <v>#DIV/0!</v>
      </c>
      <c r="F290">
        <v>134.75</v>
      </c>
    </row>
    <row r="291" spans="1:6" x14ac:dyDescent="0.2">
      <c r="A291" s="1">
        <v>45639</v>
      </c>
      <c r="D291">
        <f t="shared" si="8"/>
        <v>0</v>
      </c>
      <c r="E291" s="2" t="e">
        <f t="shared" si="9"/>
        <v>#DIV/0!</v>
      </c>
      <c r="F291">
        <v>130.07</v>
      </c>
    </row>
    <row r="292" spans="1:6" x14ac:dyDescent="0.2">
      <c r="A292" s="1">
        <v>45639.041666666672</v>
      </c>
      <c r="D292">
        <f t="shared" si="8"/>
        <v>0</v>
      </c>
      <c r="E292" s="2" t="e">
        <f t="shared" si="9"/>
        <v>#DIV/0!</v>
      </c>
      <c r="F292">
        <v>122.9</v>
      </c>
    </row>
    <row r="293" spans="1:6" x14ac:dyDescent="0.2">
      <c r="A293" s="1">
        <v>45639.083333333328</v>
      </c>
      <c r="D293">
        <f t="shared" si="8"/>
        <v>0</v>
      </c>
      <c r="E293" s="2" t="e">
        <f t="shared" si="9"/>
        <v>#DIV/0!</v>
      </c>
      <c r="F293">
        <v>118.97</v>
      </c>
    </row>
    <row r="294" spans="1:6" x14ac:dyDescent="0.2">
      <c r="A294" s="1">
        <v>45639.125</v>
      </c>
      <c r="D294">
        <f t="shared" si="8"/>
        <v>0</v>
      </c>
      <c r="E294" s="2" t="e">
        <f t="shared" si="9"/>
        <v>#DIV/0!</v>
      </c>
      <c r="F294">
        <v>114.95</v>
      </c>
    </row>
    <row r="295" spans="1:6" x14ac:dyDescent="0.2">
      <c r="A295" s="1">
        <v>45639.166666666672</v>
      </c>
      <c r="D295">
        <f t="shared" si="8"/>
        <v>0</v>
      </c>
      <c r="E295" s="2" t="e">
        <f t="shared" si="9"/>
        <v>#DIV/0!</v>
      </c>
      <c r="F295">
        <v>115.64</v>
      </c>
    </row>
    <row r="296" spans="1:6" x14ac:dyDescent="0.2">
      <c r="A296" s="1">
        <v>45639.208333333328</v>
      </c>
      <c r="D296">
        <f t="shared" si="8"/>
        <v>0</v>
      </c>
      <c r="E296" s="2" t="e">
        <f t="shared" si="9"/>
        <v>#DIV/0!</v>
      </c>
      <c r="F296">
        <v>125.83</v>
      </c>
    </row>
    <row r="297" spans="1:6" x14ac:dyDescent="0.2">
      <c r="A297" s="1">
        <v>45639.25</v>
      </c>
      <c r="D297">
        <f t="shared" si="8"/>
        <v>0</v>
      </c>
      <c r="E297" s="2" t="e">
        <f t="shared" si="9"/>
        <v>#DIV/0!</v>
      </c>
      <c r="F297">
        <v>156.53</v>
      </c>
    </row>
    <row r="298" spans="1:6" x14ac:dyDescent="0.2">
      <c r="A298" s="1">
        <v>45639.291666666672</v>
      </c>
      <c r="D298">
        <f t="shared" si="8"/>
        <v>0</v>
      </c>
      <c r="E298" s="2" t="e">
        <f t="shared" si="9"/>
        <v>#DIV/0!</v>
      </c>
      <c r="F298">
        <v>187.71</v>
      </c>
    </row>
    <row r="299" spans="1:6" x14ac:dyDescent="0.2">
      <c r="A299" s="1">
        <v>45639.333333333328</v>
      </c>
      <c r="D299">
        <f t="shared" si="8"/>
        <v>0</v>
      </c>
      <c r="E299" s="2" t="e">
        <f t="shared" si="9"/>
        <v>#DIV/0!</v>
      </c>
      <c r="F299">
        <v>253</v>
      </c>
    </row>
    <row r="300" spans="1:6" x14ac:dyDescent="0.2">
      <c r="A300" s="1">
        <v>45639.375</v>
      </c>
      <c r="D300">
        <f t="shared" si="8"/>
        <v>0</v>
      </c>
      <c r="E300" s="2" t="e">
        <f t="shared" si="9"/>
        <v>#DIV/0!</v>
      </c>
      <c r="F300">
        <v>245.74</v>
      </c>
    </row>
    <row r="301" spans="1:6" x14ac:dyDescent="0.2">
      <c r="A301" s="1">
        <v>45639.416666666672</v>
      </c>
      <c r="D301">
        <f t="shared" si="8"/>
        <v>0</v>
      </c>
      <c r="E301" s="2" t="e">
        <f t="shared" si="9"/>
        <v>#DIV/0!</v>
      </c>
      <c r="F301">
        <v>208.42</v>
      </c>
    </row>
    <row r="302" spans="1:6" x14ac:dyDescent="0.2">
      <c r="A302" s="1">
        <v>45639.458333333328</v>
      </c>
      <c r="D302">
        <f t="shared" si="8"/>
        <v>0</v>
      </c>
      <c r="E302" s="2" t="e">
        <f t="shared" si="9"/>
        <v>#DIV/0!</v>
      </c>
      <c r="F302">
        <v>174.4</v>
      </c>
    </row>
    <row r="303" spans="1:6" x14ac:dyDescent="0.2">
      <c r="A303" s="1">
        <v>45639.5</v>
      </c>
      <c r="D303">
        <f t="shared" si="8"/>
        <v>0</v>
      </c>
      <c r="E303" s="2" t="e">
        <f t="shared" si="9"/>
        <v>#DIV/0!</v>
      </c>
      <c r="F303">
        <v>166.06</v>
      </c>
    </row>
    <row r="304" spans="1:6" x14ac:dyDescent="0.2">
      <c r="A304" s="1">
        <v>45639.541666666672</v>
      </c>
      <c r="D304">
        <f t="shared" si="8"/>
        <v>0</v>
      </c>
      <c r="E304" s="2" t="e">
        <f t="shared" si="9"/>
        <v>#DIV/0!</v>
      </c>
      <c r="F304">
        <v>165</v>
      </c>
    </row>
    <row r="305" spans="1:6" x14ac:dyDescent="0.2">
      <c r="A305" s="1">
        <v>45639.583333333328</v>
      </c>
      <c r="D305">
        <f t="shared" si="8"/>
        <v>0</v>
      </c>
      <c r="E305" s="2" t="e">
        <f t="shared" si="9"/>
        <v>#DIV/0!</v>
      </c>
      <c r="F305">
        <v>184.5</v>
      </c>
    </row>
    <row r="306" spans="1:6" x14ac:dyDescent="0.2">
      <c r="A306" s="1">
        <v>45639.625</v>
      </c>
      <c r="D306">
        <f t="shared" si="8"/>
        <v>0</v>
      </c>
      <c r="E306" s="2" t="e">
        <f t="shared" si="9"/>
        <v>#DIV/0!</v>
      </c>
      <c r="F306">
        <v>220.77</v>
      </c>
    </row>
    <row r="307" spans="1:6" x14ac:dyDescent="0.2">
      <c r="A307" s="1">
        <v>45639.666666666672</v>
      </c>
      <c r="D307">
        <f t="shared" si="8"/>
        <v>0</v>
      </c>
      <c r="E307" s="2" t="e">
        <f t="shared" si="9"/>
        <v>#DIV/0!</v>
      </c>
      <c r="F307">
        <v>250.06</v>
      </c>
    </row>
    <row r="308" spans="1:6" x14ac:dyDescent="0.2">
      <c r="A308" s="1">
        <v>45639.708333333328</v>
      </c>
      <c r="D308">
        <f t="shared" si="8"/>
        <v>0</v>
      </c>
      <c r="E308" s="2" t="e">
        <f t="shared" si="9"/>
        <v>#DIV/0!</v>
      </c>
      <c r="F308">
        <v>284.20999999999998</v>
      </c>
    </row>
    <row r="309" spans="1:6" x14ac:dyDescent="0.2">
      <c r="A309" s="1">
        <v>45639.75</v>
      </c>
      <c r="D309">
        <f t="shared" si="8"/>
        <v>0</v>
      </c>
      <c r="E309" s="2" t="e">
        <f t="shared" si="9"/>
        <v>#DIV/0!</v>
      </c>
      <c r="F309">
        <v>260</v>
      </c>
    </row>
    <row r="310" spans="1:6" x14ac:dyDescent="0.2">
      <c r="A310" s="1">
        <v>45639.791666666672</v>
      </c>
      <c r="D310">
        <f t="shared" si="8"/>
        <v>0</v>
      </c>
      <c r="E310" s="2" t="e">
        <f t="shared" si="9"/>
        <v>#DIV/0!</v>
      </c>
      <c r="F310">
        <v>225.6</v>
      </c>
    </row>
    <row r="311" spans="1:6" x14ac:dyDescent="0.2">
      <c r="A311" s="1">
        <v>45639.833333333328</v>
      </c>
      <c r="D311">
        <f t="shared" si="8"/>
        <v>0</v>
      </c>
      <c r="E311" s="2" t="e">
        <f t="shared" si="9"/>
        <v>#DIV/0!</v>
      </c>
      <c r="F311">
        <v>175</v>
      </c>
    </row>
    <row r="312" spans="1:6" x14ac:dyDescent="0.2">
      <c r="A312" s="1">
        <v>45639.875</v>
      </c>
      <c r="D312">
        <f t="shared" si="8"/>
        <v>0</v>
      </c>
      <c r="E312" s="2" t="e">
        <f t="shared" si="9"/>
        <v>#DIV/0!</v>
      </c>
      <c r="F312">
        <v>146.22</v>
      </c>
    </row>
    <row r="313" spans="1:6" x14ac:dyDescent="0.2">
      <c r="A313" s="1">
        <v>45639.916666666672</v>
      </c>
      <c r="D313">
        <f t="shared" si="8"/>
        <v>0</v>
      </c>
      <c r="E313" s="2" t="e">
        <f t="shared" si="9"/>
        <v>#DIV/0!</v>
      </c>
      <c r="F313">
        <v>135.09</v>
      </c>
    </row>
    <row r="314" spans="1:6" x14ac:dyDescent="0.2">
      <c r="A314" s="1">
        <v>45639.958333333328</v>
      </c>
      <c r="D314">
        <f t="shared" si="8"/>
        <v>0</v>
      </c>
      <c r="E314" s="2" t="e">
        <f t="shared" si="9"/>
        <v>#DIV/0!</v>
      </c>
      <c r="F314">
        <v>116.52</v>
      </c>
    </row>
  </sheetData>
  <pageMargins left="0.7" right="0.7" top="0.75" bottom="0.75" header="0.3" footer="0.3"/>
  <ignoredErrors>
    <ignoredError sqref="F1:F314 A1:C3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DDD70-7162-4041-BE47-2C5AD900FE4A}">
  <dimension ref="A1:C42"/>
  <sheetViews>
    <sheetView zoomScale="200" workbookViewId="0">
      <selection activeCell="C1" sqref="C1"/>
    </sheetView>
  </sheetViews>
  <sheetFormatPr baseColWidth="10" defaultRowHeight="16" x14ac:dyDescent="0.2"/>
  <cols>
    <col min="1" max="1" width="14.5" customWidth="1"/>
  </cols>
  <sheetData>
    <row r="1" spans="1:3" x14ac:dyDescent="0.2">
      <c r="B1" t="s">
        <v>22</v>
      </c>
      <c r="C1" t="s">
        <v>21</v>
      </c>
    </row>
    <row r="2" spans="1:3" x14ac:dyDescent="0.2">
      <c r="A2" s="1">
        <v>45637</v>
      </c>
      <c r="B2" s="7">
        <v>0.24749910599820468</v>
      </c>
      <c r="C2">
        <v>115.94</v>
      </c>
    </row>
    <row r="3" spans="1:3" x14ac:dyDescent="0.2">
      <c r="A3" s="1">
        <v>45637.041666666672</v>
      </c>
      <c r="B3" s="7">
        <v>0.24113736392554147</v>
      </c>
      <c r="C3">
        <v>108.22</v>
      </c>
    </row>
    <row r="4" spans="1:3" x14ac:dyDescent="0.2">
      <c r="A4" s="1">
        <v>45637.083333333328</v>
      </c>
      <c r="B4" s="7">
        <v>0.23708213222828789</v>
      </c>
      <c r="C4">
        <v>107.31</v>
      </c>
    </row>
    <row r="5" spans="1:3" x14ac:dyDescent="0.2">
      <c r="A5" s="1">
        <v>45637.125</v>
      </c>
      <c r="B5" s="7">
        <v>0.23477817513427829</v>
      </c>
      <c r="C5">
        <v>106.17</v>
      </c>
    </row>
    <row r="6" spans="1:3" x14ac:dyDescent="0.2">
      <c r="A6" s="1">
        <v>45637.166666666672</v>
      </c>
      <c r="B6" s="7">
        <v>0.22671030999964339</v>
      </c>
      <c r="C6">
        <v>108.69</v>
      </c>
    </row>
    <row r="7" spans="1:3" x14ac:dyDescent="0.2">
      <c r="A7" s="1">
        <v>45637.208333333328</v>
      </c>
      <c r="B7" s="7">
        <v>0.21686674656843138</v>
      </c>
      <c r="C7">
        <v>125.31</v>
      </c>
    </row>
    <row r="8" spans="1:3" x14ac:dyDescent="0.2">
      <c r="A8" s="1">
        <v>45637.25</v>
      </c>
      <c r="B8" s="7">
        <v>0.212108400891899</v>
      </c>
      <c r="C8">
        <v>163.41999999999999</v>
      </c>
    </row>
    <row r="9" spans="1:3" x14ac:dyDescent="0.2">
      <c r="A9" s="1">
        <v>45637.291666666672</v>
      </c>
      <c r="B9" s="7">
        <v>0.20760905237109367</v>
      </c>
      <c r="C9">
        <v>295.5</v>
      </c>
    </row>
    <row r="10" spans="1:3" x14ac:dyDescent="0.2">
      <c r="A10" s="1">
        <v>45637.333333333328</v>
      </c>
      <c r="B10" s="7">
        <v>0.20869347513548536</v>
      </c>
      <c r="C10">
        <v>368.97</v>
      </c>
    </row>
    <row r="11" spans="1:3" x14ac:dyDescent="0.2">
      <c r="A11" s="1">
        <v>45637.375</v>
      </c>
      <c r="B11" s="7">
        <v>0.21641460617915348</v>
      </c>
      <c r="C11">
        <v>377.12</v>
      </c>
    </row>
    <row r="12" spans="1:3" x14ac:dyDescent="0.2">
      <c r="A12" s="1">
        <v>45637.416666666672</v>
      </c>
      <c r="B12" s="7">
        <v>0.22994671515697224</v>
      </c>
      <c r="C12">
        <v>348.64</v>
      </c>
    </row>
    <row r="13" spans="1:3" x14ac:dyDescent="0.2">
      <c r="A13" s="1">
        <v>45637.458333333328</v>
      </c>
      <c r="B13" s="7">
        <v>0.23703964185151971</v>
      </c>
      <c r="C13">
        <v>379.99</v>
      </c>
    </row>
    <row r="14" spans="1:3" x14ac:dyDescent="0.2">
      <c r="A14" s="1">
        <v>45637.5</v>
      </c>
      <c r="B14" s="7">
        <v>0.23882536448501659</v>
      </c>
      <c r="C14">
        <v>385.87</v>
      </c>
    </row>
    <row r="15" spans="1:3" x14ac:dyDescent="0.2">
      <c r="A15" s="1">
        <v>45637.541666666672</v>
      </c>
      <c r="B15" s="7">
        <v>0.23976457031078138</v>
      </c>
      <c r="C15">
        <v>404.91</v>
      </c>
    </row>
    <row r="16" spans="1:3" x14ac:dyDescent="0.2">
      <c r="A16" s="1">
        <v>45637.583333333328</v>
      </c>
      <c r="B16" s="7">
        <v>0.22866283613752114</v>
      </c>
      <c r="C16">
        <v>371.96</v>
      </c>
    </row>
    <row r="17" spans="1:3" x14ac:dyDescent="0.2">
      <c r="A17" s="1">
        <v>45637.625</v>
      </c>
      <c r="B17" s="7">
        <v>0.21752082292567487</v>
      </c>
      <c r="C17">
        <v>380.94</v>
      </c>
    </row>
    <row r="18" spans="1:3" x14ac:dyDescent="0.2">
      <c r="A18" s="1">
        <v>45637.666666666672</v>
      </c>
      <c r="B18" s="7">
        <v>0.21653375091457278</v>
      </c>
      <c r="C18">
        <v>437.87</v>
      </c>
    </row>
    <row r="19" spans="1:3" x14ac:dyDescent="0.2">
      <c r="A19" s="1">
        <v>45637.708333333328</v>
      </c>
      <c r="B19" s="7">
        <v>0.2151385791078822</v>
      </c>
      <c r="C19">
        <v>445.08</v>
      </c>
    </row>
    <row r="20" spans="1:3" x14ac:dyDescent="0.2">
      <c r="A20" s="1">
        <v>45637.75</v>
      </c>
      <c r="B20" s="7">
        <v>0.21278048169294614</v>
      </c>
      <c r="C20">
        <v>359.92</v>
      </c>
    </row>
    <row r="21" spans="1:3" x14ac:dyDescent="0.2">
      <c r="A21" s="1">
        <v>45637.791666666672</v>
      </c>
      <c r="B21" s="7">
        <v>0.21136059311208169</v>
      </c>
      <c r="C21">
        <v>341.25</v>
      </c>
    </row>
    <row r="22" spans="1:3" x14ac:dyDescent="0.2">
      <c r="A22" s="1">
        <v>45637.833333333328</v>
      </c>
      <c r="B22" s="7">
        <v>0.21376570975827175</v>
      </c>
      <c r="C22">
        <v>206.82</v>
      </c>
    </row>
    <row r="23" spans="1:3" x14ac:dyDescent="0.2">
      <c r="A23" s="1">
        <v>45637.875</v>
      </c>
      <c r="B23" s="7">
        <v>0.21798969406922472</v>
      </c>
      <c r="C23">
        <v>171.2</v>
      </c>
    </row>
    <row r="24" spans="1:3" x14ac:dyDescent="0.2">
      <c r="A24" s="1">
        <v>45637.916666666672</v>
      </c>
      <c r="B24" s="7">
        <v>0.2276861332874523</v>
      </c>
      <c r="C24">
        <v>150</v>
      </c>
    </row>
    <row r="25" spans="1:3" x14ac:dyDescent="0.2">
      <c r="A25" s="1">
        <v>45637.958333333328</v>
      </c>
      <c r="B25" s="7">
        <v>0.23899778004417355</v>
      </c>
      <c r="C25">
        <v>135.96</v>
      </c>
    </row>
    <row r="26" spans="1:3" x14ac:dyDescent="0.2">
      <c r="A26" s="1">
        <v>45638</v>
      </c>
      <c r="B26" s="7">
        <v>0.2394465341394704</v>
      </c>
      <c r="C26">
        <v>122.24</v>
      </c>
    </row>
    <row r="27" spans="1:3" x14ac:dyDescent="0.2">
      <c r="A27" s="1">
        <v>45638.041666666672</v>
      </c>
      <c r="B27" s="7">
        <v>0.2388113316882732</v>
      </c>
      <c r="C27">
        <v>115.3</v>
      </c>
    </row>
    <row r="28" spans="1:3" x14ac:dyDescent="0.2">
      <c r="A28" s="1">
        <v>45638.083333333328</v>
      </c>
      <c r="B28" s="7">
        <v>0.23171736849992508</v>
      </c>
      <c r="C28">
        <v>109.96</v>
      </c>
    </row>
    <row r="29" spans="1:3" x14ac:dyDescent="0.2">
      <c r="A29" s="1">
        <v>45638.125</v>
      </c>
      <c r="B29" s="7">
        <v>0.22082672901681838</v>
      </c>
      <c r="C29">
        <v>107.35</v>
      </c>
    </row>
    <row r="30" spans="1:3" x14ac:dyDescent="0.2">
      <c r="A30" s="1">
        <v>45638.166666666672</v>
      </c>
      <c r="B30" s="7">
        <v>0.21507443661015821</v>
      </c>
      <c r="C30">
        <v>112.51</v>
      </c>
    </row>
    <row r="31" spans="1:3" x14ac:dyDescent="0.2">
      <c r="A31" s="1">
        <v>45638.208333333328</v>
      </c>
      <c r="B31" s="7">
        <v>0.20674791624868272</v>
      </c>
      <c r="C31">
        <v>123.67</v>
      </c>
    </row>
    <row r="32" spans="1:3" x14ac:dyDescent="0.2">
      <c r="A32" s="1">
        <v>45638.25</v>
      </c>
      <c r="B32" s="7">
        <v>0.19790656087721636</v>
      </c>
      <c r="C32">
        <v>176.18</v>
      </c>
    </row>
    <row r="33" spans="1:3" x14ac:dyDescent="0.2">
      <c r="A33" s="1">
        <v>45638.291666666672</v>
      </c>
      <c r="B33" s="7">
        <v>0.1902039273332396</v>
      </c>
      <c r="C33">
        <v>599.99</v>
      </c>
    </row>
    <row r="34" spans="1:3" x14ac:dyDescent="0.2">
      <c r="A34" s="1">
        <v>45638.333333333328</v>
      </c>
      <c r="B34" s="7">
        <v>0.18910361982148327</v>
      </c>
      <c r="C34">
        <v>655.6</v>
      </c>
    </row>
    <row r="35" spans="1:3" x14ac:dyDescent="0.2">
      <c r="A35" s="1">
        <v>45638.375</v>
      </c>
      <c r="B35" s="7">
        <v>0.20500182609615528</v>
      </c>
      <c r="C35">
        <v>646.76</v>
      </c>
    </row>
    <row r="36" spans="1:3" x14ac:dyDescent="0.2">
      <c r="A36" s="1">
        <v>45638.416666666672</v>
      </c>
      <c r="B36" s="7">
        <v>0.22199885403877564</v>
      </c>
      <c r="C36">
        <v>543.83000000000004</v>
      </c>
    </row>
    <row r="37" spans="1:3" x14ac:dyDescent="0.2">
      <c r="A37" s="1">
        <v>45638.458333333328</v>
      </c>
      <c r="B37" s="7">
        <v>0.23281232257999918</v>
      </c>
      <c r="C37">
        <v>465.36</v>
      </c>
    </row>
    <row r="38" spans="1:3" x14ac:dyDescent="0.2">
      <c r="A38" s="1">
        <v>45638.5</v>
      </c>
      <c r="B38" s="7">
        <v>0.23881247757771673</v>
      </c>
      <c r="C38">
        <v>404.99</v>
      </c>
    </row>
    <row r="39" spans="1:3" x14ac:dyDescent="0.2">
      <c r="A39" s="1">
        <v>45638.541666666672</v>
      </c>
      <c r="B39" s="7">
        <v>0.23410512500786884</v>
      </c>
      <c r="C39">
        <v>415.3</v>
      </c>
    </row>
    <row r="40" spans="1:3" x14ac:dyDescent="0.2">
      <c r="A40" s="1">
        <v>45638.583333333328</v>
      </c>
      <c r="B40" s="7">
        <v>0.21380288573802453</v>
      </c>
      <c r="C40">
        <v>490.34</v>
      </c>
    </row>
    <row r="41" spans="1:3" x14ac:dyDescent="0.2">
      <c r="A41" s="1">
        <v>45638.625</v>
      </c>
      <c r="B41" s="7">
        <v>0.19607714649058991</v>
      </c>
      <c r="C41">
        <v>668.49</v>
      </c>
    </row>
    <row r="42" spans="1:3" x14ac:dyDescent="0.2">
      <c r="A42" s="1">
        <v>45638.666666666672</v>
      </c>
      <c r="B42" s="7">
        <v>0.18998415164904633</v>
      </c>
      <c r="C42">
        <v>818.98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860A7-46EC-4A4C-A473-720E9620A5F1}">
  <dimension ref="A1"/>
  <sheetViews>
    <sheetView workbookViewId="0"/>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8FF5-5330-6E4D-85A2-295F0B9F729D}">
  <dimension ref="A1:W315"/>
  <sheetViews>
    <sheetView workbookViewId="0">
      <selection activeCell="A244" sqref="A244:K284"/>
    </sheetView>
  </sheetViews>
  <sheetFormatPr baseColWidth="10" defaultRowHeight="16" x14ac:dyDescent="0.2"/>
  <cols>
    <col min="1" max="1" width="14.83203125" customWidth="1"/>
    <col min="17" max="17" width="17.1640625" customWidth="1"/>
  </cols>
  <sheetData>
    <row r="1" spans="1:11" x14ac:dyDescent="0.2">
      <c r="A1" t="s">
        <v>7</v>
      </c>
    </row>
    <row r="2" spans="1:11" x14ac:dyDescent="0.2">
      <c r="A2" t="s">
        <v>0</v>
      </c>
      <c r="B2" t="s">
        <v>1</v>
      </c>
      <c r="C2" t="s">
        <v>2</v>
      </c>
      <c r="F2" t="s">
        <v>8</v>
      </c>
      <c r="G2" t="s">
        <v>9</v>
      </c>
      <c r="H2" t="s">
        <v>10</v>
      </c>
      <c r="I2" t="s">
        <v>11</v>
      </c>
      <c r="J2" t="s">
        <v>12</v>
      </c>
      <c r="K2" t="s">
        <v>13</v>
      </c>
    </row>
    <row r="3" spans="1:11" x14ac:dyDescent="0.2">
      <c r="A3" t="s">
        <v>4</v>
      </c>
      <c r="B3" t="s">
        <v>5</v>
      </c>
      <c r="C3" t="s">
        <v>5</v>
      </c>
      <c r="D3" t="s">
        <v>14</v>
      </c>
      <c r="E3" t="s">
        <v>15</v>
      </c>
      <c r="F3" t="s">
        <v>6</v>
      </c>
      <c r="G3" t="s">
        <v>6</v>
      </c>
      <c r="H3" t="s">
        <v>6</v>
      </c>
      <c r="I3" t="s">
        <v>6</v>
      </c>
      <c r="J3" t="s">
        <v>6</v>
      </c>
      <c r="K3" t="s">
        <v>6</v>
      </c>
    </row>
    <row r="4" spans="1:11" x14ac:dyDescent="0.2">
      <c r="A4" s="1">
        <v>45627</v>
      </c>
      <c r="B4">
        <v>183.93</v>
      </c>
      <c r="C4">
        <v>17327.919999999998</v>
      </c>
      <c r="D4">
        <f>C4+B4</f>
        <v>17511.849999999999</v>
      </c>
      <c r="E4" s="3">
        <f>C4/D4</f>
        <v>0.98949682643467141</v>
      </c>
      <c r="F4">
        <v>37.409999999999997</v>
      </c>
      <c r="G4">
        <v>38.450000000000003</v>
      </c>
      <c r="H4">
        <v>39.46</v>
      </c>
      <c r="I4">
        <v>12.72</v>
      </c>
      <c r="J4">
        <v>8.4600000000000009</v>
      </c>
      <c r="K4">
        <v>34.25</v>
      </c>
    </row>
    <row r="5" spans="1:11" x14ac:dyDescent="0.2">
      <c r="A5" s="1">
        <v>45627.041666666672</v>
      </c>
      <c r="B5">
        <v>182.75</v>
      </c>
      <c r="C5">
        <v>17161.490000000002</v>
      </c>
      <c r="D5">
        <f t="shared" ref="D5:D68" si="0">C5+B5</f>
        <v>17344.240000000002</v>
      </c>
      <c r="E5" s="3">
        <f t="shared" ref="E5:E68" si="1">C5/D5</f>
        <v>0.98946336074685315</v>
      </c>
      <c r="F5">
        <v>36.06</v>
      </c>
      <c r="G5">
        <v>38.53</v>
      </c>
      <c r="H5">
        <v>39.770000000000003</v>
      </c>
      <c r="I5">
        <v>12.95</v>
      </c>
      <c r="J5">
        <v>8.39</v>
      </c>
      <c r="K5">
        <v>34.11</v>
      </c>
    </row>
    <row r="6" spans="1:11" x14ac:dyDescent="0.2">
      <c r="A6" s="1">
        <v>45627.083333333328</v>
      </c>
      <c r="B6">
        <v>184.14</v>
      </c>
      <c r="C6">
        <v>16645.45</v>
      </c>
      <c r="D6">
        <f t="shared" si="0"/>
        <v>16829.59</v>
      </c>
      <c r="E6" s="3">
        <f t="shared" si="1"/>
        <v>0.98905855698207745</v>
      </c>
      <c r="F6">
        <v>35.950000000000003</v>
      </c>
      <c r="G6">
        <v>38.4</v>
      </c>
      <c r="H6">
        <v>39.299999999999997</v>
      </c>
      <c r="I6">
        <v>12.46</v>
      </c>
      <c r="J6">
        <v>8.41</v>
      </c>
      <c r="K6">
        <v>34.21</v>
      </c>
    </row>
    <row r="7" spans="1:11" x14ac:dyDescent="0.2">
      <c r="A7" s="1">
        <v>45627.125</v>
      </c>
      <c r="B7">
        <v>182.72</v>
      </c>
      <c r="C7">
        <v>16624.509999999998</v>
      </c>
      <c r="D7">
        <f t="shared" si="0"/>
        <v>16807.23</v>
      </c>
      <c r="E7" s="3">
        <f t="shared" si="1"/>
        <v>0.98912848815658494</v>
      </c>
      <c r="F7">
        <v>35.78</v>
      </c>
      <c r="G7">
        <v>38.299999999999997</v>
      </c>
      <c r="H7">
        <v>38.85</v>
      </c>
      <c r="I7">
        <v>12.43</v>
      </c>
      <c r="J7">
        <v>8.6300000000000008</v>
      </c>
      <c r="K7">
        <v>33.979999999999997</v>
      </c>
    </row>
    <row r="8" spans="1:11" x14ac:dyDescent="0.2">
      <c r="A8" s="1">
        <v>45627.166666666672</v>
      </c>
      <c r="B8">
        <v>184.18</v>
      </c>
      <c r="C8">
        <v>16566.14</v>
      </c>
      <c r="D8">
        <f t="shared" si="0"/>
        <v>16750.32</v>
      </c>
      <c r="E8" s="3">
        <f t="shared" si="1"/>
        <v>0.98900438916987854</v>
      </c>
      <c r="F8">
        <v>35.75</v>
      </c>
      <c r="G8">
        <v>38.26</v>
      </c>
      <c r="H8">
        <v>38.5</v>
      </c>
      <c r="I8">
        <v>12.26</v>
      </c>
      <c r="J8">
        <v>8.93</v>
      </c>
      <c r="K8">
        <v>34.159999999999997</v>
      </c>
    </row>
    <row r="9" spans="1:11" x14ac:dyDescent="0.2">
      <c r="A9" s="1">
        <v>45627.208333333328</v>
      </c>
      <c r="B9">
        <v>183.14</v>
      </c>
      <c r="C9">
        <v>16750.97</v>
      </c>
      <c r="D9">
        <f t="shared" si="0"/>
        <v>16934.11</v>
      </c>
      <c r="E9" s="3">
        <f t="shared" si="1"/>
        <v>0.98918514170511473</v>
      </c>
      <c r="F9">
        <v>36.06</v>
      </c>
      <c r="G9">
        <v>38.42</v>
      </c>
      <c r="H9">
        <v>38.79</v>
      </c>
      <c r="I9">
        <v>12.9</v>
      </c>
      <c r="J9">
        <v>9.06</v>
      </c>
      <c r="K9">
        <v>34.51</v>
      </c>
    </row>
    <row r="10" spans="1:11" x14ac:dyDescent="0.2">
      <c r="A10" s="1">
        <v>45627.25</v>
      </c>
      <c r="B10">
        <v>181.49</v>
      </c>
      <c r="C10">
        <v>17107.97</v>
      </c>
      <c r="D10">
        <f t="shared" si="0"/>
        <v>17289.460000000003</v>
      </c>
      <c r="E10" s="3">
        <f t="shared" si="1"/>
        <v>0.98950285318338449</v>
      </c>
      <c r="F10">
        <v>36.31</v>
      </c>
      <c r="G10">
        <v>38.630000000000003</v>
      </c>
      <c r="H10">
        <v>39.54</v>
      </c>
      <c r="I10">
        <v>14.29</v>
      </c>
      <c r="J10">
        <v>9.1199999999999992</v>
      </c>
      <c r="K10">
        <v>34.31</v>
      </c>
    </row>
    <row r="11" spans="1:11" x14ac:dyDescent="0.2">
      <c r="A11" s="1">
        <v>45627.291666666672</v>
      </c>
      <c r="B11">
        <v>176.94</v>
      </c>
      <c r="C11">
        <v>17675.689999999999</v>
      </c>
      <c r="D11">
        <f t="shared" si="0"/>
        <v>17852.629999999997</v>
      </c>
      <c r="E11" s="3">
        <f t="shared" si="1"/>
        <v>0.99008885525550028</v>
      </c>
      <c r="F11">
        <v>38.21</v>
      </c>
      <c r="G11">
        <v>38.92</v>
      </c>
      <c r="H11">
        <v>40</v>
      </c>
      <c r="I11">
        <v>12.97</v>
      </c>
      <c r="J11">
        <v>9.24</v>
      </c>
      <c r="K11">
        <v>35.229999999999997</v>
      </c>
    </row>
    <row r="12" spans="1:11" x14ac:dyDescent="0.2">
      <c r="A12" s="1">
        <v>45627.333333333328</v>
      </c>
      <c r="B12">
        <v>174.53</v>
      </c>
      <c r="C12">
        <v>18284.330000000002</v>
      </c>
      <c r="D12">
        <f t="shared" si="0"/>
        <v>18458.86</v>
      </c>
      <c r="E12" s="3">
        <f t="shared" si="1"/>
        <v>0.99054491989212778</v>
      </c>
      <c r="F12">
        <v>38.15</v>
      </c>
      <c r="G12">
        <v>38.9</v>
      </c>
      <c r="H12">
        <v>40.32</v>
      </c>
      <c r="I12">
        <v>14.89</v>
      </c>
      <c r="J12">
        <v>9.16</v>
      </c>
      <c r="K12">
        <v>35.58</v>
      </c>
    </row>
    <row r="13" spans="1:11" x14ac:dyDescent="0.2">
      <c r="A13" s="1">
        <v>45627.375</v>
      </c>
      <c r="B13">
        <v>179.62</v>
      </c>
      <c r="C13">
        <v>18547.97</v>
      </c>
      <c r="D13">
        <f t="shared" si="0"/>
        <v>18727.59</v>
      </c>
      <c r="E13" s="3">
        <f t="shared" si="1"/>
        <v>0.99040880326833303</v>
      </c>
      <c r="F13">
        <v>38.520000000000003</v>
      </c>
      <c r="G13">
        <v>39.11</v>
      </c>
      <c r="H13">
        <v>39.1</v>
      </c>
      <c r="I13">
        <v>16.16</v>
      </c>
      <c r="J13">
        <v>9.1999999999999993</v>
      </c>
      <c r="K13">
        <v>36.380000000000003</v>
      </c>
    </row>
    <row r="14" spans="1:11" x14ac:dyDescent="0.2">
      <c r="A14" s="1">
        <v>45627.416666666672</v>
      </c>
      <c r="B14">
        <v>179.96</v>
      </c>
      <c r="C14">
        <v>19090.38</v>
      </c>
      <c r="D14">
        <f t="shared" si="0"/>
        <v>19270.34</v>
      </c>
      <c r="E14" s="3">
        <f t="shared" si="1"/>
        <v>0.99066129606431441</v>
      </c>
      <c r="F14">
        <v>38.61</v>
      </c>
      <c r="G14">
        <v>39.32</v>
      </c>
      <c r="H14">
        <v>39.56</v>
      </c>
      <c r="I14">
        <v>17.91</v>
      </c>
      <c r="J14">
        <v>9.27</v>
      </c>
      <c r="K14">
        <v>36.700000000000003</v>
      </c>
    </row>
    <row r="15" spans="1:11" x14ac:dyDescent="0.2">
      <c r="A15" s="1">
        <v>45627.458333333328</v>
      </c>
      <c r="B15">
        <v>180.26</v>
      </c>
      <c r="C15">
        <v>19434.150000000001</v>
      </c>
      <c r="D15">
        <f t="shared" si="0"/>
        <v>19614.41</v>
      </c>
      <c r="E15" s="3">
        <f t="shared" si="1"/>
        <v>0.99080981788389255</v>
      </c>
      <c r="F15">
        <v>38.6</v>
      </c>
      <c r="G15">
        <v>39.619999999999997</v>
      </c>
      <c r="H15">
        <v>40.130000000000003</v>
      </c>
      <c r="I15">
        <v>19.63</v>
      </c>
      <c r="J15">
        <v>9.14</v>
      </c>
      <c r="K15">
        <v>36.71</v>
      </c>
    </row>
    <row r="16" spans="1:11" x14ac:dyDescent="0.2">
      <c r="A16" s="1">
        <v>45627.5</v>
      </c>
      <c r="B16">
        <v>179.72</v>
      </c>
      <c r="C16">
        <v>19281.419999999998</v>
      </c>
      <c r="D16">
        <f t="shared" si="0"/>
        <v>19461.14</v>
      </c>
      <c r="E16" s="3">
        <f t="shared" si="1"/>
        <v>0.99076518641765066</v>
      </c>
      <c r="F16">
        <v>38.39</v>
      </c>
      <c r="G16">
        <v>39.43</v>
      </c>
      <c r="H16">
        <v>39.82</v>
      </c>
      <c r="I16">
        <v>19.55</v>
      </c>
      <c r="J16">
        <v>8.85</v>
      </c>
      <c r="K16">
        <v>36.49</v>
      </c>
    </row>
    <row r="17" spans="1:11" x14ac:dyDescent="0.2">
      <c r="A17" s="1">
        <v>45627.541666666672</v>
      </c>
      <c r="B17">
        <v>182.52</v>
      </c>
      <c r="C17">
        <v>19377.28</v>
      </c>
      <c r="D17">
        <f t="shared" si="0"/>
        <v>19559.8</v>
      </c>
      <c r="E17" s="3">
        <f t="shared" si="1"/>
        <v>0.99066861624351987</v>
      </c>
      <c r="F17">
        <v>38.369999999999997</v>
      </c>
      <c r="G17">
        <v>39.42</v>
      </c>
      <c r="H17">
        <v>40.18</v>
      </c>
      <c r="I17">
        <v>18.309999999999999</v>
      </c>
      <c r="J17">
        <v>8.36</v>
      </c>
      <c r="K17">
        <v>36.450000000000003</v>
      </c>
    </row>
    <row r="18" spans="1:11" x14ac:dyDescent="0.2">
      <c r="A18" s="1">
        <v>45627.583333333328</v>
      </c>
      <c r="B18">
        <v>181.71</v>
      </c>
      <c r="C18">
        <v>19279.740000000002</v>
      </c>
      <c r="D18">
        <f t="shared" si="0"/>
        <v>19461.45</v>
      </c>
      <c r="E18" s="3">
        <f t="shared" si="1"/>
        <v>0.99066308008909931</v>
      </c>
      <c r="F18">
        <v>38.5</v>
      </c>
      <c r="G18">
        <v>39.57</v>
      </c>
      <c r="H18">
        <v>40.369999999999997</v>
      </c>
      <c r="I18">
        <v>17.89</v>
      </c>
      <c r="J18">
        <v>7.69</v>
      </c>
      <c r="K18">
        <v>36.53</v>
      </c>
    </row>
    <row r="19" spans="1:11" x14ac:dyDescent="0.2">
      <c r="A19" s="1">
        <v>45627.625</v>
      </c>
      <c r="B19">
        <v>180.28</v>
      </c>
      <c r="C19">
        <v>20016.82</v>
      </c>
      <c r="D19">
        <f t="shared" si="0"/>
        <v>20197.099999999999</v>
      </c>
      <c r="E19" s="3">
        <f t="shared" si="1"/>
        <v>0.9910739660644351</v>
      </c>
      <c r="F19">
        <v>38.46</v>
      </c>
      <c r="G19">
        <v>39.53</v>
      </c>
      <c r="H19">
        <v>41.22</v>
      </c>
      <c r="I19">
        <v>17.829999999999998</v>
      </c>
      <c r="J19">
        <v>7.64</v>
      </c>
      <c r="K19">
        <v>36.47</v>
      </c>
    </row>
    <row r="20" spans="1:11" x14ac:dyDescent="0.2">
      <c r="A20" s="1">
        <v>45627.666666666672</v>
      </c>
      <c r="B20">
        <v>181.54</v>
      </c>
      <c r="C20">
        <v>20576.57</v>
      </c>
      <c r="D20">
        <f t="shared" si="0"/>
        <v>20758.11</v>
      </c>
      <c r="E20" s="3">
        <f t="shared" si="1"/>
        <v>0.99125450245711189</v>
      </c>
      <c r="F20">
        <v>38.840000000000003</v>
      </c>
      <c r="G20">
        <v>39.880000000000003</v>
      </c>
      <c r="H20">
        <v>41.32</v>
      </c>
      <c r="I20">
        <v>18.5</v>
      </c>
      <c r="J20">
        <v>7.3</v>
      </c>
      <c r="K20">
        <v>36.86</v>
      </c>
    </row>
    <row r="21" spans="1:11" x14ac:dyDescent="0.2">
      <c r="A21" s="1">
        <v>45627.708333333328</v>
      </c>
      <c r="B21">
        <v>180.69</v>
      </c>
      <c r="C21">
        <v>20339.689999999999</v>
      </c>
      <c r="D21">
        <f t="shared" si="0"/>
        <v>20520.379999999997</v>
      </c>
      <c r="E21" s="3">
        <f t="shared" si="1"/>
        <v>0.9911946075072684</v>
      </c>
      <c r="F21">
        <v>38.93</v>
      </c>
      <c r="G21">
        <v>39.97</v>
      </c>
      <c r="H21">
        <v>41.38</v>
      </c>
      <c r="I21">
        <v>18.64</v>
      </c>
      <c r="J21">
        <v>7</v>
      </c>
      <c r="K21">
        <v>36.909999999999997</v>
      </c>
    </row>
    <row r="22" spans="1:11" x14ac:dyDescent="0.2">
      <c r="A22" s="1">
        <v>45627.75</v>
      </c>
      <c r="B22">
        <v>180.25</v>
      </c>
      <c r="C22">
        <v>19984.61</v>
      </c>
      <c r="D22">
        <f t="shared" si="0"/>
        <v>20164.86</v>
      </c>
      <c r="E22" s="3">
        <f t="shared" si="1"/>
        <v>0.99106118267124099</v>
      </c>
      <c r="F22">
        <v>38.700000000000003</v>
      </c>
      <c r="G22">
        <v>39.82</v>
      </c>
      <c r="H22">
        <v>41.33</v>
      </c>
      <c r="I22">
        <v>17.16</v>
      </c>
      <c r="J22">
        <v>6.56</v>
      </c>
      <c r="K22">
        <v>36.619999999999997</v>
      </c>
    </row>
    <row r="23" spans="1:11" x14ac:dyDescent="0.2">
      <c r="A23" s="1">
        <v>45627.791666666672</v>
      </c>
      <c r="B23">
        <v>181.62</v>
      </c>
      <c r="C23">
        <v>19416</v>
      </c>
      <c r="D23">
        <f t="shared" si="0"/>
        <v>19597.62</v>
      </c>
      <c r="E23" s="3">
        <f t="shared" si="1"/>
        <v>0.99073254813594713</v>
      </c>
      <c r="F23">
        <v>38.28</v>
      </c>
      <c r="G23">
        <v>39.4</v>
      </c>
      <c r="H23">
        <v>40.799999999999997</v>
      </c>
      <c r="I23">
        <v>17.510000000000002</v>
      </c>
      <c r="J23">
        <v>5.75</v>
      </c>
      <c r="K23">
        <v>36.15</v>
      </c>
    </row>
    <row r="24" spans="1:11" x14ac:dyDescent="0.2">
      <c r="A24" s="1">
        <v>45627.833333333328</v>
      </c>
      <c r="B24">
        <v>180.39</v>
      </c>
      <c r="C24">
        <v>18929.03</v>
      </c>
      <c r="D24">
        <f t="shared" si="0"/>
        <v>19109.419999999998</v>
      </c>
      <c r="E24" s="3">
        <f t="shared" si="1"/>
        <v>0.99056015305540412</v>
      </c>
      <c r="F24">
        <v>38.1</v>
      </c>
      <c r="G24">
        <v>39.21</v>
      </c>
      <c r="H24">
        <v>39.94</v>
      </c>
      <c r="I24">
        <v>17.010000000000002</v>
      </c>
      <c r="J24">
        <v>5.64</v>
      </c>
      <c r="K24">
        <v>35.96</v>
      </c>
    </row>
    <row r="25" spans="1:11" x14ac:dyDescent="0.2">
      <c r="A25" s="1">
        <v>45627.875</v>
      </c>
      <c r="B25">
        <v>180.96</v>
      </c>
      <c r="C25">
        <v>18255.810000000001</v>
      </c>
      <c r="D25">
        <f t="shared" si="0"/>
        <v>18436.77</v>
      </c>
      <c r="E25" s="3">
        <f t="shared" si="1"/>
        <v>0.99018483172486293</v>
      </c>
      <c r="F25">
        <v>37.71</v>
      </c>
      <c r="G25">
        <v>38.83</v>
      </c>
      <c r="H25">
        <v>38.880000000000003</v>
      </c>
      <c r="I25">
        <v>16.5</v>
      </c>
      <c r="J25">
        <v>5.1100000000000003</v>
      </c>
      <c r="K25">
        <v>35.58</v>
      </c>
    </row>
    <row r="26" spans="1:11" x14ac:dyDescent="0.2">
      <c r="A26" s="1">
        <v>45627.916666666672</v>
      </c>
      <c r="B26">
        <v>179.59</v>
      </c>
      <c r="C26">
        <v>17552.88</v>
      </c>
      <c r="D26">
        <f t="shared" si="0"/>
        <v>17732.47</v>
      </c>
      <c r="E26" s="3">
        <f t="shared" si="1"/>
        <v>0.98987225129945233</v>
      </c>
      <c r="F26">
        <v>37.549999999999997</v>
      </c>
      <c r="G26">
        <v>38.92</v>
      </c>
      <c r="H26">
        <v>38.89</v>
      </c>
      <c r="I26">
        <v>16.11</v>
      </c>
      <c r="J26">
        <v>4.63</v>
      </c>
      <c r="K26">
        <v>35.119999999999997</v>
      </c>
    </row>
    <row r="27" spans="1:11" x14ac:dyDescent="0.2">
      <c r="A27" s="1">
        <v>45627.958333333328</v>
      </c>
      <c r="B27">
        <v>182.09</v>
      </c>
      <c r="C27">
        <v>16597.060000000001</v>
      </c>
      <c r="D27">
        <f t="shared" si="0"/>
        <v>16779.150000000001</v>
      </c>
      <c r="E27" s="3">
        <f t="shared" si="1"/>
        <v>0.98914784121960886</v>
      </c>
      <c r="F27">
        <v>37.01</v>
      </c>
      <c r="G27">
        <v>38.67</v>
      </c>
      <c r="H27">
        <v>38.200000000000003</v>
      </c>
      <c r="I27">
        <v>13.28</v>
      </c>
      <c r="J27">
        <v>2.59</v>
      </c>
      <c r="K27">
        <v>34.72</v>
      </c>
    </row>
    <row r="28" spans="1:11" x14ac:dyDescent="0.2">
      <c r="A28" s="1">
        <v>45628</v>
      </c>
      <c r="B28">
        <v>187.13</v>
      </c>
      <c r="C28">
        <v>15088.75</v>
      </c>
      <c r="D28">
        <f t="shared" si="0"/>
        <v>15275.88</v>
      </c>
      <c r="E28" s="3">
        <f t="shared" si="1"/>
        <v>0.98774996923254177</v>
      </c>
      <c r="F28">
        <v>29.16</v>
      </c>
      <c r="G28">
        <v>35.049999999999997</v>
      </c>
      <c r="H28">
        <v>37.81</v>
      </c>
      <c r="I28">
        <v>3.54</v>
      </c>
      <c r="J28">
        <v>3.1</v>
      </c>
      <c r="K28">
        <v>31.43</v>
      </c>
    </row>
    <row r="29" spans="1:11" x14ac:dyDescent="0.2">
      <c r="A29" s="1">
        <v>45628.041666666672</v>
      </c>
      <c r="B29">
        <v>184.94</v>
      </c>
      <c r="C29">
        <v>14612.23</v>
      </c>
      <c r="D29">
        <f t="shared" si="0"/>
        <v>14797.17</v>
      </c>
      <c r="E29" s="3">
        <f t="shared" si="1"/>
        <v>0.98750166416956753</v>
      </c>
      <c r="F29">
        <v>28.64</v>
      </c>
      <c r="G29">
        <v>32.81</v>
      </c>
      <c r="H29">
        <v>38.08</v>
      </c>
      <c r="I29">
        <v>3.46</v>
      </c>
      <c r="J29">
        <v>2.79</v>
      </c>
      <c r="K29">
        <v>30.58</v>
      </c>
    </row>
    <row r="30" spans="1:11" x14ac:dyDescent="0.2">
      <c r="A30" s="1">
        <v>45628.083333333328</v>
      </c>
      <c r="B30">
        <v>184.21</v>
      </c>
      <c r="C30">
        <v>14486.47</v>
      </c>
      <c r="D30">
        <f t="shared" si="0"/>
        <v>14670.679999999998</v>
      </c>
      <c r="E30" s="3">
        <f t="shared" si="1"/>
        <v>0.9874436631430854</v>
      </c>
      <c r="F30">
        <v>29</v>
      </c>
      <c r="G30">
        <v>30.57</v>
      </c>
      <c r="H30">
        <v>38.020000000000003</v>
      </c>
      <c r="I30">
        <v>4.28</v>
      </c>
      <c r="J30">
        <v>2.34</v>
      </c>
      <c r="K30">
        <v>30.2</v>
      </c>
    </row>
    <row r="31" spans="1:11" x14ac:dyDescent="0.2">
      <c r="A31" s="1">
        <v>45628.125</v>
      </c>
      <c r="B31">
        <v>187.24</v>
      </c>
      <c r="C31">
        <v>14534.21</v>
      </c>
      <c r="D31">
        <f t="shared" si="0"/>
        <v>14721.449999999999</v>
      </c>
      <c r="E31" s="3">
        <f t="shared" si="1"/>
        <v>0.98728114418077029</v>
      </c>
      <c r="F31">
        <v>29.09</v>
      </c>
      <c r="G31">
        <v>30.5</v>
      </c>
      <c r="H31">
        <v>38.06</v>
      </c>
      <c r="I31">
        <v>4.82</v>
      </c>
      <c r="J31">
        <v>1.7</v>
      </c>
      <c r="K31">
        <v>30.03</v>
      </c>
    </row>
    <row r="32" spans="1:11" x14ac:dyDescent="0.2">
      <c r="A32" s="1">
        <v>45628.166666666672</v>
      </c>
      <c r="B32">
        <v>186</v>
      </c>
      <c r="C32">
        <v>14439.36</v>
      </c>
      <c r="D32">
        <f t="shared" si="0"/>
        <v>14625.36</v>
      </c>
      <c r="E32" s="3">
        <f t="shared" si="1"/>
        <v>0.9872823643315447</v>
      </c>
      <c r="F32">
        <v>28.53</v>
      </c>
      <c r="G32">
        <v>30.84</v>
      </c>
      <c r="H32">
        <v>38.83</v>
      </c>
      <c r="I32">
        <v>3.59</v>
      </c>
      <c r="J32">
        <v>3.11</v>
      </c>
      <c r="K32">
        <v>30.12</v>
      </c>
    </row>
    <row r="33" spans="1:11" x14ac:dyDescent="0.2">
      <c r="A33" s="1">
        <v>45628.208333333328</v>
      </c>
      <c r="B33">
        <v>183.8</v>
      </c>
      <c r="C33">
        <v>15113.42</v>
      </c>
      <c r="D33">
        <f t="shared" si="0"/>
        <v>15297.22</v>
      </c>
      <c r="E33" s="3">
        <f t="shared" si="1"/>
        <v>0.98798474494058397</v>
      </c>
      <c r="F33">
        <v>28.44</v>
      </c>
      <c r="G33">
        <v>37.4</v>
      </c>
      <c r="H33">
        <v>38.82</v>
      </c>
      <c r="I33">
        <v>3.54</v>
      </c>
      <c r="J33">
        <v>3.31</v>
      </c>
      <c r="K33">
        <v>31.14</v>
      </c>
    </row>
    <row r="34" spans="1:11" x14ac:dyDescent="0.2">
      <c r="A34" s="1">
        <v>45628.25</v>
      </c>
      <c r="B34">
        <v>182</v>
      </c>
      <c r="C34">
        <v>17299.38</v>
      </c>
      <c r="D34">
        <f t="shared" si="0"/>
        <v>17481.38</v>
      </c>
      <c r="E34" s="3">
        <f t="shared" si="1"/>
        <v>0.98958892261366094</v>
      </c>
      <c r="F34">
        <v>39.369999999999997</v>
      </c>
      <c r="G34">
        <v>39.32</v>
      </c>
      <c r="H34">
        <v>39.5</v>
      </c>
      <c r="I34">
        <v>5.09</v>
      </c>
      <c r="J34">
        <v>3.09</v>
      </c>
      <c r="K34">
        <v>36.020000000000003</v>
      </c>
    </row>
    <row r="35" spans="1:11" x14ac:dyDescent="0.2">
      <c r="A35" s="1">
        <v>45628.291666666672</v>
      </c>
      <c r="B35">
        <v>181.16</v>
      </c>
      <c r="C35">
        <v>19027.78</v>
      </c>
      <c r="D35">
        <f t="shared" si="0"/>
        <v>19208.939999999999</v>
      </c>
      <c r="E35" s="3">
        <f t="shared" si="1"/>
        <v>0.99056897465450988</v>
      </c>
      <c r="F35">
        <v>40.5</v>
      </c>
      <c r="G35">
        <v>40.72</v>
      </c>
      <c r="H35">
        <v>42.79</v>
      </c>
      <c r="I35">
        <v>10.130000000000001</v>
      </c>
      <c r="J35">
        <v>4.96</v>
      </c>
      <c r="K35">
        <v>37.64</v>
      </c>
    </row>
    <row r="36" spans="1:11" x14ac:dyDescent="0.2">
      <c r="A36" s="1">
        <v>45628.333333333328</v>
      </c>
      <c r="B36">
        <v>177.16</v>
      </c>
      <c r="C36">
        <v>19568.080000000002</v>
      </c>
      <c r="D36">
        <f t="shared" si="0"/>
        <v>19745.240000000002</v>
      </c>
      <c r="E36" s="3">
        <f t="shared" si="1"/>
        <v>0.99102771098249498</v>
      </c>
      <c r="F36">
        <v>41.66</v>
      </c>
      <c r="G36">
        <v>41.98</v>
      </c>
      <c r="H36">
        <v>45.19</v>
      </c>
      <c r="I36">
        <v>12.01</v>
      </c>
      <c r="J36">
        <v>5.72</v>
      </c>
      <c r="K36">
        <v>38.78</v>
      </c>
    </row>
    <row r="37" spans="1:11" x14ac:dyDescent="0.2">
      <c r="A37" s="1">
        <v>45628.375</v>
      </c>
      <c r="B37">
        <v>178.43</v>
      </c>
      <c r="C37">
        <v>20148.87</v>
      </c>
      <c r="D37">
        <f t="shared" si="0"/>
        <v>20327.3</v>
      </c>
      <c r="E37" s="3">
        <f t="shared" si="1"/>
        <v>0.99122214952305521</v>
      </c>
      <c r="F37">
        <v>41.5</v>
      </c>
      <c r="G37">
        <v>41.8</v>
      </c>
      <c r="H37">
        <v>43.1</v>
      </c>
      <c r="I37">
        <v>14.41</v>
      </c>
      <c r="J37">
        <v>6.48</v>
      </c>
      <c r="K37">
        <v>39.1</v>
      </c>
    </row>
    <row r="38" spans="1:11" x14ac:dyDescent="0.2">
      <c r="A38" s="1">
        <v>45628.416666666672</v>
      </c>
      <c r="B38">
        <v>176.96</v>
      </c>
      <c r="C38">
        <v>20587.29</v>
      </c>
      <c r="D38">
        <f t="shared" si="0"/>
        <v>20764.25</v>
      </c>
      <c r="E38" s="3">
        <f t="shared" si="1"/>
        <v>0.9914776599202958</v>
      </c>
      <c r="F38">
        <v>41.1</v>
      </c>
      <c r="G38">
        <v>42.12</v>
      </c>
      <c r="H38">
        <v>42.79</v>
      </c>
      <c r="I38">
        <v>21.22</v>
      </c>
      <c r="J38">
        <v>8.6</v>
      </c>
      <c r="K38">
        <v>39.15</v>
      </c>
    </row>
    <row r="39" spans="1:11" x14ac:dyDescent="0.2">
      <c r="A39" s="1">
        <v>45628.458333333328</v>
      </c>
      <c r="B39">
        <v>178.52</v>
      </c>
      <c r="C39">
        <v>21401.65</v>
      </c>
      <c r="D39">
        <f t="shared" si="0"/>
        <v>21580.170000000002</v>
      </c>
      <c r="E39" s="3">
        <f t="shared" si="1"/>
        <v>0.9917275906538271</v>
      </c>
      <c r="F39">
        <v>40.92</v>
      </c>
      <c r="G39">
        <v>41.94</v>
      </c>
      <c r="H39">
        <v>41.36</v>
      </c>
      <c r="I39">
        <v>21.63</v>
      </c>
      <c r="J39">
        <v>8.7200000000000006</v>
      </c>
      <c r="K39">
        <v>38.99</v>
      </c>
    </row>
    <row r="40" spans="1:11" x14ac:dyDescent="0.2">
      <c r="A40" s="1">
        <v>45628.5</v>
      </c>
      <c r="B40">
        <v>177.36</v>
      </c>
      <c r="C40">
        <v>21766</v>
      </c>
      <c r="D40">
        <f t="shared" si="0"/>
        <v>21943.360000000001</v>
      </c>
      <c r="E40" s="3">
        <f t="shared" si="1"/>
        <v>0.99191737272687497</v>
      </c>
      <c r="F40">
        <v>40.72</v>
      </c>
      <c r="G40">
        <v>41.74</v>
      </c>
      <c r="H40">
        <v>40.51</v>
      </c>
      <c r="I40">
        <v>21.01</v>
      </c>
      <c r="J40">
        <v>8.9</v>
      </c>
      <c r="K40">
        <v>38.79</v>
      </c>
    </row>
    <row r="41" spans="1:11" x14ac:dyDescent="0.2">
      <c r="A41" s="1">
        <v>45628.541666666672</v>
      </c>
      <c r="B41">
        <v>181.1</v>
      </c>
      <c r="C41">
        <v>22392.880000000001</v>
      </c>
      <c r="D41">
        <f t="shared" si="0"/>
        <v>22573.98</v>
      </c>
      <c r="E41" s="3">
        <f t="shared" si="1"/>
        <v>0.99197748912686201</v>
      </c>
      <c r="F41">
        <v>40.630000000000003</v>
      </c>
      <c r="G41">
        <v>41.63</v>
      </c>
      <c r="H41">
        <v>41.15</v>
      </c>
      <c r="I41">
        <v>21</v>
      </c>
      <c r="J41">
        <v>9.0299999999999994</v>
      </c>
      <c r="K41">
        <v>38.71</v>
      </c>
    </row>
    <row r="42" spans="1:11" x14ac:dyDescent="0.2">
      <c r="A42" s="1">
        <v>45628.583333333328</v>
      </c>
      <c r="B42">
        <v>182.94</v>
      </c>
      <c r="C42">
        <v>23247.56</v>
      </c>
      <c r="D42">
        <f t="shared" si="0"/>
        <v>23430.5</v>
      </c>
      <c r="E42" s="3">
        <f t="shared" si="1"/>
        <v>0.99219222807878626</v>
      </c>
      <c r="F42">
        <v>40.49</v>
      </c>
      <c r="G42">
        <v>41.49</v>
      </c>
      <c r="H42">
        <v>40.51</v>
      </c>
      <c r="I42">
        <v>20.98</v>
      </c>
      <c r="J42">
        <v>9.1199999999999992</v>
      </c>
      <c r="K42">
        <v>38.57</v>
      </c>
    </row>
    <row r="43" spans="1:11" x14ac:dyDescent="0.2">
      <c r="A43" s="1">
        <v>45628.625</v>
      </c>
      <c r="B43">
        <v>181.28</v>
      </c>
      <c r="C43">
        <v>24099.51</v>
      </c>
      <c r="D43">
        <f t="shared" si="0"/>
        <v>24280.789999999997</v>
      </c>
      <c r="E43" s="3">
        <f t="shared" si="1"/>
        <v>0.99253401557362841</v>
      </c>
      <c r="F43">
        <v>40.94</v>
      </c>
      <c r="G43">
        <v>41.94</v>
      </c>
      <c r="H43">
        <v>40.72</v>
      </c>
      <c r="I43">
        <v>21.43</v>
      </c>
      <c r="J43">
        <v>9.3800000000000008</v>
      </c>
      <c r="K43">
        <v>39</v>
      </c>
    </row>
    <row r="44" spans="1:11" x14ac:dyDescent="0.2">
      <c r="A44" s="1">
        <v>45628.666666666672</v>
      </c>
      <c r="B44">
        <v>183.2</v>
      </c>
      <c r="C44">
        <v>24255.919999999998</v>
      </c>
      <c r="D44">
        <f t="shared" si="0"/>
        <v>24439.119999999999</v>
      </c>
      <c r="E44" s="3">
        <f t="shared" si="1"/>
        <v>0.99250382174153562</v>
      </c>
      <c r="F44">
        <v>41.9</v>
      </c>
      <c r="G44">
        <v>42.49</v>
      </c>
      <c r="H44">
        <v>41.64</v>
      </c>
      <c r="I44">
        <v>19.79</v>
      </c>
      <c r="J44">
        <v>9.94</v>
      </c>
      <c r="K44">
        <v>39.94</v>
      </c>
    </row>
    <row r="45" spans="1:11" x14ac:dyDescent="0.2">
      <c r="A45" s="1">
        <v>45628.708333333328</v>
      </c>
      <c r="B45">
        <v>182.76</v>
      </c>
      <c r="C45">
        <v>24123.040000000001</v>
      </c>
      <c r="D45">
        <f t="shared" si="0"/>
        <v>24305.8</v>
      </c>
      <c r="E45" s="3">
        <f t="shared" si="1"/>
        <v>0.99248080705016917</v>
      </c>
      <c r="F45">
        <v>41.76</v>
      </c>
      <c r="G45">
        <v>41.99</v>
      </c>
      <c r="H45">
        <v>41.65</v>
      </c>
      <c r="I45">
        <v>18.02</v>
      </c>
      <c r="J45">
        <v>10.4</v>
      </c>
      <c r="K45">
        <v>39.79</v>
      </c>
    </row>
    <row r="46" spans="1:11" x14ac:dyDescent="0.2">
      <c r="A46" s="1">
        <v>45628.75</v>
      </c>
      <c r="B46">
        <v>183.69</v>
      </c>
      <c r="C46">
        <v>23602.3</v>
      </c>
      <c r="D46">
        <f t="shared" si="0"/>
        <v>23785.989999999998</v>
      </c>
      <c r="E46" s="3">
        <f t="shared" si="1"/>
        <v>0.99227738681467537</v>
      </c>
      <c r="F46">
        <v>41.94</v>
      </c>
      <c r="G46">
        <v>41.63</v>
      </c>
      <c r="H46">
        <v>43.09</v>
      </c>
      <c r="I46">
        <v>13.82</v>
      </c>
      <c r="J46">
        <v>9.56</v>
      </c>
      <c r="K46">
        <v>39.86</v>
      </c>
    </row>
    <row r="47" spans="1:11" x14ac:dyDescent="0.2">
      <c r="A47" s="1">
        <v>45628.791666666672</v>
      </c>
      <c r="B47">
        <v>183.7</v>
      </c>
      <c r="C47">
        <v>23016.35</v>
      </c>
      <c r="D47">
        <f t="shared" si="0"/>
        <v>23200.05</v>
      </c>
      <c r="E47" s="3">
        <f t="shared" si="1"/>
        <v>0.9920819136165655</v>
      </c>
      <c r="F47">
        <v>41.27</v>
      </c>
      <c r="G47">
        <v>40.590000000000003</v>
      </c>
      <c r="H47">
        <v>41.6</v>
      </c>
      <c r="I47">
        <v>11.63</v>
      </c>
      <c r="J47">
        <v>9.99</v>
      </c>
      <c r="K47">
        <v>39.090000000000003</v>
      </c>
    </row>
    <row r="48" spans="1:11" x14ac:dyDescent="0.2">
      <c r="A48" s="1">
        <v>45628.833333333328</v>
      </c>
      <c r="B48">
        <v>184.13</v>
      </c>
      <c r="C48">
        <v>21995.65</v>
      </c>
      <c r="D48">
        <f t="shared" si="0"/>
        <v>22179.780000000002</v>
      </c>
      <c r="E48" s="3">
        <f t="shared" si="1"/>
        <v>0.99169829457280456</v>
      </c>
      <c r="F48">
        <v>40.630000000000003</v>
      </c>
      <c r="G48">
        <v>39.99</v>
      </c>
      <c r="H48">
        <v>40.270000000000003</v>
      </c>
      <c r="I48">
        <v>11.12</v>
      </c>
      <c r="J48">
        <v>9.61</v>
      </c>
      <c r="K48">
        <v>38.409999999999997</v>
      </c>
    </row>
    <row r="49" spans="1:11" x14ac:dyDescent="0.2">
      <c r="A49" s="1">
        <v>45628.875</v>
      </c>
      <c r="B49">
        <v>183.24</v>
      </c>
      <c r="C49">
        <v>21315</v>
      </c>
      <c r="D49">
        <f t="shared" si="0"/>
        <v>21498.240000000002</v>
      </c>
      <c r="E49" s="3">
        <f t="shared" si="1"/>
        <v>0.99147651156559791</v>
      </c>
      <c r="F49">
        <v>40.26</v>
      </c>
      <c r="G49">
        <v>39.54</v>
      </c>
      <c r="H49">
        <v>38.93</v>
      </c>
      <c r="I49">
        <v>10.4</v>
      </c>
      <c r="J49">
        <v>9.36</v>
      </c>
      <c r="K49">
        <v>38.01</v>
      </c>
    </row>
    <row r="50" spans="1:11" x14ac:dyDescent="0.2">
      <c r="A50" s="1">
        <v>45628.916666666672</v>
      </c>
      <c r="B50">
        <v>183.01</v>
      </c>
      <c r="C50">
        <v>19867.82</v>
      </c>
      <c r="D50">
        <f t="shared" si="0"/>
        <v>20050.829999999998</v>
      </c>
      <c r="E50" s="3">
        <f t="shared" si="1"/>
        <v>0.99087269704047176</v>
      </c>
      <c r="F50">
        <v>39.880000000000003</v>
      </c>
      <c r="G50">
        <v>38.89</v>
      </c>
      <c r="H50">
        <v>38.369999999999997</v>
      </c>
      <c r="I50">
        <v>5.17</v>
      </c>
      <c r="J50">
        <v>9.23</v>
      </c>
      <c r="K50">
        <v>36.880000000000003</v>
      </c>
    </row>
    <row r="51" spans="1:11" x14ac:dyDescent="0.2">
      <c r="A51" s="1">
        <v>45628.958333333328</v>
      </c>
      <c r="B51">
        <v>183.72</v>
      </c>
      <c r="C51">
        <v>19075.41</v>
      </c>
      <c r="D51">
        <f t="shared" si="0"/>
        <v>19259.13</v>
      </c>
      <c r="E51" s="3">
        <f t="shared" si="1"/>
        <v>0.99046062828383208</v>
      </c>
      <c r="F51">
        <v>39.700000000000003</v>
      </c>
      <c r="G51">
        <v>38.659999999999997</v>
      </c>
      <c r="H51">
        <v>36.340000000000003</v>
      </c>
      <c r="I51">
        <v>4.88</v>
      </c>
      <c r="J51">
        <v>9.18</v>
      </c>
      <c r="K51">
        <v>36.700000000000003</v>
      </c>
    </row>
    <row r="52" spans="1:11" x14ac:dyDescent="0.2">
      <c r="A52" s="1">
        <v>45629</v>
      </c>
      <c r="B52">
        <v>184.21</v>
      </c>
      <c r="C52">
        <v>18784.759999999998</v>
      </c>
      <c r="D52">
        <f t="shared" si="0"/>
        <v>18968.969999999998</v>
      </c>
      <c r="E52" s="3">
        <f t="shared" si="1"/>
        <v>0.99028887704498458</v>
      </c>
      <c r="F52">
        <v>37.07</v>
      </c>
      <c r="G52">
        <v>40.659999999999997</v>
      </c>
      <c r="H52">
        <v>35.97</v>
      </c>
      <c r="I52">
        <v>8.17</v>
      </c>
      <c r="J52">
        <v>9.43</v>
      </c>
      <c r="K52">
        <v>36.369999999999997</v>
      </c>
    </row>
    <row r="53" spans="1:11" x14ac:dyDescent="0.2">
      <c r="A53" s="1">
        <v>45629.041666666672</v>
      </c>
      <c r="B53">
        <v>184.28</v>
      </c>
      <c r="C53">
        <v>18810.22</v>
      </c>
      <c r="D53">
        <f t="shared" si="0"/>
        <v>18994.5</v>
      </c>
      <c r="E53" s="3">
        <f t="shared" si="1"/>
        <v>0.99029824422859258</v>
      </c>
      <c r="F53">
        <v>32.729999999999997</v>
      </c>
      <c r="G53">
        <v>41.46</v>
      </c>
      <c r="H53">
        <v>37.85</v>
      </c>
      <c r="I53">
        <v>7.84</v>
      </c>
      <c r="J53">
        <v>9.2200000000000006</v>
      </c>
      <c r="K53">
        <v>33.549999999999997</v>
      </c>
    </row>
    <row r="54" spans="1:11" x14ac:dyDescent="0.2">
      <c r="A54" s="1">
        <v>45629.083333333328</v>
      </c>
      <c r="B54">
        <v>184.69</v>
      </c>
      <c r="C54">
        <v>18667.919999999998</v>
      </c>
      <c r="D54">
        <f t="shared" si="0"/>
        <v>18852.609999999997</v>
      </c>
      <c r="E54" s="3">
        <f t="shared" si="1"/>
        <v>0.99020347845735956</v>
      </c>
      <c r="F54">
        <v>31.18</v>
      </c>
      <c r="G54">
        <v>41.62</v>
      </c>
      <c r="H54">
        <v>37</v>
      </c>
      <c r="I54">
        <v>10.75</v>
      </c>
      <c r="J54">
        <v>9.1</v>
      </c>
      <c r="K54">
        <v>32.4</v>
      </c>
    </row>
    <row r="55" spans="1:11" x14ac:dyDescent="0.2">
      <c r="A55" s="1">
        <v>45629.125</v>
      </c>
      <c r="B55">
        <v>184.62</v>
      </c>
      <c r="C55">
        <v>18110.150000000001</v>
      </c>
      <c r="D55">
        <f t="shared" si="0"/>
        <v>18294.77</v>
      </c>
      <c r="E55" s="3">
        <f t="shared" si="1"/>
        <v>0.98990859136244957</v>
      </c>
      <c r="F55">
        <v>30.39</v>
      </c>
      <c r="G55">
        <v>41.8</v>
      </c>
      <c r="H55">
        <v>39.51</v>
      </c>
      <c r="I55">
        <v>11.11</v>
      </c>
      <c r="J55">
        <v>8.77</v>
      </c>
      <c r="K55">
        <v>31.85</v>
      </c>
    </row>
    <row r="56" spans="1:11" x14ac:dyDescent="0.2">
      <c r="A56" s="1">
        <v>45629.166666666672</v>
      </c>
      <c r="B56">
        <v>185.69</v>
      </c>
      <c r="C56">
        <v>18012.73</v>
      </c>
      <c r="D56">
        <f t="shared" si="0"/>
        <v>18198.419999999998</v>
      </c>
      <c r="E56" s="3">
        <f t="shared" si="1"/>
        <v>0.98979636693734963</v>
      </c>
      <c r="F56">
        <v>31.63</v>
      </c>
      <c r="G56">
        <v>41.93</v>
      </c>
      <c r="H56">
        <v>42.19</v>
      </c>
      <c r="I56">
        <v>10.63</v>
      </c>
      <c r="J56">
        <v>9.0500000000000007</v>
      </c>
      <c r="K56">
        <v>32.79</v>
      </c>
    </row>
    <row r="57" spans="1:11" x14ac:dyDescent="0.2">
      <c r="A57" s="1">
        <v>45629.208333333328</v>
      </c>
      <c r="B57">
        <v>185.31</v>
      </c>
      <c r="C57">
        <v>19370.71</v>
      </c>
      <c r="D57">
        <f t="shared" si="0"/>
        <v>19556.02</v>
      </c>
      <c r="E57" s="3">
        <f t="shared" si="1"/>
        <v>0.99052414550608958</v>
      </c>
      <c r="F57">
        <v>41.14</v>
      </c>
      <c r="G57">
        <v>42.54</v>
      </c>
      <c r="H57">
        <v>48.08</v>
      </c>
      <c r="I57">
        <v>18.010000000000002</v>
      </c>
      <c r="J57">
        <v>9.01</v>
      </c>
      <c r="K57">
        <v>38.06</v>
      </c>
    </row>
    <row r="58" spans="1:11" x14ac:dyDescent="0.2">
      <c r="A58" s="1">
        <v>45629.25</v>
      </c>
      <c r="B58">
        <v>184.21</v>
      </c>
      <c r="C58">
        <v>21723.71</v>
      </c>
      <c r="D58">
        <f t="shared" si="0"/>
        <v>21907.919999999998</v>
      </c>
      <c r="E58" s="3">
        <f t="shared" si="1"/>
        <v>0.99159162531175948</v>
      </c>
      <c r="F58">
        <v>46.46</v>
      </c>
      <c r="G58">
        <v>49.98</v>
      </c>
      <c r="H58">
        <v>58.8</v>
      </c>
      <c r="I58">
        <v>23.29</v>
      </c>
      <c r="J58">
        <v>9.8800000000000008</v>
      </c>
      <c r="K58">
        <v>41.4</v>
      </c>
    </row>
    <row r="59" spans="1:11" x14ac:dyDescent="0.2">
      <c r="A59" s="1">
        <v>45629.291666666672</v>
      </c>
      <c r="B59">
        <v>184.49</v>
      </c>
      <c r="C59">
        <v>22650.35</v>
      </c>
      <c r="D59">
        <f t="shared" si="0"/>
        <v>22834.84</v>
      </c>
      <c r="E59" s="3">
        <f t="shared" si="1"/>
        <v>0.99192067910263437</v>
      </c>
      <c r="F59">
        <v>61.73</v>
      </c>
      <c r="G59">
        <v>116.44</v>
      </c>
      <c r="H59">
        <v>72.73</v>
      </c>
      <c r="I59">
        <v>27.58</v>
      </c>
      <c r="J59">
        <v>9.82</v>
      </c>
      <c r="K59">
        <v>50.66</v>
      </c>
    </row>
    <row r="60" spans="1:11" x14ac:dyDescent="0.2">
      <c r="A60" s="1">
        <v>45629.333333333328</v>
      </c>
      <c r="B60">
        <v>181.42</v>
      </c>
      <c r="C60">
        <v>22554.35</v>
      </c>
      <c r="D60">
        <f t="shared" si="0"/>
        <v>22735.769999999997</v>
      </c>
      <c r="E60" s="3">
        <f t="shared" si="1"/>
        <v>0.99202050337419856</v>
      </c>
      <c r="F60">
        <v>69.510000000000005</v>
      </c>
      <c r="G60">
        <v>126.27</v>
      </c>
      <c r="H60">
        <v>85.76</v>
      </c>
      <c r="I60">
        <v>30.72</v>
      </c>
      <c r="J60">
        <v>9.92</v>
      </c>
      <c r="K60">
        <v>57.62</v>
      </c>
    </row>
    <row r="61" spans="1:11" x14ac:dyDescent="0.2">
      <c r="A61" s="1">
        <v>45629.375</v>
      </c>
      <c r="B61">
        <v>182.49</v>
      </c>
      <c r="C61">
        <v>22617.1</v>
      </c>
      <c r="D61">
        <f t="shared" si="0"/>
        <v>22799.59</v>
      </c>
      <c r="E61" s="3">
        <f t="shared" si="1"/>
        <v>0.99199590869835808</v>
      </c>
      <c r="F61">
        <v>74.8</v>
      </c>
      <c r="G61">
        <v>117.16</v>
      </c>
      <c r="H61">
        <v>82.29</v>
      </c>
      <c r="I61">
        <v>33.4</v>
      </c>
      <c r="J61">
        <v>9.8800000000000008</v>
      </c>
      <c r="K61">
        <v>64.349999999999994</v>
      </c>
    </row>
    <row r="62" spans="1:11" x14ac:dyDescent="0.2">
      <c r="A62" s="1">
        <v>45629.416666666672</v>
      </c>
      <c r="B62">
        <v>183.81</v>
      </c>
      <c r="C62">
        <v>22886.09</v>
      </c>
      <c r="D62">
        <f t="shared" si="0"/>
        <v>23069.9</v>
      </c>
      <c r="E62" s="3">
        <f t="shared" si="1"/>
        <v>0.99203247521662419</v>
      </c>
      <c r="F62">
        <v>96.95</v>
      </c>
      <c r="G62">
        <v>101.41</v>
      </c>
      <c r="H62">
        <v>78.83</v>
      </c>
      <c r="I62">
        <v>45.01</v>
      </c>
      <c r="J62">
        <v>10</v>
      </c>
      <c r="K62">
        <v>89.8</v>
      </c>
    </row>
    <row r="63" spans="1:11" x14ac:dyDescent="0.2">
      <c r="A63" s="1">
        <v>45629.458333333328</v>
      </c>
      <c r="B63">
        <v>186.67</v>
      </c>
      <c r="C63">
        <v>23048.29</v>
      </c>
      <c r="D63">
        <f t="shared" si="0"/>
        <v>23234.959999999999</v>
      </c>
      <c r="E63" s="3">
        <f t="shared" si="1"/>
        <v>0.99196598573873174</v>
      </c>
      <c r="F63">
        <v>64.650000000000006</v>
      </c>
      <c r="G63">
        <v>67.31</v>
      </c>
      <c r="H63">
        <v>78.66</v>
      </c>
      <c r="I63">
        <v>33.39</v>
      </c>
      <c r="J63">
        <v>10.89</v>
      </c>
      <c r="K63">
        <v>60.35</v>
      </c>
    </row>
    <row r="64" spans="1:11" x14ac:dyDescent="0.2">
      <c r="A64" s="1">
        <v>45629.5</v>
      </c>
      <c r="B64">
        <v>186.49</v>
      </c>
      <c r="C64">
        <v>23465.67</v>
      </c>
      <c r="D64">
        <f t="shared" si="0"/>
        <v>23652.16</v>
      </c>
      <c r="E64" s="3">
        <f t="shared" si="1"/>
        <v>0.99211530786194568</v>
      </c>
      <c r="F64">
        <v>62</v>
      </c>
      <c r="G64">
        <v>64.540000000000006</v>
      </c>
      <c r="H64">
        <v>75.180000000000007</v>
      </c>
      <c r="I64">
        <v>32.03</v>
      </c>
      <c r="J64">
        <v>12.01</v>
      </c>
      <c r="K64">
        <v>57.89</v>
      </c>
    </row>
    <row r="65" spans="1:11" x14ac:dyDescent="0.2">
      <c r="A65" s="1">
        <v>45629.541666666672</v>
      </c>
      <c r="B65">
        <v>186.29</v>
      </c>
      <c r="C65">
        <v>23031.49</v>
      </c>
      <c r="D65">
        <f t="shared" si="0"/>
        <v>23217.780000000002</v>
      </c>
      <c r="E65" s="3">
        <f t="shared" si="1"/>
        <v>0.99197640773579554</v>
      </c>
      <c r="F65">
        <v>54.92</v>
      </c>
      <c r="G65">
        <v>56.87</v>
      </c>
      <c r="H65">
        <v>74.23</v>
      </c>
      <c r="I65">
        <v>31.95</v>
      </c>
      <c r="J65">
        <v>16.77</v>
      </c>
      <c r="K65">
        <v>51.73</v>
      </c>
    </row>
    <row r="66" spans="1:11" x14ac:dyDescent="0.2">
      <c r="A66" s="1">
        <v>45629.583333333328</v>
      </c>
      <c r="B66">
        <v>186.91</v>
      </c>
      <c r="C66">
        <v>23165.57</v>
      </c>
      <c r="D66">
        <f t="shared" si="0"/>
        <v>23352.48</v>
      </c>
      <c r="E66" s="3">
        <f t="shared" si="1"/>
        <v>0.99199613916808838</v>
      </c>
      <c r="F66">
        <v>61.01</v>
      </c>
      <c r="G66">
        <v>63.43</v>
      </c>
      <c r="H66">
        <v>84.23</v>
      </c>
      <c r="I66">
        <v>32.47</v>
      </c>
      <c r="J66">
        <v>15.1</v>
      </c>
      <c r="K66">
        <v>57.13</v>
      </c>
    </row>
    <row r="67" spans="1:11" x14ac:dyDescent="0.2">
      <c r="A67" s="1">
        <v>45629.625</v>
      </c>
      <c r="B67">
        <v>186.92</v>
      </c>
      <c r="C67">
        <v>23734.92</v>
      </c>
      <c r="D67">
        <f t="shared" si="0"/>
        <v>23921.839999999997</v>
      </c>
      <c r="E67" s="3">
        <f t="shared" si="1"/>
        <v>0.99218621978911326</v>
      </c>
      <c r="F67">
        <v>63.01</v>
      </c>
      <c r="G67">
        <v>65.62</v>
      </c>
      <c r="H67">
        <v>90.21</v>
      </c>
      <c r="I67">
        <v>32.119999999999997</v>
      </c>
      <c r="J67">
        <v>13.83</v>
      </c>
      <c r="K67">
        <v>58.79</v>
      </c>
    </row>
    <row r="68" spans="1:11" x14ac:dyDescent="0.2">
      <c r="A68" s="1">
        <v>45629.666666666672</v>
      </c>
      <c r="B68">
        <v>187.23</v>
      </c>
      <c r="C68">
        <v>23420.54</v>
      </c>
      <c r="D68">
        <f t="shared" si="0"/>
        <v>23607.77</v>
      </c>
      <c r="E68" s="3">
        <f t="shared" si="1"/>
        <v>0.99206913655970053</v>
      </c>
      <c r="F68">
        <v>75.260000000000005</v>
      </c>
      <c r="G68">
        <v>77.14</v>
      </c>
      <c r="H68">
        <v>131.01</v>
      </c>
      <c r="I68">
        <v>38.17</v>
      </c>
      <c r="J68">
        <v>15.34</v>
      </c>
      <c r="K68">
        <v>71.64</v>
      </c>
    </row>
    <row r="69" spans="1:11" x14ac:dyDescent="0.2">
      <c r="A69" s="1">
        <v>45629.708333333328</v>
      </c>
      <c r="B69">
        <v>186.29</v>
      </c>
      <c r="C69">
        <v>23372.28</v>
      </c>
      <c r="D69">
        <f t="shared" ref="D69:D132" si="2">C69+B69</f>
        <v>23558.57</v>
      </c>
      <c r="E69" s="3">
        <f t="shared" ref="E69:E132" si="3">C69/D69</f>
        <v>0.99209247420365498</v>
      </c>
      <c r="F69">
        <v>138.1</v>
      </c>
      <c r="G69">
        <v>203.9</v>
      </c>
      <c r="H69">
        <v>167.54</v>
      </c>
      <c r="I69">
        <v>45.19</v>
      </c>
      <c r="J69">
        <v>17.3</v>
      </c>
      <c r="K69">
        <v>57.43</v>
      </c>
    </row>
    <row r="70" spans="1:11" x14ac:dyDescent="0.2">
      <c r="A70" s="1">
        <v>45629.75</v>
      </c>
      <c r="B70">
        <v>186.17</v>
      </c>
      <c r="C70">
        <v>23014.82</v>
      </c>
      <c r="D70">
        <f t="shared" si="2"/>
        <v>23200.989999999998</v>
      </c>
      <c r="E70" s="3">
        <f t="shared" si="3"/>
        <v>0.99197577344759869</v>
      </c>
      <c r="F70">
        <v>131.72</v>
      </c>
      <c r="G70">
        <v>192.04</v>
      </c>
      <c r="H70">
        <v>172.29</v>
      </c>
      <c r="I70">
        <v>44.49</v>
      </c>
      <c r="J70">
        <v>17.489999999999998</v>
      </c>
      <c r="K70">
        <v>57.65</v>
      </c>
    </row>
    <row r="71" spans="1:11" x14ac:dyDescent="0.2">
      <c r="A71" s="1">
        <v>45629.791666666672</v>
      </c>
      <c r="B71">
        <v>186.97</v>
      </c>
      <c r="C71">
        <v>22938.95</v>
      </c>
      <c r="D71">
        <f t="shared" si="2"/>
        <v>23125.920000000002</v>
      </c>
      <c r="E71" s="3">
        <f t="shared" si="3"/>
        <v>0.99191513245743301</v>
      </c>
      <c r="F71">
        <v>124</v>
      </c>
      <c r="G71">
        <v>184.85</v>
      </c>
      <c r="H71">
        <v>156.1</v>
      </c>
      <c r="I71">
        <v>41.81</v>
      </c>
      <c r="J71">
        <v>17.63</v>
      </c>
      <c r="K71">
        <v>49.18</v>
      </c>
    </row>
    <row r="72" spans="1:11" x14ac:dyDescent="0.2">
      <c r="A72" s="1">
        <v>45629.833333333328</v>
      </c>
      <c r="B72">
        <v>187.22</v>
      </c>
      <c r="C72">
        <v>23781.89</v>
      </c>
      <c r="D72">
        <f t="shared" si="2"/>
        <v>23969.11</v>
      </c>
      <c r="E72" s="3">
        <f t="shared" si="3"/>
        <v>0.99218911340471128</v>
      </c>
      <c r="F72">
        <v>109.49</v>
      </c>
      <c r="G72">
        <v>164.11</v>
      </c>
      <c r="H72">
        <v>138.62</v>
      </c>
      <c r="I72">
        <v>38.56</v>
      </c>
      <c r="J72">
        <v>17.79</v>
      </c>
      <c r="K72">
        <v>42.16</v>
      </c>
    </row>
    <row r="73" spans="1:11" x14ac:dyDescent="0.2">
      <c r="A73" s="1">
        <v>45629.875</v>
      </c>
      <c r="B73">
        <v>187.25</v>
      </c>
      <c r="C73">
        <v>24081.4</v>
      </c>
      <c r="D73">
        <f t="shared" si="2"/>
        <v>24268.65</v>
      </c>
      <c r="E73" s="3">
        <f t="shared" si="3"/>
        <v>0.99228428445752026</v>
      </c>
      <c r="F73">
        <v>102.15</v>
      </c>
      <c r="G73">
        <v>148.77000000000001</v>
      </c>
      <c r="H73">
        <v>118.01</v>
      </c>
      <c r="I73">
        <v>26.97</v>
      </c>
      <c r="J73">
        <v>17.79</v>
      </c>
      <c r="K73">
        <v>42</v>
      </c>
    </row>
    <row r="74" spans="1:11" x14ac:dyDescent="0.2">
      <c r="A74" s="1">
        <v>45629.916666666672</v>
      </c>
      <c r="B74">
        <v>186.53</v>
      </c>
      <c r="C74">
        <v>23338.11</v>
      </c>
      <c r="D74">
        <f t="shared" si="2"/>
        <v>23524.639999999999</v>
      </c>
      <c r="E74" s="3">
        <f t="shared" si="3"/>
        <v>0.9920708669718219</v>
      </c>
      <c r="F74">
        <v>90.6</v>
      </c>
      <c r="G74">
        <v>125.38</v>
      </c>
      <c r="H74">
        <v>83.09</v>
      </c>
      <c r="I74">
        <v>15</v>
      </c>
      <c r="J74">
        <v>12</v>
      </c>
      <c r="K74">
        <v>41.45</v>
      </c>
    </row>
    <row r="75" spans="1:11" x14ac:dyDescent="0.2">
      <c r="A75" s="1">
        <v>45629.958333333328</v>
      </c>
      <c r="B75">
        <v>186.56</v>
      </c>
      <c r="C75">
        <v>23233.77</v>
      </c>
      <c r="D75">
        <f t="shared" si="2"/>
        <v>23420.33</v>
      </c>
      <c r="E75" s="3">
        <f t="shared" si="3"/>
        <v>0.99203427107986941</v>
      </c>
      <c r="F75">
        <v>51.21</v>
      </c>
      <c r="G75">
        <v>55.83</v>
      </c>
      <c r="H75">
        <v>68.319999999999993</v>
      </c>
      <c r="I75">
        <v>15.01</v>
      </c>
      <c r="J75">
        <v>11.85</v>
      </c>
      <c r="K75">
        <v>41.78</v>
      </c>
    </row>
    <row r="76" spans="1:11" x14ac:dyDescent="0.2">
      <c r="A76" s="1">
        <v>45630</v>
      </c>
      <c r="B76">
        <v>186.72</v>
      </c>
      <c r="C76">
        <v>22902.400000000001</v>
      </c>
      <c r="D76">
        <f t="shared" si="2"/>
        <v>23089.120000000003</v>
      </c>
      <c r="E76" s="3">
        <f t="shared" si="3"/>
        <v>0.9919130742098442</v>
      </c>
      <c r="F76">
        <v>53.95</v>
      </c>
      <c r="G76">
        <v>56.19</v>
      </c>
      <c r="H76">
        <v>58.87</v>
      </c>
      <c r="I76">
        <v>12.01</v>
      </c>
      <c r="J76">
        <v>15.6</v>
      </c>
      <c r="K76">
        <v>45.6</v>
      </c>
    </row>
    <row r="77" spans="1:11" x14ac:dyDescent="0.2">
      <c r="A77" s="1">
        <v>45630.041666666672</v>
      </c>
      <c r="B77">
        <v>187.99</v>
      </c>
      <c r="C77">
        <v>22512.16</v>
      </c>
      <c r="D77">
        <f t="shared" si="2"/>
        <v>22700.15</v>
      </c>
      <c r="E77" s="3">
        <f t="shared" si="3"/>
        <v>0.99171855692583522</v>
      </c>
      <c r="F77">
        <v>50.93</v>
      </c>
      <c r="G77">
        <v>51.77</v>
      </c>
      <c r="H77">
        <v>57.62</v>
      </c>
      <c r="I77">
        <v>10.08</v>
      </c>
      <c r="J77">
        <v>10.96</v>
      </c>
      <c r="K77">
        <v>44.75</v>
      </c>
    </row>
    <row r="78" spans="1:11" x14ac:dyDescent="0.2">
      <c r="A78" s="1">
        <v>45630.083333333328</v>
      </c>
      <c r="B78">
        <v>188.31</v>
      </c>
      <c r="C78">
        <v>22828.1</v>
      </c>
      <c r="D78">
        <f t="shared" si="2"/>
        <v>23016.41</v>
      </c>
      <c r="E78" s="3">
        <f t="shared" si="3"/>
        <v>0.99181844605653091</v>
      </c>
      <c r="F78">
        <v>51.86</v>
      </c>
      <c r="G78">
        <v>53.21</v>
      </c>
      <c r="H78">
        <v>56.06</v>
      </c>
      <c r="I78">
        <v>13.5</v>
      </c>
      <c r="J78">
        <v>10.48</v>
      </c>
      <c r="K78">
        <v>45.51</v>
      </c>
    </row>
    <row r="79" spans="1:11" x14ac:dyDescent="0.2">
      <c r="A79" s="1">
        <v>45630.125</v>
      </c>
      <c r="B79">
        <v>190.18</v>
      </c>
      <c r="C79">
        <v>23091.439999999999</v>
      </c>
      <c r="D79">
        <f t="shared" si="2"/>
        <v>23281.62</v>
      </c>
      <c r="E79" s="3">
        <f t="shared" si="3"/>
        <v>0.99183132445250799</v>
      </c>
      <c r="F79">
        <v>51.67</v>
      </c>
      <c r="G79">
        <v>54.19</v>
      </c>
      <c r="H79">
        <v>56.26</v>
      </c>
      <c r="I79">
        <v>22.66</v>
      </c>
      <c r="J79">
        <v>10.26</v>
      </c>
      <c r="K79">
        <v>45.51</v>
      </c>
    </row>
    <row r="80" spans="1:11" x14ac:dyDescent="0.2">
      <c r="A80" s="1">
        <v>45630.166666666672</v>
      </c>
      <c r="B80">
        <v>190.1</v>
      </c>
      <c r="C80">
        <v>23534.97</v>
      </c>
      <c r="D80">
        <f t="shared" si="2"/>
        <v>23725.07</v>
      </c>
      <c r="E80" s="3">
        <f t="shared" si="3"/>
        <v>0.99198737875167498</v>
      </c>
      <c r="F80">
        <v>51.45</v>
      </c>
      <c r="G80">
        <v>54.74</v>
      </c>
      <c r="H80">
        <v>56.93</v>
      </c>
      <c r="I80">
        <v>38.99</v>
      </c>
      <c r="J80">
        <v>9.9</v>
      </c>
      <c r="K80">
        <v>47.15</v>
      </c>
    </row>
    <row r="81" spans="1:11" x14ac:dyDescent="0.2">
      <c r="A81" s="1">
        <v>45630.208333333328</v>
      </c>
      <c r="B81">
        <v>189.07</v>
      </c>
      <c r="C81">
        <v>24182.85</v>
      </c>
      <c r="D81">
        <f t="shared" si="2"/>
        <v>24371.919999999998</v>
      </c>
      <c r="E81" s="3">
        <f t="shared" si="3"/>
        <v>0.99224230179649364</v>
      </c>
      <c r="F81">
        <v>59.34</v>
      </c>
      <c r="G81">
        <v>65.31</v>
      </c>
      <c r="H81">
        <v>88.08</v>
      </c>
      <c r="I81">
        <v>35.96</v>
      </c>
      <c r="J81">
        <v>9.86</v>
      </c>
      <c r="K81">
        <v>51.44</v>
      </c>
    </row>
    <row r="82" spans="1:11" x14ac:dyDescent="0.2">
      <c r="A82" s="1">
        <v>45630.25</v>
      </c>
      <c r="B82">
        <v>188.75</v>
      </c>
      <c r="C82">
        <v>24230.49</v>
      </c>
      <c r="D82">
        <f t="shared" si="2"/>
        <v>24419.24</v>
      </c>
      <c r="E82" s="3">
        <f t="shared" si="3"/>
        <v>0.99227043921104829</v>
      </c>
      <c r="F82">
        <v>103.19</v>
      </c>
      <c r="G82">
        <v>138.91999999999999</v>
      </c>
      <c r="H82">
        <v>128.41</v>
      </c>
      <c r="I82">
        <v>33.89</v>
      </c>
      <c r="J82">
        <v>9.76</v>
      </c>
      <c r="K82">
        <v>58.33</v>
      </c>
    </row>
    <row r="83" spans="1:11" x14ac:dyDescent="0.2">
      <c r="A83" s="1">
        <v>45630.291666666672</v>
      </c>
      <c r="B83">
        <v>189.47</v>
      </c>
      <c r="C83">
        <v>24558.69</v>
      </c>
      <c r="D83">
        <f t="shared" si="2"/>
        <v>24748.16</v>
      </c>
      <c r="E83" s="3">
        <f t="shared" si="3"/>
        <v>0.99234407729705965</v>
      </c>
      <c r="F83">
        <v>169.73</v>
      </c>
      <c r="G83">
        <v>184.48</v>
      </c>
      <c r="H83">
        <v>160</v>
      </c>
      <c r="I83">
        <v>84.95</v>
      </c>
      <c r="J83">
        <v>9.86</v>
      </c>
      <c r="K83">
        <v>149.15</v>
      </c>
    </row>
    <row r="84" spans="1:11" x14ac:dyDescent="0.2">
      <c r="A84" s="1">
        <v>45630.333333333328</v>
      </c>
      <c r="B84">
        <v>184.48</v>
      </c>
      <c r="C84">
        <v>24285.05</v>
      </c>
      <c r="D84">
        <f t="shared" si="2"/>
        <v>24469.53</v>
      </c>
      <c r="E84" s="3">
        <f t="shared" si="3"/>
        <v>0.99246082781320277</v>
      </c>
      <c r="F84">
        <v>232.44</v>
      </c>
      <c r="G84">
        <v>258.04000000000002</v>
      </c>
      <c r="H84">
        <v>189.4</v>
      </c>
      <c r="I84">
        <v>161.19999999999999</v>
      </c>
      <c r="J84">
        <v>9.93</v>
      </c>
      <c r="K84">
        <v>199.5</v>
      </c>
    </row>
    <row r="85" spans="1:11" x14ac:dyDescent="0.2">
      <c r="A85" s="1">
        <v>45630.375</v>
      </c>
      <c r="B85">
        <v>186.72</v>
      </c>
      <c r="C85">
        <v>24684.89</v>
      </c>
      <c r="D85">
        <f t="shared" si="2"/>
        <v>24871.61</v>
      </c>
      <c r="E85" s="3">
        <f t="shared" si="3"/>
        <v>0.99249264522883718</v>
      </c>
      <c r="F85">
        <v>197.18</v>
      </c>
      <c r="G85">
        <v>236.39</v>
      </c>
      <c r="H85">
        <v>194.11</v>
      </c>
      <c r="I85">
        <v>98.72</v>
      </c>
      <c r="J85">
        <v>9.98</v>
      </c>
      <c r="K85">
        <v>146.97</v>
      </c>
    </row>
    <row r="86" spans="1:11" x14ac:dyDescent="0.2">
      <c r="A86" s="1">
        <v>45630.416666666672</v>
      </c>
      <c r="B86">
        <v>186.85</v>
      </c>
      <c r="C86">
        <v>24425.38</v>
      </c>
      <c r="D86">
        <f t="shared" si="2"/>
        <v>24612.23</v>
      </c>
      <c r="E86" s="3">
        <f t="shared" si="3"/>
        <v>0.99240824581925335</v>
      </c>
      <c r="F86">
        <v>166.09</v>
      </c>
      <c r="G86">
        <v>196.6</v>
      </c>
      <c r="H86">
        <v>188.56</v>
      </c>
      <c r="I86">
        <v>69.709999999999994</v>
      </c>
      <c r="J86">
        <v>9.91</v>
      </c>
      <c r="K86">
        <v>126.22</v>
      </c>
    </row>
    <row r="87" spans="1:11" x14ac:dyDescent="0.2">
      <c r="A87" s="1">
        <v>45630.458333333328</v>
      </c>
      <c r="B87">
        <v>186.79</v>
      </c>
      <c r="C87">
        <v>24105.18</v>
      </c>
      <c r="D87">
        <f t="shared" si="2"/>
        <v>24291.97</v>
      </c>
      <c r="E87" s="3">
        <f t="shared" si="3"/>
        <v>0.99231062775065171</v>
      </c>
      <c r="F87">
        <v>155.15</v>
      </c>
      <c r="G87">
        <v>185.85</v>
      </c>
      <c r="H87">
        <v>179.35</v>
      </c>
      <c r="I87">
        <v>63.27</v>
      </c>
      <c r="J87">
        <v>9.8800000000000008</v>
      </c>
      <c r="K87">
        <v>115.22</v>
      </c>
    </row>
    <row r="88" spans="1:11" x14ac:dyDescent="0.2">
      <c r="A88" s="1">
        <v>45630.5</v>
      </c>
      <c r="B88">
        <v>187.07</v>
      </c>
      <c r="C88">
        <v>23993.06</v>
      </c>
      <c r="D88">
        <f t="shared" si="2"/>
        <v>24180.13</v>
      </c>
      <c r="E88" s="3">
        <f t="shared" si="3"/>
        <v>0.99226348245439544</v>
      </c>
      <c r="F88">
        <v>105.24</v>
      </c>
      <c r="G88">
        <v>109.23</v>
      </c>
      <c r="H88">
        <v>171.43</v>
      </c>
      <c r="I88">
        <v>28.53</v>
      </c>
      <c r="J88">
        <v>9.9499999999999993</v>
      </c>
      <c r="K88">
        <v>97.31</v>
      </c>
    </row>
    <row r="89" spans="1:11" x14ac:dyDescent="0.2">
      <c r="A89" s="1">
        <v>45630.541666666672</v>
      </c>
      <c r="B89">
        <v>186.74</v>
      </c>
      <c r="C89">
        <v>24466.78</v>
      </c>
      <c r="D89">
        <f t="shared" si="2"/>
        <v>24653.52</v>
      </c>
      <c r="E89" s="3">
        <f t="shared" si="3"/>
        <v>0.99242542241432452</v>
      </c>
      <c r="F89">
        <v>129.55000000000001</v>
      </c>
      <c r="G89">
        <v>185.78</v>
      </c>
      <c r="H89">
        <v>168.46</v>
      </c>
      <c r="I89">
        <v>33.97</v>
      </c>
      <c r="J89">
        <v>9.91</v>
      </c>
      <c r="K89">
        <v>59.09</v>
      </c>
    </row>
    <row r="90" spans="1:11" x14ac:dyDescent="0.2">
      <c r="A90" s="1">
        <v>45630.583333333328</v>
      </c>
      <c r="B90">
        <v>186.73</v>
      </c>
      <c r="C90">
        <v>24384.880000000001</v>
      </c>
      <c r="D90">
        <f t="shared" si="2"/>
        <v>24571.61</v>
      </c>
      <c r="E90" s="3">
        <f t="shared" si="3"/>
        <v>0.99240057936781512</v>
      </c>
      <c r="F90">
        <v>102.98</v>
      </c>
      <c r="G90">
        <v>107.22</v>
      </c>
      <c r="H90">
        <v>169.75</v>
      </c>
      <c r="I90">
        <v>20.94</v>
      </c>
      <c r="J90">
        <v>9.92</v>
      </c>
      <c r="K90">
        <v>94.48</v>
      </c>
    </row>
    <row r="91" spans="1:11" x14ac:dyDescent="0.2">
      <c r="A91" s="1">
        <v>45630.625</v>
      </c>
      <c r="B91">
        <v>186.46</v>
      </c>
      <c r="C91">
        <v>24319.69</v>
      </c>
      <c r="D91">
        <f t="shared" si="2"/>
        <v>24506.149999999998</v>
      </c>
      <c r="E91" s="3">
        <f t="shared" si="3"/>
        <v>0.99239129769466039</v>
      </c>
      <c r="F91">
        <v>105.24</v>
      </c>
      <c r="G91">
        <v>109.82</v>
      </c>
      <c r="H91">
        <v>158.69</v>
      </c>
      <c r="I91">
        <v>15.73</v>
      </c>
      <c r="J91">
        <v>9.52</v>
      </c>
      <c r="K91">
        <v>95.96</v>
      </c>
    </row>
    <row r="92" spans="1:11" x14ac:dyDescent="0.2">
      <c r="A92" s="1">
        <v>45630.666666666672</v>
      </c>
      <c r="B92">
        <v>188.83</v>
      </c>
      <c r="C92">
        <v>24093.58</v>
      </c>
      <c r="D92">
        <f t="shared" si="2"/>
        <v>24282.410000000003</v>
      </c>
      <c r="E92" s="3">
        <f t="shared" si="3"/>
        <v>0.99222358900949281</v>
      </c>
      <c r="F92">
        <v>104.28</v>
      </c>
      <c r="G92">
        <v>108.88</v>
      </c>
      <c r="H92">
        <v>166.86</v>
      </c>
      <c r="I92">
        <v>12.9</v>
      </c>
      <c r="J92">
        <v>9.74</v>
      </c>
      <c r="K92">
        <v>95.05</v>
      </c>
    </row>
    <row r="93" spans="1:11" x14ac:dyDescent="0.2">
      <c r="A93" s="1">
        <v>45630.708333333328</v>
      </c>
      <c r="B93">
        <v>186.58</v>
      </c>
      <c r="C93">
        <v>23450.39</v>
      </c>
      <c r="D93">
        <f t="shared" si="2"/>
        <v>23636.97</v>
      </c>
      <c r="E93" s="3">
        <f t="shared" si="3"/>
        <v>0.99210643326957715</v>
      </c>
      <c r="F93">
        <v>90.32</v>
      </c>
      <c r="G93">
        <v>94.54</v>
      </c>
      <c r="H93">
        <v>190.97</v>
      </c>
      <c r="I93">
        <v>5.71</v>
      </c>
      <c r="J93">
        <v>9.39</v>
      </c>
      <c r="K93">
        <v>81.58</v>
      </c>
    </row>
    <row r="94" spans="1:11" x14ac:dyDescent="0.2">
      <c r="A94" s="1">
        <v>45630.75</v>
      </c>
      <c r="B94">
        <v>186.06</v>
      </c>
      <c r="C94">
        <v>23389.87</v>
      </c>
      <c r="D94">
        <f t="shared" si="2"/>
        <v>23575.93</v>
      </c>
      <c r="E94" s="3">
        <f t="shared" si="3"/>
        <v>0.99210805257735324</v>
      </c>
      <c r="F94">
        <v>85.99</v>
      </c>
      <c r="G94">
        <v>89.68</v>
      </c>
      <c r="H94">
        <v>181</v>
      </c>
      <c r="I94">
        <v>12.01</v>
      </c>
      <c r="J94">
        <v>9.67</v>
      </c>
      <c r="K94">
        <v>78.52</v>
      </c>
    </row>
    <row r="95" spans="1:11" x14ac:dyDescent="0.2">
      <c r="A95" s="1">
        <v>45630.791666666672</v>
      </c>
      <c r="B95">
        <v>186.57</v>
      </c>
      <c r="C95">
        <v>22992.03</v>
      </c>
      <c r="D95">
        <f t="shared" si="2"/>
        <v>23178.6</v>
      </c>
      <c r="E95" s="3">
        <f t="shared" si="3"/>
        <v>0.99195076492971967</v>
      </c>
      <c r="F95">
        <v>65.81</v>
      </c>
      <c r="G95">
        <v>68.45</v>
      </c>
      <c r="H95">
        <v>156.69999999999999</v>
      </c>
      <c r="I95">
        <v>13.02</v>
      </c>
      <c r="J95">
        <v>9.67</v>
      </c>
      <c r="K95">
        <v>60.44</v>
      </c>
    </row>
    <row r="96" spans="1:11" x14ac:dyDescent="0.2">
      <c r="A96" s="1">
        <v>45630.833333333328</v>
      </c>
      <c r="B96">
        <v>186.55</v>
      </c>
      <c r="C96">
        <v>23190.5</v>
      </c>
      <c r="D96">
        <f t="shared" si="2"/>
        <v>23377.05</v>
      </c>
      <c r="E96" s="3">
        <f t="shared" si="3"/>
        <v>0.99201995119144637</v>
      </c>
      <c r="F96">
        <v>72.56</v>
      </c>
      <c r="G96">
        <v>75.599999999999994</v>
      </c>
      <c r="H96">
        <v>128.25</v>
      </c>
      <c r="I96">
        <v>12.14</v>
      </c>
      <c r="J96">
        <v>9.4499999999999993</v>
      </c>
      <c r="K96">
        <v>66.489999999999995</v>
      </c>
    </row>
    <row r="97" spans="1:11" x14ac:dyDescent="0.2">
      <c r="A97" s="1">
        <v>45630.875</v>
      </c>
      <c r="B97">
        <v>189.88</v>
      </c>
      <c r="C97">
        <v>23577.119999999999</v>
      </c>
      <c r="D97">
        <f t="shared" si="2"/>
        <v>23767</v>
      </c>
      <c r="E97" s="3">
        <f t="shared" si="3"/>
        <v>0.99201077123742998</v>
      </c>
      <c r="F97">
        <v>74.7</v>
      </c>
      <c r="G97">
        <v>79.540000000000006</v>
      </c>
      <c r="H97">
        <v>126.21</v>
      </c>
      <c r="I97">
        <v>12.92</v>
      </c>
      <c r="J97">
        <v>9.6300000000000008</v>
      </c>
      <c r="K97">
        <v>66.41</v>
      </c>
    </row>
    <row r="98" spans="1:11" x14ac:dyDescent="0.2">
      <c r="A98" s="1">
        <v>45630.916666666672</v>
      </c>
      <c r="B98">
        <v>193.77</v>
      </c>
      <c r="C98">
        <v>24065.48</v>
      </c>
      <c r="D98">
        <f t="shared" si="2"/>
        <v>24259.25</v>
      </c>
      <c r="E98" s="3">
        <f t="shared" si="3"/>
        <v>0.99201253130249289</v>
      </c>
      <c r="F98">
        <v>86.52</v>
      </c>
      <c r="G98">
        <v>113.71</v>
      </c>
      <c r="H98">
        <v>99.99</v>
      </c>
      <c r="I98">
        <v>20.63</v>
      </c>
      <c r="J98">
        <v>9.99</v>
      </c>
      <c r="K98">
        <v>51.47</v>
      </c>
    </row>
    <row r="99" spans="1:11" x14ac:dyDescent="0.2">
      <c r="A99" s="1">
        <v>45630.958333333328</v>
      </c>
      <c r="B99">
        <v>186.99</v>
      </c>
      <c r="C99">
        <v>23202.31</v>
      </c>
      <c r="D99">
        <f t="shared" si="2"/>
        <v>23389.300000000003</v>
      </c>
      <c r="E99" s="3">
        <f t="shared" si="3"/>
        <v>0.99200531867135822</v>
      </c>
      <c r="F99">
        <v>58.74</v>
      </c>
      <c r="G99">
        <v>64.540000000000006</v>
      </c>
      <c r="H99">
        <v>81.069999999999993</v>
      </c>
      <c r="I99">
        <v>20.32</v>
      </c>
      <c r="J99">
        <v>9.85</v>
      </c>
      <c r="K99">
        <v>50.31</v>
      </c>
    </row>
    <row r="100" spans="1:11" x14ac:dyDescent="0.2">
      <c r="A100" s="1">
        <v>45631</v>
      </c>
      <c r="B100">
        <v>187.75</v>
      </c>
      <c r="C100">
        <v>22101.95</v>
      </c>
      <c r="D100">
        <f t="shared" si="2"/>
        <v>22289.7</v>
      </c>
      <c r="E100" s="3">
        <f t="shared" si="3"/>
        <v>0.991576826964921</v>
      </c>
      <c r="F100">
        <v>46.53</v>
      </c>
      <c r="G100">
        <v>47.56</v>
      </c>
      <c r="H100">
        <v>48.9</v>
      </c>
      <c r="I100">
        <v>23.34</v>
      </c>
      <c r="J100">
        <v>10.01</v>
      </c>
      <c r="K100">
        <v>44.29</v>
      </c>
    </row>
    <row r="101" spans="1:11" x14ac:dyDescent="0.2">
      <c r="A101" s="1">
        <v>45631.041666666672</v>
      </c>
      <c r="B101">
        <v>187.38</v>
      </c>
      <c r="C101">
        <v>21819.32</v>
      </c>
      <c r="D101">
        <f t="shared" si="2"/>
        <v>22006.7</v>
      </c>
      <c r="E101" s="3">
        <f t="shared" si="3"/>
        <v>0.99148532037970249</v>
      </c>
      <c r="F101">
        <v>45.89</v>
      </c>
      <c r="G101">
        <v>46.96</v>
      </c>
      <c r="H101">
        <v>48.41</v>
      </c>
      <c r="I101">
        <v>23.37</v>
      </c>
      <c r="J101">
        <v>9.9600000000000009</v>
      </c>
      <c r="K101">
        <v>43.7</v>
      </c>
    </row>
    <row r="102" spans="1:11" x14ac:dyDescent="0.2">
      <c r="A102" s="1">
        <v>45631.083333333328</v>
      </c>
      <c r="B102">
        <v>188.03</v>
      </c>
      <c r="C102">
        <v>22036.62</v>
      </c>
      <c r="D102">
        <f t="shared" si="2"/>
        <v>22224.649999999998</v>
      </c>
      <c r="E102" s="3">
        <f t="shared" si="3"/>
        <v>0.99153957430150763</v>
      </c>
      <c r="F102">
        <v>46.2</v>
      </c>
      <c r="G102">
        <v>47.25</v>
      </c>
      <c r="H102">
        <v>47.57</v>
      </c>
      <c r="I102">
        <v>23.29</v>
      </c>
      <c r="J102">
        <v>9.98</v>
      </c>
      <c r="K102">
        <v>43.96</v>
      </c>
    </row>
    <row r="103" spans="1:11" x14ac:dyDescent="0.2">
      <c r="A103" s="1">
        <v>45631.125</v>
      </c>
      <c r="B103">
        <v>188.61</v>
      </c>
      <c r="C103">
        <v>22216.5</v>
      </c>
      <c r="D103">
        <f t="shared" si="2"/>
        <v>22405.11</v>
      </c>
      <c r="E103" s="3">
        <f t="shared" si="3"/>
        <v>0.99158183110906395</v>
      </c>
      <c r="F103">
        <v>45.57</v>
      </c>
      <c r="G103">
        <v>46.65</v>
      </c>
      <c r="H103">
        <v>47.2</v>
      </c>
      <c r="I103">
        <v>23.27</v>
      </c>
      <c r="J103">
        <v>9.9</v>
      </c>
      <c r="K103">
        <v>43.41</v>
      </c>
    </row>
    <row r="104" spans="1:11" x14ac:dyDescent="0.2">
      <c r="A104" s="1">
        <v>45631.166666666672</v>
      </c>
      <c r="B104">
        <v>187.38</v>
      </c>
      <c r="C104">
        <v>22244.45</v>
      </c>
      <c r="D104">
        <f t="shared" si="2"/>
        <v>22431.83</v>
      </c>
      <c r="E104" s="3">
        <f t="shared" si="3"/>
        <v>0.99164669133102379</v>
      </c>
      <c r="F104">
        <v>45.55</v>
      </c>
      <c r="G104">
        <v>46.64</v>
      </c>
      <c r="H104">
        <v>47.15</v>
      </c>
      <c r="I104">
        <v>23.27</v>
      </c>
      <c r="J104">
        <v>9.9</v>
      </c>
      <c r="K104">
        <v>43.38</v>
      </c>
    </row>
    <row r="105" spans="1:11" x14ac:dyDescent="0.2">
      <c r="A105" s="1">
        <v>45631.208333333328</v>
      </c>
      <c r="B105">
        <v>187.1</v>
      </c>
      <c r="C105">
        <v>22836.02</v>
      </c>
      <c r="D105">
        <f t="shared" si="2"/>
        <v>23023.119999999999</v>
      </c>
      <c r="E105" s="3">
        <f t="shared" si="3"/>
        <v>0.99187338640462286</v>
      </c>
      <c r="F105">
        <v>46.89</v>
      </c>
      <c r="G105">
        <v>48.06</v>
      </c>
      <c r="H105">
        <v>46.96</v>
      </c>
      <c r="I105">
        <v>24.1</v>
      </c>
      <c r="J105">
        <v>10.050000000000001</v>
      </c>
      <c r="K105">
        <v>44.67</v>
      </c>
    </row>
    <row r="106" spans="1:11" x14ac:dyDescent="0.2">
      <c r="A106" s="1">
        <v>45631.25</v>
      </c>
      <c r="B106">
        <v>186.32</v>
      </c>
      <c r="C106">
        <v>24305.65</v>
      </c>
      <c r="D106">
        <f t="shared" si="2"/>
        <v>24491.97</v>
      </c>
      <c r="E106" s="3">
        <f t="shared" si="3"/>
        <v>0.99239260867949786</v>
      </c>
      <c r="F106">
        <v>65.239999999999995</v>
      </c>
      <c r="G106">
        <v>71.209999999999994</v>
      </c>
      <c r="H106">
        <v>71.56</v>
      </c>
      <c r="I106">
        <v>30.51</v>
      </c>
      <c r="J106">
        <v>9.99</v>
      </c>
      <c r="K106">
        <v>56.85</v>
      </c>
    </row>
    <row r="107" spans="1:11" x14ac:dyDescent="0.2">
      <c r="A107" s="1">
        <v>45631.291666666672</v>
      </c>
      <c r="B107">
        <v>187.35</v>
      </c>
      <c r="C107">
        <v>25221.69</v>
      </c>
      <c r="D107">
        <f t="shared" si="2"/>
        <v>25409.039999999997</v>
      </c>
      <c r="E107" s="3">
        <f t="shared" si="3"/>
        <v>0.99262663996750766</v>
      </c>
      <c r="F107">
        <v>91.78</v>
      </c>
      <c r="G107">
        <v>95.98</v>
      </c>
      <c r="H107">
        <v>92.26</v>
      </c>
      <c r="I107">
        <v>32.43</v>
      </c>
      <c r="J107">
        <v>10.039999999999999</v>
      </c>
      <c r="K107">
        <v>73.42</v>
      </c>
    </row>
    <row r="108" spans="1:11" x14ac:dyDescent="0.2">
      <c r="A108" s="1">
        <v>45631.333333333328</v>
      </c>
      <c r="B108">
        <v>184.93</v>
      </c>
      <c r="C108">
        <v>24776.62</v>
      </c>
      <c r="D108">
        <f t="shared" si="2"/>
        <v>24961.55</v>
      </c>
      <c r="E108" s="3">
        <f t="shared" si="3"/>
        <v>0.99259140558178482</v>
      </c>
      <c r="F108">
        <v>105.79</v>
      </c>
      <c r="G108">
        <v>110.71</v>
      </c>
      <c r="H108">
        <v>96.23</v>
      </c>
      <c r="I108">
        <v>48.21</v>
      </c>
      <c r="J108">
        <v>10.17</v>
      </c>
      <c r="K108">
        <v>97.86</v>
      </c>
    </row>
    <row r="109" spans="1:11" x14ac:dyDescent="0.2">
      <c r="A109" s="1">
        <v>45631.375</v>
      </c>
      <c r="B109">
        <v>189.41</v>
      </c>
      <c r="C109">
        <v>24268.06</v>
      </c>
      <c r="D109">
        <f t="shared" si="2"/>
        <v>24457.47</v>
      </c>
      <c r="E109" s="3">
        <f t="shared" si="3"/>
        <v>0.99225553583424619</v>
      </c>
      <c r="F109">
        <v>82.95</v>
      </c>
      <c r="G109">
        <v>86.72</v>
      </c>
      <c r="H109">
        <v>80.02</v>
      </c>
      <c r="I109">
        <v>33.56</v>
      </c>
      <c r="J109">
        <v>10.08</v>
      </c>
      <c r="K109">
        <v>70.38</v>
      </c>
    </row>
    <row r="110" spans="1:11" x14ac:dyDescent="0.2">
      <c r="A110" s="1">
        <v>45631.416666666672</v>
      </c>
      <c r="B110">
        <v>188.75</v>
      </c>
      <c r="C110">
        <v>24090.06</v>
      </c>
      <c r="D110">
        <f t="shared" si="2"/>
        <v>24278.81</v>
      </c>
      <c r="E110" s="3">
        <f t="shared" si="3"/>
        <v>0.9922257309975242</v>
      </c>
      <c r="F110">
        <v>76.41</v>
      </c>
      <c r="G110">
        <v>79.84</v>
      </c>
      <c r="H110">
        <v>70.45</v>
      </c>
      <c r="I110">
        <v>33.590000000000003</v>
      </c>
      <c r="J110">
        <v>10.3</v>
      </c>
      <c r="K110">
        <v>67.19</v>
      </c>
    </row>
    <row r="111" spans="1:11" x14ac:dyDescent="0.2">
      <c r="A111" s="1">
        <v>45631.458333333328</v>
      </c>
      <c r="B111">
        <v>187.35</v>
      </c>
      <c r="C111">
        <v>24543.33</v>
      </c>
      <c r="D111">
        <f t="shared" si="2"/>
        <v>24730.68</v>
      </c>
      <c r="E111" s="3">
        <f t="shared" si="3"/>
        <v>0.99242438946280498</v>
      </c>
      <c r="F111">
        <v>66.83</v>
      </c>
      <c r="G111">
        <v>69.790000000000006</v>
      </c>
      <c r="H111">
        <v>69.39</v>
      </c>
      <c r="I111">
        <v>32.869999999999997</v>
      </c>
      <c r="J111">
        <v>10.27</v>
      </c>
      <c r="K111">
        <v>62.06</v>
      </c>
    </row>
    <row r="112" spans="1:11" x14ac:dyDescent="0.2">
      <c r="A112" s="1">
        <v>45631.5</v>
      </c>
      <c r="B112">
        <v>185.6</v>
      </c>
      <c r="C112">
        <v>24673.77</v>
      </c>
      <c r="D112">
        <f t="shared" si="2"/>
        <v>24859.37</v>
      </c>
      <c r="E112" s="3">
        <f t="shared" si="3"/>
        <v>0.99253400226956678</v>
      </c>
      <c r="F112">
        <v>62.95</v>
      </c>
      <c r="G112">
        <v>65.709999999999994</v>
      </c>
      <c r="H112">
        <v>67.3</v>
      </c>
      <c r="I112">
        <v>31.1</v>
      </c>
      <c r="J112">
        <v>10.26</v>
      </c>
      <c r="K112">
        <v>58.5</v>
      </c>
    </row>
    <row r="113" spans="1:23" x14ac:dyDescent="0.2">
      <c r="A113" s="1">
        <v>45631.541666666672</v>
      </c>
      <c r="B113">
        <v>186.28</v>
      </c>
      <c r="C113">
        <v>24783.82</v>
      </c>
      <c r="D113">
        <f t="shared" si="2"/>
        <v>24970.1</v>
      </c>
      <c r="E113" s="3">
        <f t="shared" si="3"/>
        <v>0.99253987769372176</v>
      </c>
      <c r="F113">
        <v>59.27</v>
      </c>
      <c r="G113">
        <v>61.83</v>
      </c>
      <c r="H113">
        <v>67.41</v>
      </c>
      <c r="I113">
        <v>29.68</v>
      </c>
      <c r="J113">
        <v>10.29</v>
      </c>
      <c r="K113">
        <v>55.12</v>
      </c>
    </row>
    <row r="114" spans="1:23" x14ac:dyDescent="0.2">
      <c r="A114" s="1">
        <v>45631.583333333328</v>
      </c>
      <c r="B114">
        <v>186.74</v>
      </c>
      <c r="C114">
        <v>24423.439999999999</v>
      </c>
      <c r="D114">
        <f t="shared" si="2"/>
        <v>24610.18</v>
      </c>
      <c r="E114" s="3">
        <f t="shared" si="3"/>
        <v>0.99241208312982665</v>
      </c>
      <c r="F114">
        <v>52.79</v>
      </c>
      <c r="G114">
        <v>55.03</v>
      </c>
      <c r="H114">
        <v>64.37</v>
      </c>
      <c r="I114">
        <v>25.98</v>
      </c>
      <c r="J114">
        <v>10.32</v>
      </c>
      <c r="K114">
        <v>49.14</v>
      </c>
    </row>
    <row r="115" spans="1:23" x14ac:dyDescent="0.2">
      <c r="A115" s="1">
        <v>45631.625</v>
      </c>
      <c r="B115">
        <v>186.96</v>
      </c>
      <c r="C115">
        <v>23990.77</v>
      </c>
      <c r="D115">
        <f t="shared" si="2"/>
        <v>24177.73</v>
      </c>
      <c r="E115" s="3">
        <f t="shared" si="3"/>
        <v>0.99226726413108268</v>
      </c>
      <c r="F115">
        <v>51.94</v>
      </c>
      <c r="G115">
        <v>54.13</v>
      </c>
      <c r="H115">
        <v>63.02</v>
      </c>
      <c r="I115">
        <v>25.67</v>
      </c>
      <c r="J115">
        <v>10.36</v>
      </c>
      <c r="K115">
        <v>48.41</v>
      </c>
    </row>
    <row r="116" spans="1:23" x14ac:dyDescent="0.2">
      <c r="A116" s="1">
        <v>45631.666666666672</v>
      </c>
      <c r="B116">
        <v>179.87</v>
      </c>
      <c r="C116">
        <v>23740.560000000001</v>
      </c>
      <c r="D116">
        <f t="shared" si="2"/>
        <v>23920.43</v>
      </c>
      <c r="E116" s="3">
        <f t="shared" si="3"/>
        <v>0.99248048634577224</v>
      </c>
      <c r="F116">
        <v>50.94</v>
      </c>
      <c r="G116">
        <v>52.22</v>
      </c>
      <c r="H116">
        <v>62.39</v>
      </c>
      <c r="I116">
        <v>26.27</v>
      </c>
      <c r="J116">
        <v>10.45</v>
      </c>
      <c r="K116">
        <v>48.54</v>
      </c>
    </row>
    <row r="117" spans="1:23" x14ac:dyDescent="0.2">
      <c r="A117" s="1">
        <v>45631.708333333328</v>
      </c>
      <c r="B117">
        <v>179.11</v>
      </c>
      <c r="C117">
        <v>23839.26</v>
      </c>
      <c r="D117">
        <f t="shared" si="2"/>
        <v>24018.37</v>
      </c>
      <c r="E117" s="3">
        <f t="shared" si="3"/>
        <v>0.99254279120523159</v>
      </c>
      <c r="F117">
        <v>50.83</v>
      </c>
      <c r="G117">
        <v>52.1</v>
      </c>
      <c r="H117">
        <v>62.81</v>
      </c>
      <c r="I117">
        <v>26.03</v>
      </c>
      <c r="J117">
        <v>10.36</v>
      </c>
      <c r="K117">
        <v>48.4</v>
      </c>
    </row>
    <row r="118" spans="1:23" x14ac:dyDescent="0.2">
      <c r="A118" s="1">
        <v>45631.75</v>
      </c>
      <c r="B118">
        <v>178.97</v>
      </c>
      <c r="C118">
        <v>23808.44</v>
      </c>
      <c r="D118">
        <f t="shared" si="2"/>
        <v>23987.41</v>
      </c>
      <c r="E118" s="3">
        <f t="shared" si="3"/>
        <v>0.99253900275186024</v>
      </c>
      <c r="F118">
        <v>47.25</v>
      </c>
      <c r="G118">
        <v>48.43</v>
      </c>
      <c r="H118">
        <v>55.64</v>
      </c>
      <c r="I118">
        <v>24.32</v>
      </c>
      <c r="J118">
        <v>10.41</v>
      </c>
      <c r="K118">
        <v>45.01</v>
      </c>
    </row>
    <row r="119" spans="1:23" x14ac:dyDescent="0.2">
      <c r="A119" s="1">
        <v>45631.791666666672</v>
      </c>
      <c r="B119">
        <v>186.01</v>
      </c>
      <c r="C119">
        <v>23427.35</v>
      </c>
      <c r="D119">
        <f t="shared" si="2"/>
        <v>23613.359999999997</v>
      </c>
      <c r="E119" s="3">
        <f t="shared" si="3"/>
        <v>0.99212267970335444</v>
      </c>
      <c r="F119">
        <v>46.42</v>
      </c>
      <c r="G119">
        <v>47.61</v>
      </c>
      <c r="H119">
        <v>50.1</v>
      </c>
      <c r="I119">
        <v>23.43</v>
      </c>
      <c r="J119">
        <v>10.37</v>
      </c>
      <c r="K119">
        <v>44.18</v>
      </c>
    </row>
    <row r="120" spans="1:23" x14ac:dyDescent="0.2">
      <c r="A120" s="1">
        <v>45631.833333333328</v>
      </c>
      <c r="B120">
        <v>186.64</v>
      </c>
      <c r="C120">
        <v>23082.81</v>
      </c>
      <c r="D120">
        <f t="shared" si="2"/>
        <v>23269.45</v>
      </c>
      <c r="E120" s="3">
        <f t="shared" si="3"/>
        <v>0.99197918300604448</v>
      </c>
      <c r="F120">
        <v>45.73</v>
      </c>
      <c r="G120">
        <v>46.94</v>
      </c>
      <c r="H120">
        <v>47.44</v>
      </c>
      <c r="I120">
        <v>23.29</v>
      </c>
      <c r="J120">
        <v>10.41</v>
      </c>
      <c r="K120">
        <v>43.52</v>
      </c>
    </row>
    <row r="121" spans="1:23" x14ac:dyDescent="0.2">
      <c r="A121" s="1">
        <v>45631.875</v>
      </c>
      <c r="B121">
        <v>186.45</v>
      </c>
      <c r="C121">
        <v>22377.7</v>
      </c>
      <c r="D121">
        <f t="shared" si="2"/>
        <v>22564.15</v>
      </c>
      <c r="E121" s="3">
        <f t="shared" si="3"/>
        <v>0.9917368923713058</v>
      </c>
      <c r="F121">
        <v>46.37</v>
      </c>
      <c r="G121">
        <v>47.61</v>
      </c>
      <c r="H121">
        <v>48.75</v>
      </c>
      <c r="I121">
        <v>22.8</v>
      </c>
      <c r="J121">
        <v>10.34</v>
      </c>
      <c r="K121">
        <v>44.08</v>
      </c>
    </row>
    <row r="122" spans="1:23" x14ac:dyDescent="0.2">
      <c r="A122" s="1">
        <v>45631.916666666672</v>
      </c>
      <c r="B122">
        <v>186.21</v>
      </c>
      <c r="C122">
        <v>19951.21</v>
      </c>
      <c r="D122">
        <f t="shared" si="2"/>
        <v>20137.419999999998</v>
      </c>
      <c r="E122" s="3">
        <f t="shared" si="3"/>
        <v>0.99075303589039709</v>
      </c>
      <c r="F122">
        <v>43.74</v>
      </c>
      <c r="G122">
        <v>41.59</v>
      </c>
      <c r="H122">
        <v>42</v>
      </c>
      <c r="I122">
        <v>7.89</v>
      </c>
      <c r="J122">
        <v>8.7100000000000009</v>
      </c>
      <c r="K122">
        <v>41.74</v>
      </c>
    </row>
    <row r="123" spans="1:23" x14ac:dyDescent="0.2">
      <c r="A123" s="1">
        <v>45631.958333333328</v>
      </c>
      <c r="B123">
        <v>185.71</v>
      </c>
      <c r="C123">
        <v>18200.64</v>
      </c>
      <c r="D123">
        <f t="shared" si="2"/>
        <v>18386.349999999999</v>
      </c>
      <c r="E123" s="3">
        <f t="shared" si="3"/>
        <v>0.98989957223701286</v>
      </c>
      <c r="F123">
        <v>43.37</v>
      </c>
      <c r="G123">
        <v>41.23</v>
      </c>
      <c r="H123">
        <v>40.42</v>
      </c>
      <c r="I123">
        <v>5.36</v>
      </c>
      <c r="J123">
        <v>8.52</v>
      </c>
      <c r="K123">
        <v>41.19</v>
      </c>
    </row>
    <row r="124" spans="1:23" x14ac:dyDescent="0.2">
      <c r="A124" s="1">
        <v>45632</v>
      </c>
      <c r="B124">
        <v>176.49</v>
      </c>
      <c r="C124">
        <v>15737.84</v>
      </c>
      <c r="D124">
        <f t="shared" si="2"/>
        <v>15914.33</v>
      </c>
      <c r="E124" s="3">
        <f t="shared" si="3"/>
        <v>0.98890999495423304</v>
      </c>
      <c r="F124">
        <v>37.909999999999997</v>
      </c>
      <c r="G124">
        <v>36.81</v>
      </c>
      <c r="H124">
        <v>25.02</v>
      </c>
      <c r="I124">
        <v>8.7799999999999994</v>
      </c>
      <c r="J124">
        <v>9.06</v>
      </c>
      <c r="K124">
        <v>35.979999999999997</v>
      </c>
      <c r="Q124" s="1">
        <v>45632</v>
      </c>
      <c r="R124">
        <v>176.49</v>
      </c>
      <c r="S124">
        <v>15737.84</v>
      </c>
      <c r="T124">
        <f t="shared" ref="T124:T154" si="4">S124+R124</f>
        <v>15914.33</v>
      </c>
      <c r="U124" s="3">
        <f t="shared" ref="U124:U154" si="5">S124/T124</f>
        <v>0.98890999495423304</v>
      </c>
      <c r="V124">
        <v>37.909999999999997</v>
      </c>
      <c r="W124">
        <v>36.81</v>
      </c>
    </row>
    <row r="125" spans="1:23" x14ac:dyDescent="0.2">
      <c r="A125" s="1">
        <v>45632.041666666672</v>
      </c>
      <c r="B125">
        <v>177.62</v>
      </c>
      <c r="C125">
        <v>14253.64</v>
      </c>
      <c r="D125">
        <f t="shared" si="2"/>
        <v>14431.26</v>
      </c>
      <c r="E125" s="3">
        <f t="shared" si="3"/>
        <v>0.98769199640225447</v>
      </c>
      <c r="F125">
        <v>29.27</v>
      </c>
      <c r="G125">
        <v>29.91</v>
      </c>
      <c r="H125">
        <v>19.760000000000002</v>
      </c>
      <c r="I125">
        <v>10.43</v>
      </c>
      <c r="J125">
        <v>7.01</v>
      </c>
      <c r="K125">
        <v>29.65</v>
      </c>
      <c r="Q125" s="1">
        <v>45632.041666666672</v>
      </c>
      <c r="R125">
        <v>177.62</v>
      </c>
      <c r="S125">
        <v>14253.64</v>
      </c>
      <c r="T125">
        <f t="shared" si="4"/>
        <v>14431.26</v>
      </c>
      <c r="U125" s="3">
        <f t="shared" si="5"/>
        <v>0.98769199640225447</v>
      </c>
      <c r="V125">
        <v>29.27</v>
      </c>
      <c r="W125">
        <v>29.91</v>
      </c>
    </row>
    <row r="126" spans="1:23" x14ac:dyDescent="0.2">
      <c r="A126" s="1">
        <v>45632.083333333328</v>
      </c>
      <c r="B126">
        <v>178.16</v>
      </c>
      <c r="C126">
        <v>13453.45</v>
      </c>
      <c r="D126">
        <f t="shared" si="2"/>
        <v>13631.61</v>
      </c>
      <c r="E126" s="3">
        <f t="shared" si="3"/>
        <v>0.98693037726284716</v>
      </c>
      <c r="F126">
        <v>18.61</v>
      </c>
      <c r="G126">
        <v>18.989999999999998</v>
      </c>
      <c r="H126">
        <v>14.04</v>
      </c>
      <c r="I126">
        <v>8.91</v>
      </c>
      <c r="J126">
        <v>5.94</v>
      </c>
      <c r="K126">
        <v>18.48</v>
      </c>
      <c r="Q126" s="1">
        <v>45632.083333333328</v>
      </c>
      <c r="R126">
        <v>178.16</v>
      </c>
      <c r="S126">
        <v>13453.45</v>
      </c>
      <c r="T126">
        <f t="shared" si="4"/>
        <v>13631.61</v>
      </c>
      <c r="U126" s="3">
        <f t="shared" si="5"/>
        <v>0.98693037726284716</v>
      </c>
      <c r="V126">
        <v>18.61</v>
      </c>
      <c r="W126">
        <v>18.989999999999998</v>
      </c>
    </row>
    <row r="127" spans="1:23" x14ac:dyDescent="0.2">
      <c r="A127" s="1">
        <v>45632.125</v>
      </c>
      <c r="B127">
        <v>178.62</v>
      </c>
      <c r="C127">
        <v>13378.55</v>
      </c>
      <c r="D127">
        <f t="shared" si="2"/>
        <v>13557.17</v>
      </c>
      <c r="E127" s="3">
        <f t="shared" si="3"/>
        <v>0.98682468391264544</v>
      </c>
      <c r="F127">
        <v>13.45</v>
      </c>
      <c r="G127">
        <v>19</v>
      </c>
      <c r="H127">
        <v>14.76</v>
      </c>
      <c r="I127">
        <v>11.99</v>
      </c>
      <c r="J127">
        <v>6.33</v>
      </c>
      <c r="K127">
        <v>26.81</v>
      </c>
      <c r="Q127" s="1">
        <v>45632.125</v>
      </c>
      <c r="R127">
        <v>178.62</v>
      </c>
      <c r="S127">
        <v>13378.55</v>
      </c>
      <c r="T127">
        <f t="shared" si="4"/>
        <v>13557.17</v>
      </c>
      <c r="U127" s="3">
        <f t="shared" si="5"/>
        <v>0.98682468391264544</v>
      </c>
      <c r="V127">
        <v>13.45</v>
      </c>
      <c r="W127">
        <v>19</v>
      </c>
    </row>
    <row r="128" spans="1:23" x14ac:dyDescent="0.2">
      <c r="A128" s="1">
        <v>45632.166666666672</v>
      </c>
      <c r="B128">
        <v>178.58</v>
      </c>
      <c r="C128">
        <v>13715.66</v>
      </c>
      <c r="D128">
        <f t="shared" si="2"/>
        <v>13894.24</v>
      </c>
      <c r="E128" s="3">
        <f t="shared" si="3"/>
        <v>0.98714719192989331</v>
      </c>
      <c r="F128">
        <v>24.4</v>
      </c>
      <c r="G128">
        <v>24.93</v>
      </c>
      <c r="H128">
        <v>17.149999999999999</v>
      </c>
      <c r="I128">
        <v>11.56</v>
      </c>
      <c r="J128">
        <v>6.67</v>
      </c>
      <c r="K128">
        <v>24.01</v>
      </c>
      <c r="Q128" s="1">
        <v>45632.166666666672</v>
      </c>
      <c r="R128">
        <v>178.58</v>
      </c>
      <c r="S128">
        <v>13715.66</v>
      </c>
      <c r="T128">
        <f t="shared" si="4"/>
        <v>13894.24</v>
      </c>
      <c r="U128" s="3">
        <f t="shared" si="5"/>
        <v>0.98714719192989331</v>
      </c>
      <c r="V128">
        <v>24.4</v>
      </c>
      <c r="W128">
        <v>24.93</v>
      </c>
    </row>
    <row r="129" spans="1:23" x14ac:dyDescent="0.2">
      <c r="A129" s="1">
        <v>45632.208333333328</v>
      </c>
      <c r="B129">
        <v>177.1</v>
      </c>
      <c r="C129">
        <v>15983.27</v>
      </c>
      <c r="D129">
        <f t="shared" si="2"/>
        <v>16160.37</v>
      </c>
      <c r="E129" s="3">
        <f t="shared" si="3"/>
        <v>0.98904109249973848</v>
      </c>
      <c r="F129">
        <v>35.6</v>
      </c>
      <c r="G129">
        <v>34.700000000000003</v>
      </c>
      <c r="H129">
        <v>25.28</v>
      </c>
      <c r="I129">
        <v>9.44</v>
      </c>
      <c r="J129">
        <v>9.19</v>
      </c>
      <c r="K129">
        <v>33.82</v>
      </c>
      <c r="Q129" s="1">
        <v>45632.208333333328</v>
      </c>
      <c r="R129">
        <v>177.1</v>
      </c>
      <c r="S129">
        <v>15983.27</v>
      </c>
      <c r="T129">
        <f t="shared" si="4"/>
        <v>16160.37</v>
      </c>
      <c r="U129" s="3">
        <f t="shared" si="5"/>
        <v>0.98904109249973848</v>
      </c>
      <c r="V129">
        <v>35.6</v>
      </c>
      <c r="W129">
        <v>34.700000000000003</v>
      </c>
    </row>
    <row r="130" spans="1:23" x14ac:dyDescent="0.2">
      <c r="A130" s="1">
        <v>45632.25</v>
      </c>
      <c r="B130">
        <v>176.78</v>
      </c>
      <c r="C130">
        <v>20660.21</v>
      </c>
      <c r="D130">
        <f t="shared" si="2"/>
        <v>20836.989999999998</v>
      </c>
      <c r="E130" s="3">
        <f t="shared" si="3"/>
        <v>0.99151604910306146</v>
      </c>
      <c r="F130">
        <v>42.54</v>
      </c>
      <c r="G130">
        <v>43.59</v>
      </c>
      <c r="H130">
        <v>41.96</v>
      </c>
      <c r="I130">
        <v>22.92</v>
      </c>
      <c r="J130">
        <v>9.68</v>
      </c>
      <c r="K130">
        <v>40.630000000000003</v>
      </c>
      <c r="Q130" s="1">
        <v>45632.25</v>
      </c>
      <c r="R130">
        <v>176.78</v>
      </c>
      <c r="S130">
        <v>20660.21</v>
      </c>
      <c r="T130">
        <f t="shared" si="4"/>
        <v>20836.989999999998</v>
      </c>
      <c r="U130" s="3">
        <f t="shared" si="5"/>
        <v>0.99151604910306146</v>
      </c>
      <c r="V130">
        <v>42.54</v>
      </c>
      <c r="W130">
        <v>43.59</v>
      </c>
    </row>
    <row r="131" spans="1:23" x14ac:dyDescent="0.2">
      <c r="A131" s="1">
        <v>45632.291666666672</v>
      </c>
      <c r="B131">
        <v>176.59</v>
      </c>
      <c r="C131">
        <v>23469.66</v>
      </c>
      <c r="D131">
        <f t="shared" si="2"/>
        <v>23646.25</v>
      </c>
      <c r="E131" s="3">
        <f t="shared" si="3"/>
        <v>0.99253200824655075</v>
      </c>
      <c r="F131">
        <v>58.39</v>
      </c>
      <c r="G131">
        <v>60.33</v>
      </c>
      <c r="H131">
        <v>56.21</v>
      </c>
      <c r="I131">
        <v>28.48</v>
      </c>
      <c r="J131">
        <v>9.61</v>
      </c>
      <c r="K131">
        <v>55.09</v>
      </c>
      <c r="Q131" s="1">
        <v>45632.291666666672</v>
      </c>
      <c r="R131">
        <v>176.59</v>
      </c>
      <c r="S131">
        <v>23469.66</v>
      </c>
      <c r="T131">
        <f t="shared" si="4"/>
        <v>23646.25</v>
      </c>
      <c r="U131" s="3">
        <f t="shared" si="5"/>
        <v>0.99253200824655075</v>
      </c>
      <c r="V131">
        <v>58.39</v>
      </c>
      <c r="W131">
        <v>60.33</v>
      </c>
    </row>
    <row r="132" spans="1:23" x14ac:dyDescent="0.2">
      <c r="A132" s="1">
        <v>45632.333333333328</v>
      </c>
      <c r="B132">
        <v>176.97</v>
      </c>
      <c r="C132">
        <v>24016</v>
      </c>
      <c r="D132">
        <f t="shared" si="2"/>
        <v>24192.97</v>
      </c>
      <c r="E132" s="3">
        <f t="shared" si="3"/>
        <v>0.99268506512429022</v>
      </c>
      <c r="F132">
        <v>93.56</v>
      </c>
      <c r="G132">
        <v>106.49</v>
      </c>
      <c r="H132">
        <v>66.28</v>
      </c>
      <c r="I132">
        <v>37.82</v>
      </c>
      <c r="J132">
        <v>9.69</v>
      </c>
      <c r="K132">
        <v>76.319999999999993</v>
      </c>
      <c r="Q132" s="1">
        <v>45632.333333333328</v>
      </c>
      <c r="R132">
        <v>176.97</v>
      </c>
      <c r="S132">
        <v>24016</v>
      </c>
      <c r="T132">
        <f t="shared" si="4"/>
        <v>24192.97</v>
      </c>
      <c r="U132" s="3">
        <f t="shared" si="5"/>
        <v>0.99268506512429022</v>
      </c>
      <c r="V132">
        <v>93.56</v>
      </c>
      <c r="W132">
        <v>106.49</v>
      </c>
    </row>
    <row r="133" spans="1:23" x14ac:dyDescent="0.2">
      <c r="A133" s="1">
        <v>45632.375</v>
      </c>
      <c r="B133">
        <v>176.47</v>
      </c>
      <c r="C133">
        <v>23762.75</v>
      </c>
      <c r="D133">
        <f t="shared" ref="D133:D196" si="6">C133+B133</f>
        <v>23939.22</v>
      </c>
      <c r="E133" s="3">
        <f t="shared" ref="E133:E196" si="7">C133/D133</f>
        <v>0.9926284147937986</v>
      </c>
      <c r="F133">
        <v>84.12</v>
      </c>
      <c r="G133">
        <v>106.62</v>
      </c>
      <c r="H133">
        <v>70.290000000000006</v>
      </c>
      <c r="I133">
        <v>31.83</v>
      </c>
      <c r="J133">
        <v>9.74</v>
      </c>
      <c r="K133">
        <v>55.59</v>
      </c>
      <c r="Q133" s="1">
        <v>45632.375</v>
      </c>
      <c r="R133">
        <v>176.47</v>
      </c>
      <c r="S133">
        <v>23762.75</v>
      </c>
      <c r="T133">
        <f t="shared" si="4"/>
        <v>23939.22</v>
      </c>
      <c r="U133" s="3">
        <f t="shared" si="5"/>
        <v>0.9926284147937986</v>
      </c>
      <c r="V133">
        <v>84.12</v>
      </c>
      <c r="W133">
        <v>106.62</v>
      </c>
    </row>
    <row r="134" spans="1:23" x14ac:dyDescent="0.2">
      <c r="A134" s="1">
        <v>45632.416666666672</v>
      </c>
      <c r="B134">
        <v>177.23</v>
      </c>
      <c r="C134">
        <v>23871.71</v>
      </c>
      <c r="D134">
        <f t="shared" si="6"/>
        <v>24048.94</v>
      </c>
      <c r="E134" s="3">
        <f t="shared" si="7"/>
        <v>0.99263044441875614</v>
      </c>
      <c r="F134">
        <v>80.59</v>
      </c>
      <c r="G134">
        <v>100.74</v>
      </c>
      <c r="H134">
        <v>79.52</v>
      </c>
      <c r="I134">
        <v>32.020000000000003</v>
      </c>
      <c r="J134">
        <v>9.84</v>
      </c>
      <c r="K134">
        <v>55.01</v>
      </c>
      <c r="Q134" s="1">
        <v>45632.416666666672</v>
      </c>
      <c r="R134">
        <v>177.23</v>
      </c>
      <c r="S134">
        <v>23871.71</v>
      </c>
      <c r="T134">
        <f t="shared" si="4"/>
        <v>24048.94</v>
      </c>
      <c r="U134" s="3">
        <f t="shared" si="5"/>
        <v>0.99263044441875614</v>
      </c>
      <c r="V134">
        <v>80.59</v>
      </c>
      <c r="W134">
        <v>100.74</v>
      </c>
    </row>
    <row r="135" spans="1:23" x14ac:dyDescent="0.2">
      <c r="A135" s="1">
        <v>45632.458333333328</v>
      </c>
      <c r="B135">
        <v>177.79</v>
      </c>
      <c r="C135">
        <v>23754.09</v>
      </c>
      <c r="D135">
        <f t="shared" si="6"/>
        <v>23931.88</v>
      </c>
      <c r="E135" s="3">
        <f t="shared" si="7"/>
        <v>0.99257099734747123</v>
      </c>
      <c r="F135">
        <v>78.069999999999993</v>
      </c>
      <c r="G135">
        <v>95.21</v>
      </c>
      <c r="H135">
        <v>70.260000000000005</v>
      </c>
      <c r="I135">
        <v>32.049999999999997</v>
      </c>
      <c r="J135">
        <v>9.7799999999999994</v>
      </c>
      <c r="K135">
        <v>56.11</v>
      </c>
      <c r="Q135" s="1">
        <v>45632.458333333328</v>
      </c>
      <c r="R135">
        <v>177.79</v>
      </c>
      <c r="S135">
        <v>23754.09</v>
      </c>
      <c r="T135">
        <f t="shared" si="4"/>
        <v>23931.88</v>
      </c>
      <c r="U135" s="3">
        <f t="shared" si="5"/>
        <v>0.99257099734747123</v>
      </c>
      <c r="V135">
        <v>78.069999999999993</v>
      </c>
      <c r="W135">
        <v>95.21</v>
      </c>
    </row>
    <row r="136" spans="1:23" x14ac:dyDescent="0.2">
      <c r="A136" s="1">
        <v>45632.5</v>
      </c>
      <c r="B136">
        <v>177.31</v>
      </c>
      <c r="C136">
        <v>23819.33</v>
      </c>
      <c r="D136">
        <f t="shared" si="6"/>
        <v>23996.640000000003</v>
      </c>
      <c r="E136" s="3">
        <f t="shared" si="7"/>
        <v>0.99261104888017648</v>
      </c>
      <c r="F136">
        <v>84.53</v>
      </c>
      <c r="G136">
        <v>88.74</v>
      </c>
      <c r="H136">
        <v>71</v>
      </c>
      <c r="I136">
        <v>37.85</v>
      </c>
      <c r="J136">
        <v>9.74</v>
      </c>
      <c r="K136">
        <v>77.92</v>
      </c>
      <c r="Q136" s="1">
        <v>45632.5</v>
      </c>
      <c r="R136">
        <v>177.31</v>
      </c>
      <c r="S136">
        <v>23819.33</v>
      </c>
      <c r="T136">
        <f t="shared" si="4"/>
        <v>23996.640000000003</v>
      </c>
      <c r="U136" s="3">
        <f t="shared" si="5"/>
        <v>0.99261104888017648</v>
      </c>
      <c r="V136">
        <v>84.53</v>
      </c>
      <c r="W136">
        <v>88.74</v>
      </c>
    </row>
    <row r="137" spans="1:23" x14ac:dyDescent="0.2">
      <c r="A137" s="1">
        <v>45632.541666666672</v>
      </c>
      <c r="B137">
        <v>175.75</v>
      </c>
      <c r="C137">
        <v>23960.58</v>
      </c>
      <c r="D137">
        <f t="shared" si="6"/>
        <v>24136.33</v>
      </c>
      <c r="E137" s="3">
        <f t="shared" si="7"/>
        <v>0.99271844559632716</v>
      </c>
      <c r="F137">
        <v>78.67</v>
      </c>
      <c r="G137">
        <v>97.49</v>
      </c>
      <c r="H137">
        <v>67.91</v>
      </c>
      <c r="I137">
        <v>30.9</v>
      </c>
      <c r="J137">
        <v>9.7899999999999991</v>
      </c>
      <c r="K137">
        <v>54.68</v>
      </c>
      <c r="Q137" s="1">
        <v>45632.541666666672</v>
      </c>
      <c r="R137">
        <v>175.75</v>
      </c>
      <c r="S137">
        <v>23960.58</v>
      </c>
      <c r="T137">
        <f t="shared" si="4"/>
        <v>24136.33</v>
      </c>
      <c r="U137" s="3">
        <f t="shared" si="5"/>
        <v>0.99271844559632716</v>
      </c>
      <c r="V137">
        <v>78.67</v>
      </c>
      <c r="W137">
        <v>97.49</v>
      </c>
    </row>
    <row r="138" spans="1:23" x14ac:dyDescent="0.2">
      <c r="A138" s="1">
        <v>45632.583333333328</v>
      </c>
      <c r="B138">
        <v>176.76</v>
      </c>
      <c r="C138">
        <v>23930.85</v>
      </c>
      <c r="D138">
        <f t="shared" si="6"/>
        <v>24107.609999999997</v>
      </c>
      <c r="E138" s="3">
        <f t="shared" si="7"/>
        <v>0.99266787541361423</v>
      </c>
      <c r="F138">
        <v>82.97</v>
      </c>
      <c r="G138">
        <v>105.57</v>
      </c>
      <c r="H138">
        <v>65.72</v>
      </c>
      <c r="I138">
        <v>31.15</v>
      </c>
      <c r="J138">
        <v>9.7899999999999991</v>
      </c>
      <c r="K138">
        <v>54.23</v>
      </c>
      <c r="Q138" s="1">
        <v>45632.583333333328</v>
      </c>
      <c r="R138">
        <v>176.76</v>
      </c>
      <c r="S138">
        <v>23930.85</v>
      </c>
      <c r="T138">
        <f t="shared" si="4"/>
        <v>24107.609999999997</v>
      </c>
      <c r="U138" s="3">
        <f t="shared" si="5"/>
        <v>0.99266787541361423</v>
      </c>
      <c r="V138">
        <v>82.97</v>
      </c>
      <c r="W138">
        <v>105.57</v>
      </c>
    </row>
    <row r="139" spans="1:23" x14ac:dyDescent="0.2">
      <c r="A139" s="1">
        <v>45632.625</v>
      </c>
      <c r="B139">
        <v>177.12</v>
      </c>
      <c r="C139">
        <v>24268.43</v>
      </c>
      <c r="D139">
        <f t="shared" si="6"/>
        <v>24445.55</v>
      </c>
      <c r="E139" s="3">
        <f t="shared" si="7"/>
        <v>0.99275450951195621</v>
      </c>
      <c r="F139">
        <v>70.52</v>
      </c>
      <c r="G139">
        <v>84.07</v>
      </c>
      <c r="H139">
        <v>71.95</v>
      </c>
      <c r="I139">
        <v>30.02</v>
      </c>
      <c r="J139">
        <v>9.67</v>
      </c>
      <c r="K139">
        <v>52.95</v>
      </c>
      <c r="Q139" s="1">
        <v>45632.625</v>
      </c>
      <c r="R139">
        <v>177.12</v>
      </c>
      <c r="S139">
        <v>24268.43</v>
      </c>
      <c r="T139">
        <f t="shared" si="4"/>
        <v>24445.55</v>
      </c>
      <c r="U139" s="3">
        <f t="shared" si="5"/>
        <v>0.99275450951195621</v>
      </c>
      <c r="V139">
        <v>70.52</v>
      </c>
      <c r="W139">
        <v>84.07</v>
      </c>
    </row>
    <row r="140" spans="1:23" x14ac:dyDescent="0.2">
      <c r="A140" s="1">
        <v>45632.666666666672</v>
      </c>
      <c r="B140">
        <v>179.71</v>
      </c>
      <c r="C140">
        <v>24161.58</v>
      </c>
      <c r="D140">
        <f t="shared" si="6"/>
        <v>24341.29</v>
      </c>
      <c r="E140" s="3">
        <f t="shared" si="7"/>
        <v>0.9926170716506808</v>
      </c>
      <c r="F140">
        <v>94.06</v>
      </c>
      <c r="G140">
        <v>127.18</v>
      </c>
      <c r="H140">
        <v>81.41</v>
      </c>
      <c r="I140">
        <v>33.74</v>
      </c>
      <c r="J140">
        <v>9.5299999999999994</v>
      </c>
      <c r="K140">
        <v>52.06</v>
      </c>
      <c r="Q140" s="1">
        <v>45632.666666666672</v>
      </c>
      <c r="R140">
        <v>179.71</v>
      </c>
      <c r="S140">
        <v>24161.58</v>
      </c>
      <c r="T140">
        <f t="shared" si="4"/>
        <v>24341.29</v>
      </c>
      <c r="U140" s="3">
        <f t="shared" si="5"/>
        <v>0.9926170716506808</v>
      </c>
      <c r="V140">
        <v>94.06</v>
      </c>
      <c r="W140">
        <v>127.18</v>
      </c>
    </row>
    <row r="141" spans="1:23" x14ac:dyDescent="0.2">
      <c r="A141" s="1">
        <v>45632.708333333328</v>
      </c>
      <c r="B141">
        <v>179.69</v>
      </c>
      <c r="C141">
        <v>24183.1</v>
      </c>
      <c r="D141">
        <f t="shared" si="6"/>
        <v>24362.789999999997</v>
      </c>
      <c r="E141" s="3">
        <f t="shared" si="7"/>
        <v>0.99262440795984375</v>
      </c>
      <c r="F141">
        <v>101.08</v>
      </c>
      <c r="G141">
        <v>138.24</v>
      </c>
      <c r="H141">
        <v>125.04</v>
      </c>
      <c r="I141">
        <v>35.369999999999997</v>
      </c>
      <c r="J141">
        <v>9.41</v>
      </c>
      <c r="K141">
        <v>54.35</v>
      </c>
      <c r="Q141" s="1">
        <v>45632.708333333328</v>
      </c>
      <c r="R141">
        <v>179.69</v>
      </c>
      <c r="S141">
        <v>24183.1</v>
      </c>
      <c r="T141">
        <f t="shared" si="4"/>
        <v>24362.789999999997</v>
      </c>
      <c r="U141" s="3">
        <f t="shared" si="5"/>
        <v>0.99262440795984375</v>
      </c>
      <c r="V141">
        <v>101.08</v>
      </c>
      <c r="W141">
        <v>138.24</v>
      </c>
    </row>
    <row r="142" spans="1:23" x14ac:dyDescent="0.2">
      <c r="A142" s="1">
        <v>45632.75</v>
      </c>
      <c r="B142">
        <v>180.85</v>
      </c>
      <c r="C142">
        <v>23997.4</v>
      </c>
      <c r="D142">
        <f t="shared" si="6"/>
        <v>24178.25</v>
      </c>
      <c r="E142" s="3">
        <f t="shared" si="7"/>
        <v>0.99252013689989982</v>
      </c>
      <c r="F142">
        <v>105.5</v>
      </c>
      <c r="G142">
        <v>146.02000000000001</v>
      </c>
      <c r="H142">
        <v>121.96</v>
      </c>
      <c r="I142">
        <v>36.04</v>
      </c>
      <c r="J142">
        <v>9.4499999999999993</v>
      </c>
      <c r="K142">
        <v>54.61</v>
      </c>
      <c r="Q142" s="1">
        <v>45632.75</v>
      </c>
      <c r="R142">
        <v>180.85</v>
      </c>
      <c r="S142">
        <v>23997.4</v>
      </c>
      <c r="T142">
        <f t="shared" si="4"/>
        <v>24178.25</v>
      </c>
      <c r="U142" s="3">
        <f t="shared" si="5"/>
        <v>0.99252013689989982</v>
      </c>
      <c r="V142">
        <v>105.5</v>
      </c>
      <c r="W142">
        <v>146.02000000000001</v>
      </c>
    </row>
    <row r="143" spans="1:23" x14ac:dyDescent="0.2">
      <c r="A143" s="1">
        <v>45632.791666666672</v>
      </c>
      <c r="B143">
        <v>177.42</v>
      </c>
      <c r="C143">
        <v>23813.56</v>
      </c>
      <c r="D143">
        <f t="shared" si="6"/>
        <v>23990.98</v>
      </c>
      <c r="E143" s="3">
        <f t="shared" si="7"/>
        <v>0.99260472060749505</v>
      </c>
      <c r="F143">
        <v>98.72</v>
      </c>
      <c r="G143">
        <v>137.66</v>
      </c>
      <c r="H143">
        <v>115.62</v>
      </c>
      <c r="I143">
        <v>31.41</v>
      </c>
      <c r="J143">
        <v>9.58</v>
      </c>
      <c r="K143">
        <v>49.85</v>
      </c>
      <c r="Q143" s="1">
        <v>45632.791666666672</v>
      </c>
      <c r="R143">
        <v>177.42</v>
      </c>
      <c r="S143">
        <v>23813.56</v>
      </c>
      <c r="T143">
        <f t="shared" si="4"/>
        <v>23990.98</v>
      </c>
      <c r="U143" s="3">
        <f t="shared" si="5"/>
        <v>0.99260472060749505</v>
      </c>
      <c r="V143">
        <v>98.72</v>
      </c>
      <c r="W143">
        <v>137.66</v>
      </c>
    </row>
    <row r="144" spans="1:23" x14ac:dyDescent="0.2">
      <c r="A144" s="1">
        <v>45632.833333333328</v>
      </c>
      <c r="B144">
        <v>177.53</v>
      </c>
      <c r="C144">
        <v>23081.46</v>
      </c>
      <c r="D144">
        <f t="shared" si="6"/>
        <v>23258.989999999998</v>
      </c>
      <c r="E144" s="3">
        <f t="shared" si="7"/>
        <v>0.99236725240433921</v>
      </c>
      <c r="F144">
        <v>90.75</v>
      </c>
      <c r="G144">
        <v>125.78</v>
      </c>
      <c r="H144">
        <v>99.89</v>
      </c>
      <c r="I144">
        <v>29.52</v>
      </c>
      <c r="J144">
        <v>9.57</v>
      </c>
      <c r="K144">
        <v>46.68</v>
      </c>
      <c r="Q144" s="1">
        <v>45632.833333333328</v>
      </c>
      <c r="R144">
        <v>177.53</v>
      </c>
      <c r="S144">
        <v>23081.46</v>
      </c>
      <c r="T144">
        <f t="shared" si="4"/>
        <v>23258.989999999998</v>
      </c>
      <c r="U144" s="3">
        <f t="shared" si="5"/>
        <v>0.99236725240433921</v>
      </c>
      <c r="V144">
        <v>90.75</v>
      </c>
      <c r="W144">
        <v>125.78</v>
      </c>
    </row>
    <row r="145" spans="1:23" x14ac:dyDescent="0.2">
      <c r="A145" s="1">
        <v>45632.875</v>
      </c>
      <c r="B145">
        <v>178.63</v>
      </c>
      <c r="C145">
        <v>22475.32</v>
      </c>
      <c r="D145">
        <f t="shared" si="6"/>
        <v>22653.95</v>
      </c>
      <c r="E145" s="3">
        <f t="shared" si="7"/>
        <v>0.99211484089971058</v>
      </c>
      <c r="F145">
        <v>84.54</v>
      </c>
      <c r="G145">
        <v>115.57</v>
      </c>
      <c r="H145">
        <v>91.59</v>
      </c>
      <c r="I145">
        <v>28.42</v>
      </c>
      <c r="J145">
        <v>9.61</v>
      </c>
      <c r="K145">
        <v>45.51</v>
      </c>
      <c r="Q145" s="1">
        <v>45632.875</v>
      </c>
      <c r="R145">
        <v>178.63</v>
      </c>
      <c r="S145">
        <v>22475.32</v>
      </c>
      <c r="T145">
        <f t="shared" si="4"/>
        <v>22653.95</v>
      </c>
      <c r="U145" s="3">
        <f t="shared" si="5"/>
        <v>0.99211484089971058</v>
      </c>
      <c r="V145">
        <v>84.54</v>
      </c>
      <c r="W145">
        <v>115.57</v>
      </c>
    </row>
    <row r="146" spans="1:23" x14ac:dyDescent="0.2">
      <c r="A146" s="1">
        <v>45632.916666666672</v>
      </c>
      <c r="B146">
        <v>178.07</v>
      </c>
      <c r="C146">
        <v>22162.79</v>
      </c>
      <c r="D146">
        <f t="shared" si="6"/>
        <v>22340.86</v>
      </c>
      <c r="E146" s="3">
        <f t="shared" si="7"/>
        <v>0.99202940262818895</v>
      </c>
      <c r="F146">
        <v>68.849999999999994</v>
      </c>
      <c r="G146">
        <v>89.45</v>
      </c>
      <c r="H146">
        <v>54.95</v>
      </c>
      <c r="I146">
        <v>20.62</v>
      </c>
      <c r="J146">
        <v>9.5299999999999994</v>
      </c>
      <c r="K146">
        <v>41.57</v>
      </c>
      <c r="Q146" s="1">
        <v>45632.916666666672</v>
      </c>
      <c r="R146">
        <v>178.07</v>
      </c>
      <c r="S146">
        <v>22162.79</v>
      </c>
      <c r="T146">
        <f t="shared" si="4"/>
        <v>22340.86</v>
      </c>
      <c r="U146" s="3">
        <f t="shared" si="5"/>
        <v>0.99202940262818895</v>
      </c>
      <c r="V146">
        <v>68.849999999999994</v>
      </c>
      <c r="W146">
        <v>89.45</v>
      </c>
    </row>
    <row r="147" spans="1:23" x14ac:dyDescent="0.2">
      <c r="A147" s="1">
        <v>45632.958333333328</v>
      </c>
      <c r="B147">
        <v>181.2</v>
      </c>
      <c r="C147">
        <v>21789.74</v>
      </c>
      <c r="D147">
        <f t="shared" si="6"/>
        <v>21970.940000000002</v>
      </c>
      <c r="E147" s="3">
        <f t="shared" si="7"/>
        <v>0.99175274248621126</v>
      </c>
      <c r="F147">
        <v>48.63</v>
      </c>
      <c r="G147">
        <v>53.29</v>
      </c>
      <c r="H147">
        <v>49.47</v>
      </c>
      <c r="I147">
        <v>20.82</v>
      </c>
      <c r="J147">
        <v>9.2799999999999994</v>
      </c>
      <c r="K147">
        <v>41.58</v>
      </c>
      <c r="Q147" s="1">
        <v>45632.958333333328</v>
      </c>
      <c r="R147">
        <v>181.2</v>
      </c>
      <c r="S147">
        <v>21789.74</v>
      </c>
      <c r="T147">
        <f t="shared" si="4"/>
        <v>21970.940000000002</v>
      </c>
      <c r="U147" s="3">
        <f t="shared" si="5"/>
        <v>0.99175274248621126</v>
      </c>
      <c r="V147">
        <v>48.63</v>
      </c>
      <c r="W147">
        <v>53.29</v>
      </c>
    </row>
    <row r="148" spans="1:23" x14ac:dyDescent="0.2">
      <c r="A148" s="1">
        <v>45633</v>
      </c>
      <c r="B148">
        <v>181.44</v>
      </c>
      <c r="C148">
        <v>21682.44</v>
      </c>
      <c r="D148">
        <f t="shared" si="6"/>
        <v>21863.879999999997</v>
      </c>
      <c r="E148" s="3">
        <f t="shared" si="7"/>
        <v>0.9917013814565393</v>
      </c>
      <c r="F148">
        <v>48.19</v>
      </c>
      <c r="G148">
        <v>51.92</v>
      </c>
      <c r="H148">
        <v>49.26</v>
      </c>
      <c r="I148">
        <v>19.809999999999999</v>
      </c>
      <c r="J148">
        <v>8.91</v>
      </c>
      <c r="K148">
        <v>41.99</v>
      </c>
      <c r="Q148" s="1">
        <v>45633</v>
      </c>
      <c r="R148">
        <v>181.44</v>
      </c>
      <c r="S148">
        <v>21682.44</v>
      </c>
      <c r="T148">
        <f t="shared" si="4"/>
        <v>21863.879999999997</v>
      </c>
      <c r="U148" s="3">
        <f t="shared" si="5"/>
        <v>0.9917013814565393</v>
      </c>
      <c r="V148">
        <v>48.19</v>
      </c>
      <c r="W148">
        <v>51.92</v>
      </c>
    </row>
    <row r="149" spans="1:23" x14ac:dyDescent="0.2">
      <c r="A149" s="1">
        <v>45633.041666666672</v>
      </c>
      <c r="B149">
        <v>181.01</v>
      </c>
      <c r="C149">
        <v>21023.87</v>
      </c>
      <c r="D149">
        <f t="shared" si="6"/>
        <v>21204.879999999997</v>
      </c>
      <c r="E149" s="3">
        <f t="shared" si="7"/>
        <v>0.9914637573992402</v>
      </c>
      <c r="F149">
        <v>45.61</v>
      </c>
      <c r="G149">
        <v>48.87</v>
      </c>
      <c r="H149">
        <v>49.81</v>
      </c>
      <c r="I149">
        <v>18.46</v>
      </c>
      <c r="J149">
        <v>8.65</v>
      </c>
      <c r="K149">
        <v>39.96</v>
      </c>
      <c r="Q149" s="1">
        <v>45633.041666666672</v>
      </c>
      <c r="R149">
        <v>181.01</v>
      </c>
      <c r="S149">
        <v>21023.87</v>
      </c>
      <c r="T149">
        <f t="shared" si="4"/>
        <v>21204.879999999997</v>
      </c>
      <c r="U149" s="3">
        <f t="shared" si="5"/>
        <v>0.9914637573992402</v>
      </c>
      <c r="V149">
        <v>45.61</v>
      </c>
      <c r="W149">
        <v>48.87</v>
      </c>
    </row>
    <row r="150" spans="1:23" x14ac:dyDescent="0.2">
      <c r="A150" s="1">
        <v>45633.083333333328</v>
      </c>
      <c r="B150">
        <v>181.6</v>
      </c>
      <c r="C150">
        <v>20097.36</v>
      </c>
      <c r="D150">
        <f t="shared" si="6"/>
        <v>20278.96</v>
      </c>
      <c r="E150" s="3">
        <f t="shared" si="7"/>
        <v>0.99104490565591141</v>
      </c>
      <c r="F150">
        <v>43.57</v>
      </c>
      <c r="G150">
        <v>44.23</v>
      </c>
      <c r="H150">
        <v>47.53</v>
      </c>
      <c r="I150">
        <v>17.850000000000001</v>
      </c>
      <c r="J150">
        <v>8.5500000000000007</v>
      </c>
      <c r="K150">
        <v>41.04</v>
      </c>
      <c r="Q150" s="1">
        <v>45633.083333333328</v>
      </c>
      <c r="R150">
        <v>181.6</v>
      </c>
      <c r="S150">
        <v>20097.36</v>
      </c>
      <c r="T150">
        <f t="shared" si="4"/>
        <v>20278.96</v>
      </c>
      <c r="U150" s="3">
        <f t="shared" si="5"/>
        <v>0.99104490565591141</v>
      </c>
      <c r="V150">
        <v>43.57</v>
      </c>
      <c r="W150">
        <v>44.23</v>
      </c>
    </row>
    <row r="151" spans="1:23" x14ac:dyDescent="0.2">
      <c r="A151" s="1">
        <v>45633.125</v>
      </c>
      <c r="B151">
        <v>182.11</v>
      </c>
      <c r="C151">
        <v>19249.43</v>
      </c>
      <c r="D151">
        <f t="shared" si="6"/>
        <v>19431.54</v>
      </c>
      <c r="E151" s="3">
        <f t="shared" si="7"/>
        <v>0.99062812314412541</v>
      </c>
      <c r="F151">
        <v>42.64</v>
      </c>
      <c r="G151">
        <v>42.92</v>
      </c>
      <c r="H151">
        <v>43.53</v>
      </c>
      <c r="I151">
        <v>16.71</v>
      </c>
      <c r="J151">
        <v>8.23</v>
      </c>
      <c r="K151">
        <v>40.43</v>
      </c>
      <c r="Q151" s="1">
        <v>45633.125</v>
      </c>
      <c r="R151">
        <v>182.11</v>
      </c>
      <c r="S151">
        <v>19249.43</v>
      </c>
      <c r="T151">
        <f t="shared" si="4"/>
        <v>19431.54</v>
      </c>
      <c r="U151" s="3">
        <f t="shared" si="5"/>
        <v>0.99062812314412541</v>
      </c>
      <c r="V151">
        <v>42.64</v>
      </c>
      <c r="W151">
        <v>42.92</v>
      </c>
    </row>
    <row r="152" spans="1:23" x14ac:dyDescent="0.2">
      <c r="A152" s="1">
        <v>45633.166666666672</v>
      </c>
      <c r="B152">
        <v>181.41</v>
      </c>
      <c r="C152">
        <v>18902</v>
      </c>
      <c r="D152">
        <f t="shared" si="6"/>
        <v>19083.41</v>
      </c>
      <c r="E152" s="3">
        <f t="shared" si="7"/>
        <v>0.99049383731733476</v>
      </c>
      <c r="F152">
        <v>41.19</v>
      </c>
      <c r="G152">
        <v>41.45</v>
      </c>
      <c r="H152">
        <v>39.99</v>
      </c>
      <c r="I152">
        <v>16.91</v>
      </c>
      <c r="J152">
        <v>8.93</v>
      </c>
      <c r="K152">
        <v>39.090000000000003</v>
      </c>
      <c r="Q152" s="1">
        <v>45633.166666666672</v>
      </c>
      <c r="R152">
        <v>181.41</v>
      </c>
      <c r="S152">
        <v>18902</v>
      </c>
      <c r="T152">
        <f t="shared" si="4"/>
        <v>19083.41</v>
      </c>
      <c r="U152" s="3">
        <f t="shared" si="5"/>
        <v>0.99049383731733476</v>
      </c>
      <c r="V152">
        <v>41.19</v>
      </c>
      <c r="W152">
        <v>41.45</v>
      </c>
    </row>
    <row r="153" spans="1:23" x14ac:dyDescent="0.2">
      <c r="A153" s="1">
        <v>45633.208333333328</v>
      </c>
      <c r="B153">
        <v>180.48</v>
      </c>
      <c r="C153">
        <v>17678.54</v>
      </c>
      <c r="D153">
        <f t="shared" si="6"/>
        <v>17859.02</v>
      </c>
      <c r="E153" s="3">
        <f t="shared" si="7"/>
        <v>0.98989418232355419</v>
      </c>
      <c r="F153">
        <v>39.409999999999997</v>
      </c>
      <c r="G153">
        <v>38.409999999999997</v>
      </c>
      <c r="H153">
        <v>35.47</v>
      </c>
      <c r="I153">
        <v>12.94</v>
      </c>
      <c r="J153">
        <v>9.09</v>
      </c>
      <c r="K153">
        <v>37.71</v>
      </c>
      <c r="Q153" s="1">
        <v>45633.208333333328</v>
      </c>
      <c r="R153">
        <v>180.48</v>
      </c>
      <c r="S153">
        <v>17678.54</v>
      </c>
      <c r="T153">
        <f t="shared" si="4"/>
        <v>17859.02</v>
      </c>
      <c r="U153" s="3">
        <f t="shared" si="5"/>
        <v>0.98989418232355419</v>
      </c>
      <c r="V153">
        <v>39.409999999999997</v>
      </c>
      <c r="W153">
        <v>38.409999999999997</v>
      </c>
    </row>
    <row r="154" spans="1:23" x14ac:dyDescent="0.2">
      <c r="A154" s="1">
        <v>45633.25</v>
      </c>
      <c r="B154">
        <v>181.28</v>
      </c>
      <c r="C154">
        <v>18183.75</v>
      </c>
      <c r="D154">
        <f t="shared" si="6"/>
        <v>18365.03</v>
      </c>
      <c r="E154" s="3">
        <f t="shared" si="7"/>
        <v>0.99012906594761896</v>
      </c>
      <c r="F154">
        <v>40.24</v>
      </c>
      <c r="G154">
        <v>38.24</v>
      </c>
      <c r="H154">
        <v>40.74</v>
      </c>
      <c r="I154">
        <v>14.93</v>
      </c>
      <c r="J154">
        <v>9.26</v>
      </c>
      <c r="K154">
        <v>35.590000000000003</v>
      </c>
      <c r="Q154" s="1">
        <v>45633.25</v>
      </c>
      <c r="R154">
        <v>181.28</v>
      </c>
      <c r="S154">
        <v>18183.75</v>
      </c>
      <c r="T154">
        <f t="shared" si="4"/>
        <v>18365.03</v>
      </c>
      <c r="U154" s="3">
        <f t="shared" si="5"/>
        <v>0.99012906594761896</v>
      </c>
      <c r="V154">
        <v>40.24</v>
      </c>
      <c r="W154">
        <v>38.24</v>
      </c>
    </row>
    <row r="155" spans="1:23" x14ac:dyDescent="0.2">
      <c r="A155" s="1">
        <v>45633.291666666672</v>
      </c>
      <c r="B155">
        <v>181.24</v>
      </c>
      <c r="C155">
        <v>19573.990000000002</v>
      </c>
      <c r="D155">
        <f t="shared" si="6"/>
        <v>19755.230000000003</v>
      </c>
      <c r="E155" s="3">
        <f t="shared" si="7"/>
        <v>0.99082572058133456</v>
      </c>
      <c r="F155">
        <v>42.4</v>
      </c>
      <c r="G155">
        <v>40.92</v>
      </c>
      <c r="H155">
        <v>43.1</v>
      </c>
      <c r="I155">
        <v>19.73</v>
      </c>
      <c r="J155">
        <v>9.1999999999999993</v>
      </c>
      <c r="K155">
        <v>38.590000000000003</v>
      </c>
    </row>
    <row r="156" spans="1:23" x14ac:dyDescent="0.2">
      <c r="A156" s="1">
        <v>45633.333333333328</v>
      </c>
      <c r="B156">
        <v>181.07</v>
      </c>
      <c r="C156">
        <v>20574.62</v>
      </c>
      <c r="D156">
        <f t="shared" si="6"/>
        <v>20755.689999999999</v>
      </c>
      <c r="E156" s="3">
        <f t="shared" si="7"/>
        <v>0.99127612717283797</v>
      </c>
      <c r="F156">
        <v>45.18</v>
      </c>
      <c r="G156">
        <v>43.64</v>
      </c>
      <c r="H156">
        <v>46.91</v>
      </c>
      <c r="I156">
        <v>22.37</v>
      </c>
      <c r="J156">
        <v>9.2799999999999994</v>
      </c>
      <c r="K156">
        <v>41.25</v>
      </c>
    </row>
    <row r="157" spans="1:23" x14ac:dyDescent="0.2">
      <c r="A157" s="1">
        <v>45633.375</v>
      </c>
      <c r="B157">
        <v>183.5</v>
      </c>
      <c r="C157">
        <v>21309.78</v>
      </c>
      <c r="D157">
        <f t="shared" si="6"/>
        <v>21493.279999999999</v>
      </c>
      <c r="E157" s="3">
        <f t="shared" si="7"/>
        <v>0.99146244779763726</v>
      </c>
      <c r="F157">
        <v>44.71</v>
      </c>
      <c r="G157">
        <v>44.56</v>
      </c>
      <c r="H157">
        <v>49.86</v>
      </c>
      <c r="I157">
        <v>23.7</v>
      </c>
      <c r="J157">
        <v>9.26</v>
      </c>
      <c r="K157">
        <v>42.96</v>
      </c>
    </row>
    <row r="158" spans="1:23" x14ac:dyDescent="0.2">
      <c r="A158" s="1">
        <v>45633.416666666672</v>
      </c>
      <c r="B158">
        <v>183.34</v>
      </c>
      <c r="C158">
        <v>21382.26</v>
      </c>
      <c r="D158">
        <f t="shared" si="6"/>
        <v>21565.599999999999</v>
      </c>
      <c r="E158" s="3">
        <f t="shared" si="7"/>
        <v>0.99149849760730047</v>
      </c>
      <c r="F158">
        <v>44.93</v>
      </c>
      <c r="G158">
        <v>45.69</v>
      </c>
      <c r="H158">
        <v>52.88</v>
      </c>
      <c r="I158">
        <v>32.01</v>
      </c>
      <c r="J158">
        <v>9.34</v>
      </c>
      <c r="K158">
        <v>43.54</v>
      </c>
    </row>
    <row r="159" spans="1:23" x14ac:dyDescent="0.2">
      <c r="A159" s="1">
        <v>45633.458333333328</v>
      </c>
      <c r="B159">
        <v>186.29</v>
      </c>
      <c r="C159">
        <v>21621.360000000001</v>
      </c>
      <c r="D159">
        <f t="shared" si="6"/>
        <v>21807.65</v>
      </c>
      <c r="E159" s="3">
        <f t="shared" si="7"/>
        <v>0.99145758483834801</v>
      </c>
      <c r="F159">
        <v>45.59</v>
      </c>
      <c r="G159">
        <v>46.92</v>
      </c>
      <c r="H159">
        <v>51.46</v>
      </c>
      <c r="I159">
        <v>29.86</v>
      </c>
      <c r="J159">
        <v>9.41</v>
      </c>
      <c r="K159">
        <v>43.38</v>
      </c>
    </row>
    <row r="160" spans="1:23" x14ac:dyDescent="0.2">
      <c r="A160" s="1">
        <v>45633.5</v>
      </c>
      <c r="B160">
        <v>180.73</v>
      </c>
      <c r="C160">
        <v>21580.85</v>
      </c>
      <c r="D160">
        <f t="shared" si="6"/>
        <v>21761.579999999998</v>
      </c>
      <c r="E160" s="3">
        <f t="shared" si="7"/>
        <v>0.99169499641110614</v>
      </c>
      <c r="F160">
        <v>45.94</v>
      </c>
      <c r="G160">
        <v>46.98</v>
      </c>
      <c r="H160">
        <v>52.19</v>
      </c>
      <c r="I160">
        <v>25.99</v>
      </c>
      <c r="J160">
        <v>9.4600000000000009</v>
      </c>
      <c r="K160">
        <v>43.98</v>
      </c>
    </row>
    <row r="161" spans="1:11" x14ac:dyDescent="0.2">
      <c r="A161" s="1">
        <v>45633.541666666672</v>
      </c>
      <c r="B161">
        <v>180.65</v>
      </c>
      <c r="C161">
        <v>21416.15</v>
      </c>
      <c r="D161">
        <f t="shared" si="6"/>
        <v>21596.800000000003</v>
      </c>
      <c r="E161" s="3">
        <f t="shared" si="7"/>
        <v>0.99163533486442434</v>
      </c>
      <c r="F161">
        <v>46.21</v>
      </c>
      <c r="G161">
        <v>47.24</v>
      </c>
      <c r="H161">
        <v>50.34</v>
      </c>
      <c r="I161">
        <v>26.02</v>
      </c>
      <c r="J161">
        <v>9.44</v>
      </c>
      <c r="K161">
        <v>44.24</v>
      </c>
    </row>
    <row r="162" spans="1:11" x14ac:dyDescent="0.2">
      <c r="A162" s="1">
        <v>45633.583333333328</v>
      </c>
      <c r="B162">
        <v>180.25</v>
      </c>
      <c r="C162">
        <v>22048.57</v>
      </c>
      <c r="D162">
        <f t="shared" si="6"/>
        <v>22228.82</v>
      </c>
      <c r="E162" s="3">
        <f t="shared" si="7"/>
        <v>0.99189115751533374</v>
      </c>
      <c r="F162">
        <v>47.94</v>
      </c>
      <c r="G162">
        <v>49.32</v>
      </c>
      <c r="H162">
        <v>51.01</v>
      </c>
      <c r="I162">
        <v>26.81</v>
      </c>
      <c r="J162">
        <v>9.4499999999999993</v>
      </c>
      <c r="K162">
        <v>45.53</v>
      </c>
    </row>
    <row r="163" spans="1:11" x14ac:dyDescent="0.2">
      <c r="A163" s="1">
        <v>45633.625</v>
      </c>
      <c r="B163">
        <v>181.01</v>
      </c>
      <c r="C163">
        <v>22741.5</v>
      </c>
      <c r="D163">
        <f t="shared" si="6"/>
        <v>22922.51</v>
      </c>
      <c r="E163" s="3">
        <f t="shared" si="7"/>
        <v>0.99210339530880354</v>
      </c>
      <c r="F163">
        <v>49.27</v>
      </c>
      <c r="G163">
        <v>51.65</v>
      </c>
      <c r="H163">
        <v>55.37</v>
      </c>
      <c r="I163">
        <v>26.98</v>
      </c>
      <c r="J163">
        <v>9.43</v>
      </c>
      <c r="K163">
        <v>45.6</v>
      </c>
    </row>
    <row r="164" spans="1:11" x14ac:dyDescent="0.2">
      <c r="A164" s="1">
        <v>45633.666666666672</v>
      </c>
      <c r="B164">
        <v>180.69</v>
      </c>
      <c r="C164">
        <v>22972.98</v>
      </c>
      <c r="D164">
        <f t="shared" si="6"/>
        <v>23153.67</v>
      </c>
      <c r="E164" s="3">
        <f t="shared" si="7"/>
        <v>0.99219605358459373</v>
      </c>
      <c r="F164">
        <v>50.81</v>
      </c>
      <c r="G164">
        <v>51.97</v>
      </c>
      <c r="H164">
        <v>59.35</v>
      </c>
      <c r="I164">
        <v>28.22</v>
      </c>
      <c r="J164">
        <v>9.39</v>
      </c>
      <c r="K164">
        <v>48.58</v>
      </c>
    </row>
    <row r="165" spans="1:11" x14ac:dyDescent="0.2">
      <c r="A165" s="1">
        <v>45633.708333333328</v>
      </c>
      <c r="B165">
        <v>179.78</v>
      </c>
      <c r="C165">
        <v>23380.1</v>
      </c>
      <c r="D165">
        <f t="shared" si="6"/>
        <v>23559.879999999997</v>
      </c>
      <c r="E165" s="3">
        <f t="shared" si="7"/>
        <v>0.99236923108267105</v>
      </c>
      <c r="F165">
        <v>52.42</v>
      </c>
      <c r="G165">
        <v>54.04</v>
      </c>
      <c r="H165">
        <v>67.39</v>
      </c>
      <c r="I165">
        <v>29.23</v>
      </c>
      <c r="J165">
        <v>9.4600000000000009</v>
      </c>
      <c r="K165">
        <v>49.59</v>
      </c>
    </row>
    <row r="166" spans="1:11" x14ac:dyDescent="0.2">
      <c r="A166" s="1">
        <v>45633.75</v>
      </c>
      <c r="B166">
        <v>179.47</v>
      </c>
      <c r="C166">
        <v>23722.58</v>
      </c>
      <c r="D166">
        <f t="shared" si="6"/>
        <v>23902.050000000003</v>
      </c>
      <c r="E166" s="3">
        <f t="shared" si="7"/>
        <v>0.99249143901882886</v>
      </c>
      <c r="F166">
        <v>51.74</v>
      </c>
      <c r="G166">
        <v>52.95</v>
      </c>
      <c r="H166">
        <v>65.05</v>
      </c>
      <c r="I166">
        <v>28.93</v>
      </c>
      <c r="J166">
        <v>9.52</v>
      </c>
      <c r="K166">
        <v>49.42</v>
      </c>
    </row>
    <row r="167" spans="1:11" x14ac:dyDescent="0.2">
      <c r="A167" s="1">
        <v>45633.791666666672</v>
      </c>
      <c r="B167">
        <v>180.31</v>
      </c>
      <c r="C167">
        <v>23378.240000000002</v>
      </c>
      <c r="D167">
        <f t="shared" si="6"/>
        <v>23558.550000000003</v>
      </c>
      <c r="E167" s="3">
        <f t="shared" si="7"/>
        <v>0.99234630314684047</v>
      </c>
      <c r="F167">
        <v>51.28</v>
      </c>
      <c r="G167">
        <v>55.37</v>
      </c>
      <c r="H167">
        <v>61.89</v>
      </c>
      <c r="I167">
        <v>27.8</v>
      </c>
      <c r="J167">
        <v>9.67</v>
      </c>
      <c r="K167">
        <v>45.51</v>
      </c>
    </row>
    <row r="168" spans="1:11" x14ac:dyDescent="0.2">
      <c r="A168" s="1">
        <v>45633.833333333328</v>
      </c>
      <c r="B168">
        <v>180.86</v>
      </c>
      <c r="C168">
        <v>22844.77</v>
      </c>
      <c r="D168">
        <f t="shared" si="6"/>
        <v>23025.63</v>
      </c>
      <c r="E168" s="3">
        <f t="shared" si="7"/>
        <v>0.99214527463526514</v>
      </c>
      <c r="F168">
        <v>48.54</v>
      </c>
      <c r="G168">
        <v>52.09</v>
      </c>
      <c r="H168">
        <v>57</v>
      </c>
      <c r="I168">
        <v>29.47</v>
      </c>
      <c r="J168">
        <v>9.58</v>
      </c>
      <c r="K168">
        <v>43.59</v>
      </c>
    </row>
    <row r="169" spans="1:11" x14ac:dyDescent="0.2">
      <c r="A169" s="1">
        <v>45633.875</v>
      </c>
      <c r="B169">
        <v>180.19</v>
      </c>
      <c r="C169">
        <v>22413.74</v>
      </c>
      <c r="D169">
        <f t="shared" si="6"/>
        <v>22593.93</v>
      </c>
      <c r="E169" s="3">
        <f t="shared" si="7"/>
        <v>0.99202484915196254</v>
      </c>
      <c r="F169">
        <v>48.09</v>
      </c>
      <c r="G169">
        <v>51.96</v>
      </c>
      <c r="H169">
        <v>58.54</v>
      </c>
      <c r="I169">
        <v>27.6</v>
      </c>
      <c r="J169">
        <v>9.5299999999999994</v>
      </c>
      <c r="K169">
        <v>42.01</v>
      </c>
    </row>
    <row r="170" spans="1:11" x14ac:dyDescent="0.2">
      <c r="A170" s="1">
        <v>45633.916666666672</v>
      </c>
      <c r="B170">
        <v>180.37</v>
      </c>
      <c r="C170">
        <v>21626.43</v>
      </c>
      <c r="D170">
        <f t="shared" si="6"/>
        <v>21806.799999999999</v>
      </c>
      <c r="E170" s="3">
        <f t="shared" si="7"/>
        <v>0.99172872681915736</v>
      </c>
      <c r="F170">
        <v>48.46</v>
      </c>
      <c r="G170">
        <v>53.57</v>
      </c>
      <c r="H170">
        <v>55</v>
      </c>
      <c r="I170">
        <v>24</v>
      </c>
      <c r="J170">
        <v>9.3800000000000008</v>
      </c>
      <c r="K170">
        <v>39.659999999999997</v>
      </c>
    </row>
    <row r="171" spans="1:11" x14ac:dyDescent="0.2">
      <c r="A171" s="1">
        <v>45633.958333333328</v>
      </c>
      <c r="B171">
        <v>181.44</v>
      </c>
      <c r="C171">
        <v>20608.560000000001</v>
      </c>
      <c r="D171">
        <f t="shared" si="6"/>
        <v>20790</v>
      </c>
      <c r="E171" s="3">
        <f t="shared" si="7"/>
        <v>0.99127272727272731</v>
      </c>
      <c r="F171">
        <v>43.71</v>
      </c>
      <c r="G171">
        <v>44.83</v>
      </c>
      <c r="H171">
        <v>48.48</v>
      </c>
      <c r="I171">
        <v>21.33</v>
      </c>
      <c r="J171">
        <v>9.34</v>
      </c>
      <c r="K171">
        <v>39.86</v>
      </c>
    </row>
    <row r="172" spans="1:11" x14ac:dyDescent="0.2">
      <c r="A172" s="1">
        <v>45634</v>
      </c>
      <c r="B172">
        <v>189.31</v>
      </c>
      <c r="C172">
        <v>20413.5</v>
      </c>
      <c r="D172">
        <f t="shared" si="6"/>
        <v>20602.810000000001</v>
      </c>
      <c r="E172" s="3">
        <f t="shared" si="7"/>
        <v>0.99081144756467676</v>
      </c>
      <c r="F172">
        <v>43.18</v>
      </c>
      <c r="G172">
        <v>42.44</v>
      </c>
      <c r="H172">
        <v>42.65</v>
      </c>
      <c r="I172">
        <v>21.21</v>
      </c>
      <c r="J172">
        <v>9.9</v>
      </c>
      <c r="K172">
        <v>41.49</v>
      </c>
    </row>
    <row r="173" spans="1:11" x14ac:dyDescent="0.2">
      <c r="A173" s="1">
        <v>45634.041666666672</v>
      </c>
      <c r="B173">
        <v>189.34</v>
      </c>
      <c r="C173">
        <v>19967.23</v>
      </c>
      <c r="D173">
        <f t="shared" si="6"/>
        <v>20156.57</v>
      </c>
      <c r="E173" s="3">
        <f t="shared" si="7"/>
        <v>0.99060653672723087</v>
      </c>
      <c r="F173">
        <v>44.12</v>
      </c>
      <c r="G173">
        <v>42.55</v>
      </c>
      <c r="H173">
        <v>42.04</v>
      </c>
      <c r="I173">
        <v>15</v>
      </c>
      <c r="J173">
        <v>9.75</v>
      </c>
      <c r="K173">
        <v>42.15</v>
      </c>
    </row>
    <row r="174" spans="1:11" x14ac:dyDescent="0.2">
      <c r="A174" s="1">
        <v>45634.083333333328</v>
      </c>
      <c r="B174">
        <v>189.75</v>
      </c>
      <c r="C174">
        <v>19551.939999999999</v>
      </c>
      <c r="D174">
        <f t="shared" si="6"/>
        <v>19741.689999999999</v>
      </c>
      <c r="E174" s="3">
        <f t="shared" si="7"/>
        <v>0.99038836087487947</v>
      </c>
      <c r="F174">
        <v>42.83</v>
      </c>
      <c r="G174">
        <v>41.48</v>
      </c>
      <c r="H174">
        <v>41.31</v>
      </c>
      <c r="I174">
        <v>14.16</v>
      </c>
      <c r="J174">
        <v>9.69</v>
      </c>
      <c r="K174">
        <v>40.71</v>
      </c>
    </row>
    <row r="175" spans="1:11" x14ac:dyDescent="0.2">
      <c r="A175" s="1">
        <v>45634.125</v>
      </c>
      <c r="B175">
        <v>187.62</v>
      </c>
      <c r="C175">
        <v>18599.39</v>
      </c>
      <c r="D175">
        <f t="shared" si="6"/>
        <v>18787.009999999998</v>
      </c>
      <c r="E175" s="3">
        <f t="shared" si="7"/>
        <v>0.99001331238978429</v>
      </c>
      <c r="F175">
        <v>42.18</v>
      </c>
      <c r="G175">
        <v>40.36</v>
      </c>
      <c r="H175">
        <v>38</v>
      </c>
      <c r="I175">
        <v>13.96</v>
      </c>
      <c r="J175">
        <v>9.65</v>
      </c>
      <c r="K175">
        <v>40.72</v>
      </c>
    </row>
    <row r="176" spans="1:11" x14ac:dyDescent="0.2">
      <c r="A176" s="1">
        <v>45634.166666666672</v>
      </c>
      <c r="B176">
        <v>187.18</v>
      </c>
      <c r="C176">
        <v>18439.41</v>
      </c>
      <c r="D176">
        <f t="shared" si="6"/>
        <v>18626.59</v>
      </c>
      <c r="E176" s="3">
        <f t="shared" si="7"/>
        <v>0.98995092499485948</v>
      </c>
      <c r="F176">
        <v>41.42</v>
      </c>
      <c r="G176">
        <v>39.58</v>
      </c>
      <c r="H176">
        <v>36.409999999999997</v>
      </c>
      <c r="I176">
        <v>13.92</v>
      </c>
      <c r="J176">
        <v>9.8000000000000007</v>
      </c>
      <c r="K176">
        <v>39.93</v>
      </c>
    </row>
    <row r="177" spans="1:11" x14ac:dyDescent="0.2">
      <c r="A177" s="1">
        <v>45634.208333333328</v>
      </c>
      <c r="B177">
        <v>186.04</v>
      </c>
      <c r="C177">
        <v>17801.490000000002</v>
      </c>
      <c r="D177">
        <f t="shared" si="6"/>
        <v>17987.530000000002</v>
      </c>
      <c r="E177" s="3">
        <f t="shared" si="7"/>
        <v>0.98965727923733826</v>
      </c>
      <c r="F177">
        <v>40.58</v>
      </c>
      <c r="G177">
        <v>38.99</v>
      </c>
      <c r="H177">
        <v>26.96</v>
      </c>
      <c r="I177">
        <v>13.87</v>
      </c>
      <c r="J177">
        <v>9.6999999999999993</v>
      </c>
      <c r="K177">
        <v>39.11</v>
      </c>
    </row>
    <row r="178" spans="1:11" x14ac:dyDescent="0.2">
      <c r="A178" s="1">
        <v>45634.25</v>
      </c>
      <c r="B178">
        <v>186.56</v>
      </c>
      <c r="C178">
        <v>18174.79</v>
      </c>
      <c r="D178">
        <f t="shared" si="6"/>
        <v>18361.350000000002</v>
      </c>
      <c r="E178" s="3">
        <f t="shared" si="7"/>
        <v>0.9898395270500262</v>
      </c>
      <c r="F178">
        <v>41.23</v>
      </c>
      <c r="G178">
        <v>39.840000000000003</v>
      </c>
      <c r="H178">
        <v>34.11</v>
      </c>
      <c r="I178">
        <v>14.45</v>
      </c>
      <c r="J178">
        <v>9.69</v>
      </c>
      <c r="K178">
        <v>39.61</v>
      </c>
    </row>
    <row r="179" spans="1:11" x14ac:dyDescent="0.2">
      <c r="A179" s="1">
        <v>45634.291666666672</v>
      </c>
      <c r="B179">
        <v>184.36</v>
      </c>
      <c r="C179">
        <v>18568.28</v>
      </c>
      <c r="D179">
        <f t="shared" si="6"/>
        <v>18752.64</v>
      </c>
      <c r="E179" s="3">
        <f t="shared" si="7"/>
        <v>0.99016885089246098</v>
      </c>
      <c r="F179">
        <v>43.52</v>
      </c>
      <c r="G179">
        <v>42.77</v>
      </c>
      <c r="H179">
        <v>38.659999999999997</v>
      </c>
      <c r="I179">
        <v>16.239999999999998</v>
      </c>
      <c r="J179">
        <v>9.93</v>
      </c>
      <c r="K179">
        <v>41.66</v>
      </c>
    </row>
    <row r="180" spans="1:11" x14ac:dyDescent="0.2">
      <c r="A180" s="1">
        <v>45634.333333333328</v>
      </c>
      <c r="B180">
        <v>183.56</v>
      </c>
      <c r="C180">
        <v>19331.12</v>
      </c>
      <c r="D180">
        <f t="shared" si="6"/>
        <v>19514.68</v>
      </c>
      <c r="E180" s="3">
        <f t="shared" si="7"/>
        <v>0.99059374788620658</v>
      </c>
      <c r="F180">
        <v>45.22</v>
      </c>
      <c r="G180">
        <v>44.4</v>
      </c>
      <c r="H180">
        <v>45.82</v>
      </c>
      <c r="I180">
        <v>15.5</v>
      </c>
      <c r="J180">
        <v>9.8699999999999992</v>
      </c>
      <c r="K180">
        <v>43.18</v>
      </c>
    </row>
    <row r="181" spans="1:11" x14ac:dyDescent="0.2">
      <c r="A181" s="1">
        <v>45634.375</v>
      </c>
      <c r="B181">
        <v>185.15</v>
      </c>
      <c r="C181">
        <v>21477.84</v>
      </c>
      <c r="D181">
        <f t="shared" si="6"/>
        <v>21662.99</v>
      </c>
      <c r="E181" s="3">
        <f t="shared" si="7"/>
        <v>0.99145316505246961</v>
      </c>
      <c r="F181">
        <v>49.66</v>
      </c>
      <c r="G181">
        <v>51.89</v>
      </c>
      <c r="H181">
        <v>51.2</v>
      </c>
      <c r="I181">
        <v>17.309999999999999</v>
      </c>
      <c r="J181">
        <v>9.6</v>
      </c>
      <c r="K181">
        <v>44.26</v>
      </c>
    </row>
    <row r="182" spans="1:11" x14ac:dyDescent="0.2">
      <c r="A182" s="1">
        <v>45634.416666666672</v>
      </c>
      <c r="B182">
        <v>185.4</v>
      </c>
      <c r="C182">
        <v>22865.74</v>
      </c>
      <c r="D182">
        <f t="shared" si="6"/>
        <v>23051.140000000003</v>
      </c>
      <c r="E182" s="3">
        <f t="shared" si="7"/>
        <v>0.9919570138396625</v>
      </c>
      <c r="F182">
        <v>56.01</v>
      </c>
      <c r="G182">
        <v>62.12</v>
      </c>
      <c r="H182">
        <v>59.03</v>
      </c>
      <c r="I182">
        <v>14.66</v>
      </c>
      <c r="J182">
        <v>9.5500000000000007</v>
      </c>
      <c r="K182">
        <v>45</v>
      </c>
    </row>
    <row r="183" spans="1:11" x14ac:dyDescent="0.2">
      <c r="A183" s="1">
        <v>45634.458333333328</v>
      </c>
      <c r="B183">
        <v>185.53</v>
      </c>
      <c r="C183">
        <v>22933.62</v>
      </c>
      <c r="D183">
        <f t="shared" si="6"/>
        <v>23119.149999999998</v>
      </c>
      <c r="E183" s="3">
        <f t="shared" si="7"/>
        <v>0.99197505098587102</v>
      </c>
      <c r="F183">
        <v>55.94</v>
      </c>
      <c r="G183">
        <v>62.28</v>
      </c>
      <c r="H183">
        <v>68</v>
      </c>
      <c r="I183">
        <v>14.23</v>
      </c>
      <c r="J183">
        <v>9.61</v>
      </c>
      <c r="K183">
        <v>44.69</v>
      </c>
    </row>
    <row r="184" spans="1:11" x14ac:dyDescent="0.2">
      <c r="A184" s="1">
        <v>45634.5</v>
      </c>
      <c r="B184">
        <v>186.68</v>
      </c>
      <c r="C184">
        <v>22771.42</v>
      </c>
      <c r="D184">
        <f t="shared" si="6"/>
        <v>22958.1</v>
      </c>
      <c r="E184" s="3">
        <f t="shared" si="7"/>
        <v>0.99186866508988114</v>
      </c>
      <c r="F184">
        <v>58</v>
      </c>
      <c r="G184">
        <v>67.010000000000005</v>
      </c>
      <c r="H184">
        <v>65.89</v>
      </c>
      <c r="I184">
        <v>15.01</v>
      </c>
      <c r="J184">
        <v>9.61</v>
      </c>
      <c r="K184">
        <v>43.7</v>
      </c>
    </row>
    <row r="185" spans="1:11" x14ac:dyDescent="0.2">
      <c r="A185" s="1">
        <v>45634.541666666672</v>
      </c>
      <c r="B185">
        <v>186.76</v>
      </c>
      <c r="C185">
        <v>22835.74</v>
      </c>
      <c r="D185">
        <f t="shared" si="6"/>
        <v>23022.5</v>
      </c>
      <c r="E185" s="3">
        <f t="shared" si="7"/>
        <v>0.9918879357150614</v>
      </c>
      <c r="F185">
        <v>55.84</v>
      </c>
      <c r="G185">
        <v>63.07</v>
      </c>
      <c r="H185">
        <v>60.11</v>
      </c>
      <c r="I185">
        <v>18.93</v>
      </c>
      <c r="J185">
        <v>9.66</v>
      </c>
      <c r="K185">
        <v>44.23</v>
      </c>
    </row>
    <row r="186" spans="1:11" x14ac:dyDescent="0.2">
      <c r="A186" s="1">
        <v>45634.583333333328</v>
      </c>
      <c r="B186">
        <v>187.52</v>
      </c>
      <c r="C186">
        <v>22509.72</v>
      </c>
      <c r="D186">
        <f t="shared" si="6"/>
        <v>22697.24</v>
      </c>
      <c r="E186" s="3">
        <f t="shared" si="7"/>
        <v>0.99173820253035172</v>
      </c>
      <c r="F186">
        <v>63.97</v>
      </c>
      <c r="G186">
        <v>76.78</v>
      </c>
      <c r="H186">
        <v>65.77</v>
      </c>
      <c r="I186">
        <v>19.59</v>
      </c>
      <c r="J186">
        <v>9.82</v>
      </c>
      <c r="K186">
        <v>44.96</v>
      </c>
    </row>
    <row r="187" spans="1:11" x14ac:dyDescent="0.2">
      <c r="A187" s="1">
        <v>45634.625</v>
      </c>
      <c r="B187">
        <v>185.19</v>
      </c>
      <c r="C187">
        <v>22375.97</v>
      </c>
      <c r="D187">
        <f t="shared" si="6"/>
        <v>22561.16</v>
      </c>
      <c r="E187" s="3">
        <f t="shared" si="7"/>
        <v>0.99179164546503817</v>
      </c>
      <c r="F187">
        <v>64.099999999999994</v>
      </c>
      <c r="G187">
        <v>77.83</v>
      </c>
      <c r="H187">
        <v>66.53</v>
      </c>
      <c r="I187">
        <v>25.85</v>
      </c>
      <c r="J187">
        <v>9.9</v>
      </c>
      <c r="K187">
        <v>45.6</v>
      </c>
    </row>
    <row r="188" spans="1:11" x14ac:dyDescent="0.2">
      <c r="A188" s="1">
        <v>45634.666666666672</v>
      </c>
      <c r="B188">
        <v>185.12</v>
      </c>
      <c r="C188">
        <v>22786.7</v>
      </c>
      <c r="D188">
        <f t="shared" si="6"/>
        <v>22971.82</v>
      </c>
      <c r="E188" s="3">
        <f t="shared" si="7"/>
        <v>0.99194143084875297</v>
      </c>
      <c r="F188">
        <v>66.010000000000005</v>
      </c>
      <c r="G188">
        <v>81.64</v>
      </c>
      <c r="H188">
        <v>70.959999999999994</v>
      </c>
      <c r="I188">
        <v>28.49</v>
      </c>
      <c r="J188">
        <v>10.039999999999999</v>
      </c>
      <c r="K188">
        <v>45.6</v>
      </c>
    </row>
    <row r="189" spans="1:11" x14ac:dyDescent="0.2">
      <c r="A189" s="1">
        <v>45634.708333333328</v>
      </c>
      <c r="B189">
        <v>185.18</v>
      </c>
      <c r="C189">
        <v>22471.48</v>
      </c>
      <c r="D189">
        <f t="shared" si="6"/>
        <v>22656.66</v>
      </c>
      <c r="E189" s="3">
        <f t="shared" si="7"/>
        <v>0.99182668583983691</v>
      </c>
      <c r="F189">
        <v>62.91</v>
      </c>
      <c r="G189">
        <v>74.62</v>
      </c>
      <c r="H189">
        <v>78.7</v>
      </c>
      <c r="I189">
        <v>23.97</v>
      </c>
      <c r="J189">
        <v>10.06</v>
      </c>
      <c r="K189">
        <v>45.51</v>
      </c>
    </row>
    <row r="190" spans="1:11" x14ac:dyDescent="0.2">
      <c r="A190" s="1">
        <v>45634.75</v>
      </c>
      <c r="B190">
        <v>184.56</v>
      </c>
      <c r="C190">
        <v>21959.17</v>
      </c>
      <c r="D190">
        <f t="shared" si="6"/>
        <v>22143.73</v>
      </c>
      <c r="E190" s="3">
        <f t="shared" si="7"/>
        <v>0.99166536080416434</v>
      </c>
      <c r="F190">
        <v>56.73</v>
      </c>
      <c r="G190">
        <v>65.45</v>
      </c>
      <c r="H190">
        <v>75.680000000000007</v>
      </c>
      <c r="I190">
        <v>30.54</v>
      </c>
      <c r="J190">
        <v>10.01</v>
      </c>
      <c r="K190">
        <v>44.95</v>
      </c>
    </row>
    <row r="191" spans="1:11" x14ac:dyDescent="0.2">
      <c r="A191" s="1">
        <v>45634.791666666672</v>
      </c>
      <c r="B191">
        <v>185.38</v>
      </c>
      <c r="C191">
        <v>21762.83</v>
      </c>
      <c r="D191">
        <f t="shared" si="6"/>
        <v>21948.210000000003</v>
      </c>
      <c r="E191" s="3">
        <f t="shared" si="7"/>
        <v>0.99155375313066529</v>
      </c>
      <c r="F191">
        <v>52.49</v>
      </c>
      <c r="G191">
        <v>60.12</v>
      </c>
      <c r="H191">
        <v>70.94</v>
      </c>
      <c r="I191">
        <v>24.7</v>
      </c>
      <c r="J191">
        <v>10.47</v>
      </c>
      <c r="K191">
        <v>42.17</v>
      </c>
    </row>
    <row r="192" spans="1:11" x14ac:dyDescent="0.2">
      <c r="A192" s="1">
        <v>45634.833333333328</v>
      </c>
      <c r="B192">
        <v>186.66</v>
      </c>
      <c r="C192">
        <v>21312.95</v>
      </c>
      <c r="D192">
        <f t="shared" si="6"/>
        <v>21499.61</v>
      </c>
      <c r="E192" s="3">
        <f t="shared" si="7"/>
        <v>0.99131798204711619</v>
      </c>
      <c r="F192">
        <v>48.09</v>
      </c>
      <c r="G192">
        <v>53.34</v>
      </c>
      <c r="H192">
        <v>63.48</v>
      </c>
      <c r="I192">
        <v>23.47</v>
      </c>
      <c r="J192">
        <v>10.51</v>
      </c>
      <c r="K192">
        <v>40.86</v>
      </c>
    </row>
    <row r="193" spans="1:11" x14ac:dyDescent="0.2">
      <c r="A193" s="1">
        <v>45634.875</v>
      </c>
      <c r="B193">
        <v>185.88</v>
      </c>
      <c r="C193">
        <v>21469.19</v>
      </c>
      <c r="D193">
        <f t="shared" si="6"/>
        <v>21655.07</v>
      </c>
      <c r="E193" s="3">
        <f t="shared" si="7"/>
        <v>0.99141632883200093</v>
      </c>
      <c r="F193">
        <v>45.23</v>
      </c>
      <c r="G193">
        <v>48.61</v>
      </c>
      <c r="H193">
        <v>53.26</v>
      </c>
      <c r="I193">
        <v>23.66</v>
      </c>
      <c r="J193">
        <v>10.42</v>
      </c>
      <c r="K193">
        <v>40.35</v>
      </c>
    </row>
    <row r="194" spans="1:11" x14ac:dyDescent="0.2">
      <c r="A194" s="1">
        <v>45634.916666666672</v>
      </c>
      <c r="B194">
        <v>185.34</v>
      </c>
      <c r="C194">
        <v>20231.759999999998</v>
      </c>
      <c r="D194">
        <f t="shared" si="6"/>
        <v>20417.099999999999</v>
      </c>
      <c r="E194" s="3">
        <f t="shared" si="7"/>
        <v>0.99092231511820972</v>
      </c>
      <c r="F194">
        <v>42.1</v>
      </c>
      <c r="G194">
        <v>43.56</v>
      </c>
      <c r="H194">
        <v>50.3</v>
      </c>
      <c r="I194">
        <v>23.6</v>
      </c>
      <c r="J194">
        <v>10.3</v>
      </c>
      <c r="K194">
        <v>39.479999999999997</v>
      </c>
    </row>
    <row r="195" spans="1:11" x14ac:dyDescent="0.2">
      <c r="A195" s="1">
        <v>45634.958333333328</v>
      </c>
      <c r="B195">
        <v>183.2</v>
      </c>
      <c r="C195">
        <v>18856.93</v>
      </c>
      <c r="D195">
        <f t="shared" si="6"/>
        <v>19040.13</v>
      </c>
      <c r="E195" s="3">
        <f t="shared" si="7"/>
        <v>0.99037821695545147</v>
      </c>
      <c r="F195">
        <v>41.61</v>
      </c>
      <c r="G195">
        <v>41.49</v>
      </c>
      <c r="H195">
        <v>45.98</v>
      </c>
      <c r="I195">
        <v>15.81</v>
      </c>
      <c r="J195">
        <v>10.18</v>
      </c>
      <c r="K195">
        <v>39.53</v>
      </c>
    </row>
    <row r="196" spans="1:11" x14ac:dyDescent="0.2">
      <c r="A196" s="1">
        <v>45635</v>
      </c>
      <c r="B196">
        <v>551.12</v>
      </c>
      <c r="C196">
        <v>51558.76</v>
      </c>
      <c r="D196">
        <f t="shared" si="6"/>
        <v>52109.880000000005</v>
      </c>
      <c r="E196" s="3">
        <f t="shared" si="7"/>
        <v>0.98942388660269409</v>
      </c>
      <c r="F196">
        <v>41.44</v>
      </c>
      <c r="G196">
        <v>41.52</v>
      </c>
      <c r="H196">
        <v>44.37</v>
      </c>
      <c r="I196">
        <v>16.45</v>
      </c>
      <c r="J196">
        <v>9.64</v>
      </c>
      <c r="K196">
        <v>39.4</v>
      </c>
    </row>
    <row r="197" spans="1:11" x14ac:dyDescent="0.2">
      <c r="A197" s="1">
        <v>45635.041666666672</v>
      </c>
      <c r="B197">
        <v>186.53</v>
      </c>
      <c r="C197">
        <v>15766.78</v>
      </c>
      <c r="D197">
        <f t="shared" ref="D197:D260" si="8">C197+B197</f>
        <v>15953.310000000001</v>
      </c>
      <c r="E197" s="3">
        <f t="shared" ref="E197:E260" si="9">C197/D197</f>
        <v>0.98830775556922035</v>
      </c>
      <c r="F197">
        <v>40.43</v>
      </c>
      <c r="G197">
        <v>40.96</v>
      </c>
      <c r="H197">
        <v>43.13</v>
      </c>
      <c r="I197">
        <v>18.71</v>
      </c>
      <c r="J197">
        <v>9.65</v>
      </c>
      <c r="K197">
        <v>38.479999999999997</v>
      </c>
    </row>
    <row r="198" spans="1:11" x14ac:dyDescent="0.2">
      <c r="A198" s="1">
        <v>45635.083333333328</v>
      </c>
      <c r="B198">
        <v>186.8</v>
      </c>
      <c r="C198">
        <v>15239.57</v>
      </c>
      <c r="D198">
        <f t="shared" si="8"/>
        <v>15426.369999999999</v>
      </c>
      <c r="E198" s="3">
        <f t="shared" si="9"/>
        <v>0.98789086479839394</v>
      </c>
      <c r="F198">
        <v>38.29</v>
      </c>
      <c r="G198">
        <v>38.72</v>
      </c>
      <c r="H198">
        <v>42.18</v>
      </c>
      <c r="I198">
        <v>17.63</v>
      </c>
      <c r="J198">
        <v>9.51</v>
      </c>
      <c r="K198">
        <v>36.479999999999997</v>
      </c>
    </row>
    <row r="199" spans="1:11" x14ac:dyDescent="0.2">
      <c r="A199" s="1">
        <v>45635.125</v>
      </c>
      <c r="B199">
        <v>186.65</v>
      </c>
      <c r="C199">
        <v>14464.54</v>
      </c>
      <c r="D199">
        <f t="shared" si="8"/>
        <v>14651.19</v>
      </c>
      <c r="E199" s="3">
        <f t="shared" si="9"/>
        <v>0.98726042048461593</v>
      </c>
      <c r="F199">
        <v>35.049999999999997</v>
      </c>
      <c r="G199">
        <v>35.14</v>
      </c>
      <c r="H199">
        <v>42.22</v>
      </c>
      <c r="I199">
        <v>14.99</v>
      </c>
      <c r="J199">
        <v>9.43</v>
      </c>
      <c r="K199">
        <v>33.42</v>
      </c>
    </row>
    <row r="200" spans="1:11" x14ac:dyDescent="0.2">
      <c r="A200" s="1">
        <v>45635.166666666672</v>
      </c>
      <c r="B200">
        <v>188.51</v>
      </c>
      <c r="C200">
        <v>15306.67</v>
      </c>
      <c r="D200">
        <f t="shared" si="8"/>
        <v>15495.18</v>
      </c>
      <c r="E200" s="3">
        <f t="shared" si="9"/>
        <v>0.98783428137007767</v>
      </c>
      <c r="F200">
        <v>39.07</v>
      </c>
      <c r="G200">
        <v>38.840000000000003</v>
      </c>
      <c r="H200">
        <v>43.16</v>
      </c>
      <c r="I200">
        <v>17.07</v>
      </c>
      <c r="J200">
        <v>9.57</v>
      </c>
      <c r="K200">
        <v>37.39</v>
      </c>
    </row>
    <row r="201" spans="1:11" x14ac:dyDescent="0.2">
      <c r="A201" s="1">
        <v>45635.208333333328</v>
      </c>
      <c r="B201">
        <v>189.55</v>
      </c>
      <c r="C201">
        <v>17255.259999999998</v>
      </c>
      <c r="D201">
        <f t="shared" si="8"/>
        <v>17444.809999999998</v>
      </c>
      <c r="E201" s="3">
        <f t="shared" si="9"/>
        <v>0.98913430412827663</v>
      </c>
      <c r="F201">
        <v>41.52</v>
      </c>
      <c r="G201">
        <v>40.89</v>
      </c>
      <c r="H201">
        <v>47.52</v>
      </c>
      <c r="I201">
        <v>18.760000000000002</v>
      </c>
      <c r="J201">
        <v>9.82</v>
      </c>
      <c r="K201">
        <v>39.94</v>
      </c>
    </row>
    <row r="202" spans="1:11" x14ac:dyDescent="0.2">
      <c r="A202" s="1">
        <v>45635.25</v>
      </c>
      <c r="B202">
        <v>187.33</v>
      </c>
      <c r="C202">
        <v>19802.71</v>
      </c>
      <c r="D202">
        <f t="shared" si="8"/>
        <v>19990.04</v>
      </c>
      <c r="E202" s="3">
        <f t="shared" si="9"/>
        <v>0.99062883315891304</v>
      </c>
      <c r="F202">
        <v>44.95</v>
      </c>
      <c r="G202">
        <v>45.56</v>
      </c>
      <c r="H202">
        <v>69.989999999999995</v>
      </c>
      <c r="I202">
        <v>23.54</v>
      </c>
      <c r="J202">
        <v>10.09</v>
      </c>
      <c r="K202">
        <v>43.01</v>
      </c>
    </row>
    <row r="203" spans="1:11" x14ac:dyDescent="0.2">
      <c r="A203" s="1">
        <v>45635.291666666672</v>
      </c>
      <c r="B203">
        <v>186.97</v>
      </c>
      <c r="C203">
        <v>22161.02</v>
      </c>
      <c r="D203">
        <f t="shared" si="8"/>
        <v>22347.99</v>
      </c>
      <c r="E203" s="3">
        <f t="shared" si="9"/>
        <v>0.99163369949601732</v>
      </c>
      <c r="F203">
        <v>55.28</v>
      </c>
      <c r="G203">
        <v>62.55</v>
      </c>
      <c r="H203">
        <v>90.77</v>
      </c>
      <c r="I203">
        <v>28.57</v>
      </c>
      <c r="J203">
        <v>10.199999999999999</v>
      </c>
      <c r="K203">
        <v>45.61</v>
      </c>
    </row>
    <row r="204" spans="1:11" x14ac:dyDescent="0.2">
      <c r="A204" s="1">
        <v>45635.333333333328</v>
      </c>
      <c r="B204">
        <v>185.69</v>
      </c>
      <c r="C204">
        <v>22444.44</v>
      </c>
      <c r="D204">
        <f t="shared" si="8"/>
        <v>22630.129999999997</v>
      </c>
      <c r="E204" s="3">
        <f t="shared" si="9"/>
        <v>0.99179456768476371</v>
      </c>
      <c r="F204">
        <v>67.09</v>
      </c>
      <c r="G204">
        <v>79.36</v>
      </c>
      <c r="H204">
        <v>102.99</v>
      </c>
      <c r="I204">
        <v>32.43</v>
      </c>
      <c r="J204">
        <v>10.24</v>
      </c>
      <c r="K204">
        <v>51.28</v>
      </c>
    </row>
    <row r="205" spans="1:11" x14ac:dyDescent="0.2">
      <c r="A205" s="1">
        <v>45635.375</v>
      </c>
      <c r="B205">
        <v>186.14</v>
      </c>
      <c r="C205">
        <v>22750.38</v>
      </c>
      <c r="D205">
        <f t="shared" si="8"/>
        <v>22936.52</v>
      </c>
      <c r="E205" s="3">
        <f t="shared" si="9"/>
        <v>0.99188455790154739</v>
      </c>
      <c r="F205">
        <v>59.64</v>
      </c>
      <c r="G205">
        <v>64.84</v>
      </c>
      <c r="H205">
        <v>94.61</v>
      </c>
      <c r="I205">
        <v>27.18</v>
      </c>
      <c r="J205">
        <v>10.31</v>
      </c>
      <c r="K205">
        <v>51.37</v>
      </c>
    </row>
    <row r="206" spans="1:11" x14ac:dyDescent="0.2">
      <c r="A206" s="1">
        <v>45635.416666666672</v>
      </c>
      <c r="B206">
        <v>186.39</v>
      </c>
      <c r="C206">
        <v>22937.39</v>
      </c>
      <c r="D206">
        <f t="shared" si="8"/>
        <v>23123.78</v>
      </c>
      <c r="E206" s="3">
        <f t="shared" si="9"/>
        <v>0.99193946664429433</v>
      </c>
      <c r="F206">
        <v>59.59</v>
      </c>
      <c r="G206">
        <v>65.17</v>
      </c>
      <c r="H206">
        <v>98.89</v>
      </c>
      <c r="I206">
        <v>29.42</v>
      </c>
      <c r="J206">
        <v>10.31</v>
      </c>
      <c r="K206">
        <v>51.21</v>
      </c>
    </row>
    <row r="207" spans="1:11" x14ac:dyDescent="0.2">
      <c r="A207" s="1">
        <v>45635.458333333328</v>
      </c>
      <c r="B207">
        <v>186.44</v>
      </c>
      <c r="C207">
        <v>22493.98</v>
      </c>
      <c r="D207">
        <f t="shared" si="8"/>
        <v>22680.42</v>
      </c>
      <c r="E207" s="3">
        <f t="shared" si="9"/>
        <v>0.99177969367410312</v>
      </c>
      <c r="F207">
        <v>60.48</v>
      </c>
      <c r="G207">
        <v>66.47</v>
      </c>
      <c r="H207">
        <v>93.32</v>
      </c>
      <c r="I207">
        <v>23.66</v>
      </c>
      <c r="J207">
        <v>10.199999999999999</v>
      </c>
      <c r="K207">
        <v>50.46</v>
      </c>
    </row>
    <row r="208" spans="1:11" x14ac:dyDescent="0.2">
      <c r="A208" s="1">
        <v>45635.5</v>
      </c>
      <c r="B208">
        <v>185.8</v>
      </c>
      <c r="C208">
        <v>21932.2</v>
      </c>
      <c r="D208">
        <f t="shared" si="8"/>
        <v>22118</v>
      </c>
      <c r="E208" s="3">
        <f t="shared" si="9"/>
        <v>0.99159960213400855</v>
      </c>
      <c r="F208">
        <v>61.23</v>
      </c>
      <c r="G208">
        <v>67.81</v>
      </c>
      <c r="H208">
        <v>96.93</v>
      </c>
      <c r="I208">
        <v>22.53</v>
      </c>
      <c r="J208">
        <v>10.199999999999999</v>
      </c>
      <c r="K208">
        <v>50.72</v>
      </c>
    </row>
    <row r="209" spans="1:11" x14ac:dyDescent="0.2">
      <c r="A209" s="1">
        <v>45635.541666666672</v>
      </c>
      <c r="B209">
        <v>186.66</v>
      </c>
      <c r="C209">
        <v>22210.46</v>
      </c>
      <c r="D209">
        <f t="shared" si="8"/>
        <v>22397.119999999999</v>
      </c>
      <c r="E209" s="3">
        <f t="shared" si="9"/>
        <v>0.99166589275764028</v>
      </c>
      <c r="F209">
        <v>66.709999999999994</v>
      </c>
      <c r="G209">
        <v>76.73</v>
      </c>
      <c r="H209">
        <v>102</v>
      </c>
      <c r="I209">
        <v>23.63</v>
      </c>
      <c r="J209">
        <v>10.15</v>
      </c>
      <c r="K209">
        <v>51.97</v>
      </c>
    </row>
    <row r="210" spans="1:11" x14ac:dyDescent="0.2">
      <c r="A210" s="1">
        <v>45635.583333333328</v>
      </c>
      <c r="B210">
        <v>186.75</v>
      </c>
      <c r="C210">
        <v>23273.17</v>
      </c>
      <c r="D210">
        <f t="shared" si="8"/>
        <v>23459.919999999998</v>
      </c>
      <c r="E210" s="3">
        <f t="shared" si="9"/>
        <v>0.99203961479834546</v>
      </c>
      <c r="F210">
        <v>75.319999999999993</v>
      </c>
      <c r="G210">
        <v>90.17</v>
      </c>
      <c r="H210">
        <v>102</v>
      </c>
      <c r="I210">
        <v>31.4</v>
      </c>
      <c r="J210">
        <v>10</v>
      </c>
      <c r="K210">
        <v>56.05</v>
      </c>
    </row>
    <row r="211" spans="1:11" x14ac:dyDescent="0.2">
      <c r="A211" s="1">
        <v>45635.625</v>
      </c>
      <c r="B211">
        <v>184.63</v>
      </c>
      <c r="C211">
        <v>23782.62</v>
      </c>
      <c r="D211">
        <f t="shared" si="8"/>
        <v>23967.25</v>
      </c>
      <c r="E211" s="3">
        <f t="shared" si="9"/>
        <v>0.99229657136300575</v>
      </c>
      <c r="F211">
        <v>90.64</v>
      </c>
      <c r="G211">
        <v>110.26</v>
      </c>
      <c r="H211">
        <v>110</v>
      </c>
      <c r="I211">
        <v>37.549999999999997</v>
      </c>
      <c r="J211">
        <v>9.91</v>
      </c>
      <c r="K211">
        <v>65.459999999999994</v>
      </c>
    </row>
    <row r="212" spans="1:11" x14ac:dyDescent="0.2">
      <c r="A212" s="1">
        <v>45635.666666666672</v>
      </c>
      <c r="B212">
        <v>186.56</v>
      </c>
      <c r="C212">
        <v>23859.85</v>
      </c>
      <c r="D212">
        <f t="shared" si="8"/>
        <v>24046.41</v>
      </c>
      <c r="E212" s="3">
        <f t="shared" si="9"/>
        <v>0.99224166933858315</v>
      </c>
      <c r="F212">
        <v>92.57</v>
      </c>
      <c r="G212">
        <v>112.08</v>
      </c>
      <c r="H212">
        <v>118.93</v>
      </c>
      <c r="I212">
        <v>38.090000000000003</v>
      </c>
      <c r="J212">
        <v>9.65</v>
      </c>
      <c r="K212">
        <v>67.42</v>
      </c>
    </row>
    <row r="213" spans="1:11" x14ac:dyDescent="0.2">
      <c r="A213" s="1">
        <v>45635.708333333328</v>
      </c>
      <c r="B213">
        <v>186.29</v>
      </c>
      <c r="C213">
        <v>23913.09</v>
      </c>
      <c r="D213">
        <f t="shared" si="8"/>
        <v>24099.38</v>
      </c>
      <c r="E213" s="3">
        <f t="shared" si="9"/>
        <v>0.99226992561634364</v>
      </c>
      <c r="F213">
        <v>98.66</v>
      </c>
      <c r="G213">
        <v>116.53</v>
      </c>
      <c r="H213">
        <v>124.86</v>
      </c>
      <c r="I213">
        <v>32.04</v>
      </c>
      <c r="J213">
        <v>9.57</v>
      </c>
      <c r="K213">
        <v>73.44</v>
      </c>
    </row>
    <row r="214" spans="1:11" x14ac:dyDescent="0.2">
      <c r="A214" s="1">
        <v>45635.75</v>
      </c>
      <c r="B214">
        <v>186.22</v>
      </c>
      <c r="C214">
        <v>23820.92</v>
      </c>
      <c r="D214">
        <f t="shared" si="8"/>
        <v>24007.14</v>
      </c>
      <c r="E214" s="3">
        <f t="shared" si="9"/>
        <v>0.99224314099888611</v>
      </c>
      <c r="F214">
        <v>96.93</v>
      </c>
      <c r="G214">
        <v>114.61</v>
      </c>
      <c r="H214">
        <v>132.38</v>
      </c>
      <c r="I214">
        <v>29.4</v>
      </c>
      <c r="J214">
        <v>9.44</v>
      </c>
      <c r="K214">
        <v>71.72</v>
      </c>
    </row>
    <row r="215" spans="1:11" x14ac:dyDescent="0.2">
      <c r="A215" s="1">
        <v>45635.791666666672</v>
      </c>
      <c r="B215">
        <v>186.5</v>
      </c>
      <c r="C215">
        <v>23076.37</v>
      </c>
      <c r="D215">
        <f t="shared" si="8"/>
        <v>23262.87</v>
      </c>
      <c r="E215" s="3">
        <f t="shared" si="9"/>
        <v>0.99198293245846281</v>
      </c>
      <c r="F215">
        <v>93.26</v>
      </c>
      <c r="G215">
        <v>121.6</v>
      </c>
      <c r="H215">
        <v>121.54</v>
      </c>
      <c r="I215">
        <v>21.49</v>
      </c>
      <c r="J215">
        <v>9.08</v>
      </c>
      <c r="K215">
        <v>54.68</v>
      </c>
    </row>
    <row r="216" spans="1:11" x14ac:dyDescent="0.2">
      <c r="A216" s="1">
        <v>45635.833333333328</v>
      </c>
      <c r="B216">
        <v>187.65</v>
      </c>
      <c r="C216">
        <v>22654.32</v>
      </c>
      <c r="D216">
        <f t="shared" si="8"/>
        <v>22841.97</v>
      </c>
      <c r="E216" s="3">
        <f t="shared" si="9"/>
        <v>0.9917848591868389</v>
      </c>
      <c r="F216">
        <v>87.11</v>
      </c>
      <c r="G216">
        <v>111.25</v>
      </c>
      <c r="H216">
        <v>111.56</v>
      </c>
      <c r="I216">
        <v>18.309999999999999</v>
      </c>
      <c r="J216">
        <v>7.97</v>
      </c>
      <c r="K216">
        <v>53.54</v>
      </c>
    </row>
    <row r="217" spans="1:11" x14ac:dyDescent="0.2">
      <c r="A217" s="1">
        <v>45635.875</v>
      </c>
      <c r="B217">
        <v>185.85</v>
      </c>
      <c r="C217">
        <v>22421.08</v>
      </c>
      <c r="D217">
        <f t="shared" si="8"/>
        <v>22606.93</v>
      </c>
      <c r="E217" s="3">
        <f t="shared" si="9"/>
        <v>0.99177906951540973</v>
      </c>
      <c r="F217">
        <v>78.67</v>
      </c>
      <c r="G217">
        <v>97.72</v>
      </c>
      <c r="H217">
        <v>103.31</v>
      </c>
      <c r="I217">
        <v>15.24</v>
      </c>
      <c r="J217">
        <v>7.25</v>
      </c>
      <c r="K217">
        <v>51.22</v>
      </c>
    </row>
    <row r="218" spans="1:11" x14ac:dyDescent="0.2">
      <c r="A218" s="1">
        <v>45635.916666666672</v>
      </c>
      <c r="B218">
        <v>185.63</v>
      </c>
      <c r="C218">
        <v>21984.26</v>
      </c>
      <c r="D218">
        <f t="shared" si="8"/>
        <v>22169.89</v>
      </c>
      <c r="E218" s="3">
        <f t="shared" si="9"/>
        <v>0.99162693184314399</v>
      </c>
      <c r="F218">
        <v>74.64</v>
      </c>
      <c r="G218">
        <v>91.33</v>
      </c>
      <c r="H218">
        <v>93</v>
      </c>
      <c r="I218">
        <v>14.91</v>
      </c>
      <c r="J218">
        <v>7.09</v>
      </c>
      <c r="K218">
        <v>50.07</v>
      </c>
    </row>
    <row r="219" spans="1:11" x14ac:dyDescent="0.2">
      <c r="A219" s="1">
        <v>45635.958333333328</v>
      </c>
      <c r="B219">
        <v>186.24</v>
      </c>
      <c r="C219">
        <v>21691.19</v>
      </c>
      <c r="D219">
        <f t="shared" si="8"/>
        <v>21877.43</v>
      </c>
      <c r="E219" s="3">
        <f t="shared" si="9"/>
        <v>0.99148711708825021</v>
      </c>
      <c r="F219">
        <v>67.459999999999994</v>
      </c>
      <c r="G219">
        <v>82.09</v>
      </c>
      <c r="H219">
        <v>84.99</v>
      </c>
      <c r="I219">
        <v>12.7</v>
      </c>
      <c r="J219">
        <v>5.95</v>
      </c>
      <c r="K219">
        <v>45.5</v>
      </c>
    </row>
    <row r="220" spans="1:11" x14ac:dyDescent="0.2">
      <c r="A220" s="1">
        <v>45636</v>
      </c>
      <c r="B220">
        <v>189.17</v>
      </c>
      <c r="C220">
        <v>21889.38</v>
      </c>
      <c r="D220">
        <f t="shared" si="8"/>
        <v>22078.55</v>
      </c>
      <c r="E220" s="3">
        <f t="shared" si="9"/>
        <v>0.99143195544997298</v>
      </c>
      <c r="F220">
        <v>61.84</v>
      </c>
      <c r="G220">
        <v>74.63</v>
      </c>
      <c r="H220">
        <v>80.09</v>
      </c>
      <c r="I220">
        <v>17.39</v>
      </c>
      <c r="J220">
        <v>5.4</v>
      </c>
      <c r="K220">
        <v>43.56</v>
      </c>
    </row>
    <row r="221" spans="1:11" x14ac:dyDescent="0.2">
      <c r="A221" s="1">
        <v>45636.041666666672</v>
      </c>
      <c r="B221">
        <v>189.22</v>
      </c>
      <c r="C221">
        <v>22383.81</v>
      </c>
      <c r="D221">
        <f t="shared" si="8"/>
        <v>22573.030000000002</v>
      </c>
      <c r="E221" s="3">
        <f t="shared" si="9"/>
        <v>0.99161743018106119</v>
      </c>
      <c r="F221">
        <v>55.79</v>
      </c>
      <c r="G221">
        <v>65.599999999999994</v>
      </c>
      <c r="H221">
        <v>77.150000000000006</v>
      </c>
      <c r="I221">
        <v>22.64</v>
      </c>
      <c r="J221">
        <v>6.1</v>
      </c>
      <c r="K221">
        <v>42.58</v>
      </c>
    </row>
    <row r="222" spans="1:11" x14ac:dyDescent="0.2">
      <c r="A222" s="1">
        <v>45636.083333333328</v>
      </c>
      <c r="B222">
        <v>189.34</v>
      </c>
      <c r="C222">
        <v>22065.74</v>
      </c>
      <c r="D222">
        <f t="shared" si="8"/>
        <v>22255.08</v>
      </c>
      <c r="E222" s="3">
        <f t="shared" si="9"/>
        <v>0.99149227951550833</v>
      </c>
      <c r="F222">
        <v>53.69</v>
      </c>
      <c r="G222">
        <v>62.28</v>
      </c>
      <c r="H222">
        <v>62.3</v>
      </c>
      <c r="I222">
        <v>22.66</v>
      </c>
      <c r="J222">
        <v>5.75</v>
      </c>
      <c r="K222">
        <v>42.14</v>
      </c>
    </row>
    <row r="223" spans="1:11" x14ac:dyDescent="0.2">
      <c r="A223" s="1">
        <v>45636.125</v>
      </c>
      <c r="B223">
        <v>189.32</v>
      </c>
      <c r="C223">
        <v>21699.360000000001</v>
      </c>
      <c r="D223">
        <f t="shared" si="8"/>
        <v>21888.68</v>
      </c>
      <c r="E223" s="3">
        <f t="shared" si="9"/>
        <v>0.99135078040338664</v>
      </c>
      <c r="F223">
        <v>54.29</v>
      </c>
      <c r="G223">
        <v>63.3</v>
      </c>
      <c r="H223">
        <v>64.150000000000006</v>
      </c>
      <c r="I223">
        <v>22.91</v>
      </c>
      <c r="J223">
        <v>5.77</v>
      </c>
      <c r="K223">
        <v>42.25</v>
      </c>
    </row>
    <row r="224" spans="1:11" x14ac:dyDescent="0.2">
      <c r="A224" s="1">
        <v>45636.166666666672</v>
      </c>
      <c r="B224">
        <v>188.6</v>
      </c>
      <c r="C224">
        <v>21415.53</v>
      </c>
      <c r="D224">
        <f t="shared" si="8"/>
        <v>21604.129999999997</v>
      </c>
      <c r="E224" s="3">
        <f t="shared" si="9"/>
        <v>0.99127018769096475</v>
      </c>
      <c r="F224">
        <v>55.93</v>
      </c>
      <c r="G224">
        <v>66.27</v>
      </c>
      <c r="H224">
        <v>63.55</v>
      </c>
      <c r="I224">
        <v>23.34</v>
      </c>
      <c r="J224">
        <v>5.84</v>
      </c>
      <c r="K224">
        <v>42.23</v>
      </c>
    </row>
    <row r="225" spans="1:11" x14ac:dyDescent="0.2">
      <c r="A225" s="1">
        <v>45636.208333333328</v>
      </c>
      <c r="B225">
        <v>188.62</v>
      </c>
      <c r="C225">
        <v>22106.13</v>
      </c>
      <c r="D225">
        <f t="shared" si="8"/>
        <v>22294.75</v>
      </c>
      <c r="E225" s="3">
        <f t="shared" si="9"/>
        <v>0.99153971226409809</v>
      </c>
      <c r="F225">
        <v>64.13</v>
      </c>
      <c r="G225">
        <v>78.44</v>
      </c>
      <c r="H225">
        <v>67.61</v>
      </c>
      <c r="I225">
        <v>26.09</v>
      </c>
      <c r="J225">
        <v>8.01</v>
      </c>
      <c r="K225">
        <v>45.5</v>
      </c>
    </row>
    <row r="226" spans="1:11" x14ac:dyDescent="0.2">
      <c r="A226" s="1">
        <v>45636.25</v>
      </c>
      <c r="B226">
        <v>187.58</v>
      </c>
      <c r="C226">
        <v>23263.040000000001</v>
      </c>
      <c r="D226">
        <f t="shared" si="8"/>
        <v>23450.620000000003</v>
      </c>
      <c r="E226" s="3">
        <f t="shared" si="9"/>
        <v>0.99200106436418301</v>
      </c>
      <c r="F226">
        <v>86.06</v>
      </c>
      <c r="G226">
        <v>108.11</v>
      </c>
      <c r="H226">
        <v>110.75</v>
      </c>
      <c r="I226">
        <v>32.950000000000003</v>
      </c>
      <c r="J226">
        <v>8.32</v>
      </c>
      <c r="K226">
        <v>57.75</v>
      </c>
    </row>
    <row r="227" spans="1:11" x14ac:dyDescent="0.2">
      <c r="A227" s="1">
        <v>45636.291666666672</v>
      </c>
      <c r="B227">
        <v>188.76</v>
      </c>
      <c r="C227">
        <v>23899.94</v>
      </c>
      <c r="D227">
        <f t="shared" si="8"/>
        <v>24088.699999999997</v>
      </c>
      <c r="E227" s="3">
        <f t="shared" si="9"/>
        <v>0.9921639606952638</v>
      </c>
      <c r="F227">
        <v>114.74</v>
      </c>
      <c r="G227">
        <v>116.15</v>
      </c>
      <c r="H227">
        <v>118.51</v>
      </c>
      <c r="I227">
        <v>38.659999999999997</v>
      </c>
      <c r="J227">
        <v>8.3699999999999992</v>
      </c>
      <c r="K227">
        <v>108.43</v>
      </c>
    </row>
    <row r="228" spans="1:11" x14ac:dyDescent="0.2">
      <c r="A228" s="1">
        <v>45636.333333333328</v>
      </c>
      <c r="B228">
        <v>186.31</v>
      </c>
      <c r="C228">
        <v>23962.16</v>
      </c>
      <c r="D228">
        <f t="shared" si="8"/>
        <v>24148.47</v>
      </c>
      <c r="E228" s="3">
        <f t="shared" si="9"/>
        <v>0.9922848114186944</v>
      </c>
      <c r="F228">
        <v>134.22999999999999</v>
      </c>
      <c r="G228">
        <v>138.07</v>
      </c>
      <c r="H228">
        <v>138.94999999999999</v>
      </c>
      <c r="I228">
        <v>59.69</v>
      </c>
      <c r="J228">
        <v>8.41</v>
      </c>
      <c r="K228">
        <v>127.12</v>
      </c>
    </row>
    <row r="229" spans="1:11" x14ac:dyDescent="0.2">
      <c r="A229" s="1">
        <v>45636.375</v>
      </c>
      <c r="B229">
        <v>188.06</v>
      </c>
      <c r="C229">
        <v>24177.69</v>
      </c>
      <c r="D229">
        <f t="shared" si="8"/>
        <v>24365.75</v>
      </c>
      <c r="E229" s="3">
        <f t="shared" si="9"/>
        <v>0.9922817889865897</v>
      </c>
      <c r="F229">
        <v>162.35</v>
      </c>
      <c r="G229">
        <v>162.57</v>
      </c>
      <c r="H229">
        <v>133.33000000000001</v>
      </c>
      <c r="I229">
        <v>40.56</v>
      </c>
      <c r="J229">
        <v>8.5500000000000007</v>
      </c>
      <c r="K229">
        <v>153.05000000000001</v>
      </c>
    </row>
    <row r="230" spans="1:11" x14ac:dyDescent="0.2">
      <c r="A230" s="1">
        <v>45636.416666666672</v>
      </c>
      <c r="B230">
        <v>188.1</v>
      </c>
      <c r="C230">
        <v>24467.78</v>
      </c>
      <c r="D230">
        <f t="shared" si="8"/>
        <v>24655.879999999997</v>
      </c>
      <c r="E230" s="3">
        <f t="shared" si="9"/>
        <v>0.99237098817807357</v>
      </c>
      <c r="F230">
        <v>159.25</v>
      </c>
      <c r="G230">
        <v>160.62</v>
      </c>
      <c r="H230">
        <v>133.04</v>
      </c>
      <c r="I230">
        <v>48.06</v>
      </c>
      <c r="J230">
        <v>8.4499999999999993</v>
      </c>
      <c r="K230">
        <v>150.29</v>
      </c>
    </row>
    <row r="231" spans="1:11" x14ac:dyDescent="0.2">
      <c r="A231" s="1">
        <v>45636.458333333328</v>
      </c>
      <c r="B231">
        <v>187.61</v>
      </c>
      <c r="C231">
        <v>24317.26</v>
      </c>
      <c r="D231">
        <f t="shared" si="8"/>
        <v>24504.87</v>
      </c>
      <c r="E231" s="3">
        <f t="shared" si="9"/>
        <v>0.99234397081070003</v>
      </c>
      <c r="F231">
        <v>162.09</v>
      </c>
      <c r="G231">
        <v>165.09</v>
      </c>
      <c r="H231">
        <v>128.58000000000001</v>
      </c>
      <c r="I231">
        <v>46.97</v>
      </c>
      <c r="J231">
        <v>8.4700000000000006</v>
      </c>
      <c r="K231">
        <v>150.43</v>
      </c>
    </row>
    <row r="232" spans="1:11" x14ac:dyDescent="0.2">
      <c r="A232" s="1">
        <v>45636.5</v>
      </c>
      <c r="B232">
        <v>185.71</v>
      </c>
      <c r="C232">
        <v>24954.18</v>
      </c>
      <c r="D232">
        <f t="shared" si="8"/>
        <v>25139.89</v>
      </c>
      <c r="E232" s="3">
        <f t="shared" si="9"/>
        <v>0.99261293506057513</v>
      </c>
      <c r="F232">
        <v>141.86000000000001</v>
      </c>
      <c r="G232">
        <v>146.01</v>
      </c>
      <c r="H232">
        <v>128.69</v>
      </c>
      <c r="I232">
        <v>64.45</v>
      </c>
      <c r="J232">
        <v>8.4</v>
      </c>
      <c r="K232">
        <v>134.38999999999999</v>
      </c>
    </row>
    <row r="233" spans="1:11" x14ac:dyDescent="0.2">
      <c r="A233" s="1">
        <v>45636.541666666672</v>
      </c>
      <c r="B233">
        <v>185.78</v>
      </c>
      <c r="C233">
        <v>24822.48</v>
      </c>
      <c r="D233">
        <f t="shared" si="8"/>
        <v>25008.26</v>
      </c>
      <c r="E233" s="3">
        <f t="shared" si="9"/>
        <v>0.99257125445752725</v>
      </c>
      <c r="F233">
        <v>150.13</v>
      </c>
      <c r="G233">
        <v>167.15</v>
      </c>
      <c r="H233">
        <v>130.34</v>
      </c>
      <c r="I233">
        <v>63.36</v>
      </c>
      <c r="J233">
        <v>8.42</v>
      </c>
      <c r="K233">
        <v>126.68</v>
      </c>
    </row>
    <row r="234" spans="1:11" x14ac:dyDescent="0.2">
      <c r="A234" s="1">
        <v>45636.583333333328</v>
      </c>
      <c r="B234">
        <v>184.4</v>
      </c>
      <c r="C234">
        <v>24948.63</v>
      </c>
      <c r="D234">
        <f t="shared" si="8"/>
        <v>25133.030000000002</v>
      </c>
      <c r="E234" s="3">
        <f t="shared" si="9"/>
        <v>0.99266304142397466</v>
      </c>
      <c r="F234">
        <v>168.91</v>
      </c>
      <c r="G234">
        <v>174.73</v>
      </c>
      <c r="H234">
        <v>134.28</v>
      </c>
      <c r="I234">
        <v>40.020000000000003</v>
      </c>
      <c r="J234">
        <v>8.36</v>
      </c>
      <c r="K234">
        <v>151.9</v>
      </c>
    </row>
    <row r="235" spans="1:11" x14ac:dyDescent="0.2">
      <c r="A235" s="1">
        <v>45636.625</v>
      </c>
      <c r="B235">
        <v>184.31</v>
      </c>
      <c r="C235">
        <v>24863.02</v>
      </c>
      <c r="D235">
        <f t="shared" si="8"/>
        <v>25047.33</v>
      </c>
      <c r="E235" s="3">
        <f t="shared" si="9"/>
        <v>0.99264153105340969</v>
      </c>
      <c r="F235">
        <v>183.47</v>
      </c>
      <c r="G235">
        <v>182.15</v>
      </c>
      <c r="H235">
        <v>140.01</v>
      </c>
      <c r="I235">
        <v>34.840000000000003</v>
      </c>
      <c r="J235">
        <v>8.41</v>
      </c>
      <c r="K235">
        <v>172.65</v>
      </c>
    </row>
    <row r="236" spans="1:11" x14ac:dyDescent="0.2">
      <c r="A236" s="1">
        <v>45636.666666666672</v>
      </c>
      <c r="B236">
        <v>185.1</v>
      </c>
      <c r="C236">
        <v>24563.31</v>
      </c>
      <c r="D236">
        <f t="shared" si="8"/>
        <v>24748.41</v>
      </c>
      <c r="E236" s="3">
        <f t="shared" si="9"/>
        <v>0.99252073163488086</v>
      </c>
      <c r="F236">
        <v>187.78</v>
      </c>
      <c r="G236">
        <v>185.69</v>
      </c>
      <c r="H236">
        <v>153.09</v>
      </c>
      <c r="I236">
        <v>31.31</v>
      </c>
      <c r="J236">
        <v>8.44</v>
      </c>
      <c r="K236">
        <v>176.6</v>
      </c>
    </row>
    <row r="237" spans="1:11" x14ac:dyDescent="0.2">
      <c r="A237" s="1">
        <v>45636.708333333328</v>
      </c>
      <c r="B237">
        <v>184.9</v>
      </c>
      <c r="C237">
        <v>24542.880000000001</v>
      </c>
      <c r="D237">
        <f t="shared" si="8"/>
        <v>24727.780000000002</v>
      </c>
      <c r="E237" s="3">
        <f t="shared" si="9"/>
        <v>0.9925225798676629</v>
      </c>
      <c r="F237">
        <v>162.76</v>
      </c>
      <c r="G237">
        <v>166.01</v>
      </c>
      <c r="H237">
        <v>175</v>
      </c>
      <c r="I237">
        <v>61.97</v>
      </c>
      <c r="J237">
        <v>8.4</v>
      </c>
      <c r="K237">
        <v>153.63999999999999</v>
      </c>
    </row>
    <row r="238" spans="1:11" x14ac:dyDescent="0.2">
      <c r="A238" s="1">
        <v>45636.75</v>
      </c>
      <c r="B238">
        <v>185.44</v>
      </c>
      <c r="C238">
        <v>24528.49</v>
      </c>
      <c r="D238">
        <f t="shared" si="8"/>
        <v>24713.93</v>
      </c>
      <c r="E238" s="3">
        <f t="shared" si="9"/>
        <v>0.99249653940105853</v>
      </c>
      <c r="F238">
        <v>140.11000000000001</v>
      </c>
      <c r="G238">
        <v>174.75</v>
      </c>
      <c r="H238">
        <v>172.9</v>
      </c>
      <c r="I238">
        <v>52.03</v>
      </c>
      <c r="J238">
        <v>8.4499999999999993</v>
      </c>
      <c r="K238">
        <v>95.43</v>
      </c>
    </row>
    <row r="239" spans="1:11" x14ac:dyDescent="0.2">
      <c r="A239" s="1">
        <v>45636.791666666672</v>
      </c>
      <c r="B239">
        <v>184.32</v>
      </c>
      <c r="C239">
        <v>24923.79</v>
      </c>
      <c r="D239">
        <f t="shared" si="8"/>
        <v>25108.11</v>
      </c>
      <c r="E239" s="3">
        <f t="shared" si="9"/>
        <v>0.9926589456554078</v>
      </c>
      <c r="F239">
        <v>129.35</v>
      </c>
      <c r="G239">
        <v>173.97</v>
      </c>
      <c r="H239">
        <v>157</v>
      </c>
      <c r="I239">
        <v>44.95</v>
      </c>
      <c r="J239">
        <v>8.6999999999999993</v>
      </c>
      <c r="K239">
        <v>72.8</v>
      </c>
    </row>
    <row r="240" spans="1:11" x14ac:dyDescent="0.2">
      <c r="A240" s="1">
        <v>45636.833333333328</v>
      </c>
      <c r="B240">
        <v>184.87</v>
      </c>
      <c r="C240">
        <v>24547.71</v>
      </c>
      <c r="D240">
        <f t="shared" si="8"/>
        <v>24732.579999999998</v>
      </c>
      <c r="E240" s="3">
        <f t="shared" si="9"/>
        <v>0.99252524403034381</v>
      </c>
      <c r="F240">
        <v>106.22</v>
      </c>
      <c r="G240">
        <v>147.43</v>
      </c>
      <c r="H240">
        <v>142.85</v>
      </c>
      <c r="I240">
        <v>35.76</v>
      </c>
      <c r="J240">
        <v>9.1</v>
      </c>
      <c r="K240">
        <v>53.6</v>
      </c>
    </row>
    <row r="241" spans="1:11" x14ac:dyDescent="0.2">
      <c r="A241" s="1">
        <v>45636.875</v>
      </c>
      <c r="B241">
        <v>185.93</v>
      </c>
      <c r="C241">
        <v>24458</v>
      </c>
      <c r="D241">
        <f t="shared" si="8"/>
        <v>24643.93</v>
      </c>
      <c r="E241" s="3">
        <f t="shared" si="9"/>
        <v>0.99245534295869209</v>
      </c>
      <c r="F241">
        <v>88.3</v>
      </c>
      <c r="G241">
        <v>115.91</v>
      </c>
      <c r="H241">
        <v>119.08</v>
      </c>
      <c r="I241">
        <v>32.01</v>
      </c>
      <c r="J241">
        <v>9.1300000000000008</v>
      </c>
      <c r="K241">
        <v>53.15</v>
      </c>
    </row>
    <row r="242" spans="1:11" x14ac:dyDescent="0.2">
      <c r="A242" s="1">
        <v>45636.916666666672</v>
      </c>
      <c r="B242">
        <v>183.98</v>
      </c>
      <c r="C242">
        <v>24210.14</v>
      </c>
      <c r="D242">
        <f t="shared" si="8"/>
        <v>24394.12</v>
      </c>
      <c r="E242" s="3">
        <f t="shared" si="9"/>
        <v>0.99245801857168858</v>
      </c>
      <c r="F242">
        <v>67.14</v>
      </c>
      <c r="G242">
        <v>79.7</v>
      </c>
      <c r="H242">
        <v>97.48</v>
      </c>
      <c r="I242">
        <v>27.27</v>
      </c>
      <c r="J242">
        <v>8.2200000000000006</v>
      </c>
      <c r="K242">
        <v>50.45</v>
      </c>
    </row>
    <row r="243" spans="1:11" x14ac:dyDescent="0.2">
      <c r="A243" s="1">
        <v>45636.958333333328</v>
      </c>
      <c r="B243">
        <v>184.48</v>
      </c>
      <c r="C243">
        <v>23281.4</v>
      </c>
      <c r="D243">
        <f t="shared" si="8"/>
        <v>23465.88</v>
      </c>
      <c r="E243" s="3">
        <f t="shared" si="9"/>
        <v>0.99213837282045247</v>
      </c>
      <c r="F243">
        <v>59.47</v>
      </c>
      <c r="G243">
        <v>69.8</v>
      </c>
      <c r="H243">
        <v>72.91</v>
      </c>
      <c r="I243">
        <v>24.74</v>
      </c>
      <c r="J243">
        <v>7.39</v>
      </c>
      <c r="K243">
        <v>45.61</v>
      </c>
    </row>
    <row r="244" spans="1:11" x14ac:dyDescent="0.2">
      <c r="A244" s="1">
        <v>45637</v>
      </c>
      <c r="B244">
        <v>185.08</v>
      </c>
      <c r="C244">
        <v>23127.360000000001</v>
      </c>
      <c r="D244">
        <f t="shared" si="8"/>
        <v>23312.440000000002</v>
      </c>
      <c r="E244" s="3">
        <f t="shared" si="9"/>
        <v>0.9920608910950548</v>
      </c>
      <c r="F244">
        <v>57.79</v>
      </c>
      <c r="G244">
        <v>67.03</v>
      </c>
      <c r="H244">
        <v>63.3</v>
      </c>
      <c r="I244">
        <v>24.52</v>
      </c>
      <c r="J244">
        <v>6.74</v>
      </c>
      <c r="K244">
        <v>45.5</v>
      </c>
    </row>
    <row r="245" spans="1:11" x14ac:dyDescent="0.2">
      <c r="A245" s="1">
        <v>45637.041666666672</v>
      </c>
      <c r="B245">
        <v>185.29</v>
      </c>
      <c r="C245">
        <v>22899.86</v>
      </c>
      <c r="D245">
        <f t="shared" si="8"/>
        <v>23085.15</v>
      </c>
      <c r="E245" s="3">
        <f t="shared" si="9"/>
        <v>0.99197362806826028</v>
      </c>
      <c r="F245">
        <v>51.72</v>
      </c>
      <c r="G245">
        <v>57.83</v>
      </c>
      <c r="H245">
        <v>54.33</v>
      </c>
      <c r="I245">
        <v>22.69</v>
      </c>
      <c r="J245">
        <v>6.66</v>
      </c>
      <c r="K245">
        <v>43.35</v>
      </c>
    </row>
    <row r="246" spans="1:11" x14ac:dyDescent="0.2">
      <c r="A246" s="1">
        <v>45637.083333333328</v>
      </c>
      <c r="B246">
        <v>185.43</v>
      </c>
      <c r="C246">
        <v>22762.16</v>
      </c>
      <c r="D246">
        <f t="shared" si="8"/>
        <v>22947.59</v>
      </c>
      <c r="E246" s="3">
        <f t="shared" si="9"/>
        <v>0.99191941288823793</v>
      </c>
      <c r="F246">
        <v>49.67</v>
      </c>
      <c r="G246">
        <v>54.98</v>
      </c>
      <c r="H246">
        <v>52.9</v>
      </c>
      <c r="I246">
        <v>22</v>
      </c>
      <c r="J246">
        <v>6.38</v>
      </c>
      <c r="K246">
        <v>42.32</v>
      </c>
    </row>
    <row r="247" spans="1:11" x14ac:dyDescent="0.2">
      <c r="A247" s="1">
        <v>45637.125</v>
      </c>
      <c r="B247">
        <v>185.82</v>
      </c>
      <c r="C247">
        <v>22669.08</v>
      </c>
      <c r="D247">
        <f t="shared" si="8"/>
        <v>22854.9</v>
      </c>
      <c r="E247" s="3">
        <f t="shared" si="9"/>
        <v>0.99186957720226299</v>
      </c>
      <c r="F247">
        <v>49.34</v>
      </c>
      <c r="G247">
        <v>54.9</v>
      </c>
      <c r="H247">
        <v>52.71</v>
      </c>
      <c r="I247">
        <v>22.08</v>
      </c>
      <c r="J247">
        <v>6.92</v>
      </c>
      <c r="K247">
        <v>41.72</v>
      </c>
    </row>
    <row r="248" spans="1:11" x14ac:dyDescent="0.2">
      <c r="A248" s="1">
        <v>45637.166666666672</v>
      </c>
      <c r="B248">
        <v>185.8</v>
      </c>
      <c r="C248">
        <v>22450.32</v>
      </c>
      <c r="D248">
        <f t="shared" si="8"/>
        <v>22636.12</v>
      </c>
      <c r="E248" s="3">
        <f t="shared" si="9"/>
        <v>0.99179187952705683</v>
      </c>
      <c r="F248">
        <v>49.4</v>
      </c>
      <c r="G248">
        <v>54.52</v>
      </c>
      <c r="H248">
        <v>54.65</v>
      </c>
      <c r="I248">
        <v>22.34</v>
      </c>
      <c r="J248">
        <v>6.94</v>
      </c>
      <c r="K248">
        <v>42.33</v>
      </c>
    </row>
    <row r="249" spans="1:11" x14ac:dyDescent="0.2">
      <c r="A249" s="1">
        <v>45637.208333333328</v>
      </c>
      <c r="B249">
        <v>187.07</v>
      </c>
      <c r="C249">
        <v>22661.25</v>
      </c>
      <c r="D249">
        <f t="shared" si="8"/>
        <v>22848.32</v>
      </c>
      <c r="E249" s="3">
        <f t="shared" si="9"/>
        <v>0.9918125271354743</v>
      </c>
      <c r="F249">
        <v>54.87</v>
      </c>
      <c r="G249">
        <v>61.84</v>
      </c>
      <c r="H249">
        <v>66.56</v>
      </c>
      <c r="I249">
        <v>24.3</v>
      </c>
      <c r="J249">
        <v>6.73</v>
      </c>
      <c r="K249">
        <v>45.5</v>
      </c>
    </row>
    <row r="250" spans="1:11" x14ac:dyDescent="0.2">
      <c r="A250" s="1">
        <v>45637.25</v>
      </c>
      <c r="B250">
        <v>186.13</v>
      </c>
      <c r="C250">
        <v>23875.78</v>
      </c>
      <c r="D250">
        <f t="shared" si="8"/>
        <v>24061.91</v>
      </c>
      <c r="E250" s="3">
        <f t="shared" si="9"/>
        <v>0.99226453760320765</v>
      </c>
      <c r="F250">
        <v>72.36</v>
      </c>
      <c r="G250">
        <v>80.790000000000006</v>
      </c>
      <c r="H250">
        <v>108.01</v>
      </c>
      <c r="I250">
        <v>32.08</v>
      </c>
      <c r="J250">
        <v>7.98</v>
      </c>
      <c r="K250">
        <v>61.01</v>
      </c>
    </row>
    <row r="251" spans="1:11" x14ac:dyDescent="0.2">
      <c r="A251" s="1">
        <v>45637.291666666672</v>
      </c>
      <c r="B251">
        <v>187.06</v>
      </c>
      <c r="C251">
        <v>24624</v>
      </c>
      <c r="D251">
        <f t="shared" si="8"/>
        <v>24811.06</v>
      </c>
      <c r="E251" s="3">
        <f t="shared" si="9"/>
        <v>0.9924606203846188</v>
      </c>
      <c r="F251">
        <v>173.59</v>
      </c>
      <c r="G251">
        <v>178.64</v>
      </c>
      <c r="H251">
        <v>156.06</v>
      </c>
      <c r="I251">
        <v>79.260000000000005</v>
      </c>
      <c r="J251">
        <v>8.7100000000000009</v>
      </c>
      <c r="K251">
        <v>164.42</v>
      </c>
    </row>
    <row r="252" spans="1:11" x14ac:dyDescent="0.2">
      <c r="A252" s="1">
        <v>45637.333333333328</v>
      </c>
      <c r="B252">
        <v>184.84</v>
      </c>
      <c r="C252">
        <v>24509.67</v>
      </c>
      <c r="D252">
        <f t="shared" si="8"/>
        <v>24694.51</v>
      </c>
      <c r="E252" s="3">
        <f t="shared" si="9"/>
        <v>0.99251493550590797</v>
      </c>
      <c r="F252">
        <v>282.91000000000003</v>
      </c>
      <c r="G252">
        <v>291.20999999999998</v>
      </c>
      <c r="H252">
        <v>210.98</v>
      </c>
      <c r="I252">
        <v>125.58</v>
      </c>
      <c r="J252">
        <v>9.08</v>
      </c>
      <c r="K252">
        <v>267.82</v>
      </c>
    </row>
    <row r="253" spans="1:11" x14ac:dyDescent="0.2">
      <c r="A253" s="1">
        <v>45637.375</v>
      </c>
      <c r="B253">
        <v>186.99</v>
      </c>
      <c r="C253">
        <v>24014.48</v>
      </c>
      <c r="D253">
        <f t="shared" si="8"/>
        <v>24201.47</v>
      </c>
      <c r="E253" s="3">
        <f t="shared" si="9"/>
        <v>0.99227360982617996</v>
      </c>
      <c r="F253">
        <v>293.70999999999998</v>
      </c>
      <c r="G253">
        <v>301.86</v>
      </c>
      <c r="H253">
        <v>233.69</v>
      </c>
      <c r="I253">
        <v>141.02000000000001</v>
      </c>
      <c r="J253">
        <v>9.07</v>
      </c>
      <c r="K253">
        <v>278.97000000000003</v>
      </c>
    </row>
    <row r="254" spans="1:11" x14ac:dyDescent="0.2">
      <c r="A254" s="1">
        <v>45637.416666666672</v>
      </c>
      <c r="B254">
        <v>187.57</v>
      </c>
      <c r="C254">
        <v>24184.080000000002</v>
      </c>
      <c r="D254">
        <f t="shared" si="8"/>
        <v>24371.65</v>
      </c>
      <c r="E254" s="3">
        <f t="shared" si="9"/>
        <v>0.99230376277355048</v>
      </c>
      <c r="F254">
        <v>274.62</v>
      </c>
      <c r="G254">
        <v>281.99</v>
      </c>
      <c r="H254">
        <v>222.07</v>
      </c>
      <c r="I254">
        <v>134.04</v>
      </c>
      <c r="J254">
        <v>9.4</v>
      </c>
      <c r="K254">
        <v>261.25</v>
      </c>
    </row>
    <row r="255" spans="1:11" x14ac:dyDescent="0.2">
      <c r="A255" s="1">
        <v>45637.458333333328</v>
      </c>
      <c r="B255">
        <v>187.14</v>
      </c>
      <c r="C255">
        <v>24386.2</v>
      </c>
      <c r="D255">
        <f t="shared" si="8"/>
        <v>24573.34</v>
      </c>
      <c r="E255" s="3">
        <f t="shared" si="9"/>
        <v>0.99238442962983464</v>
      </c>
      <c r="F255">
        <v>257.16000000000003</v>
      </c>
      <c r="G255">
        <v>308.72000000000003</v>
      </c>
      <c r="H255">
        <v>223.23</v>
      </c>
      <c r="I255">
        <v>110.35</v>
      </c>
      <c r="J255">
        <v>9.4499999999999993</v>
      </c>
      <c r="K255">
        <v>190.68</v>
      </c>
    </row>
    <row r="256" spans="1:11" x14ac:dyDescent="0.2">
      <c r="A256" s="1">
        <v>45637.5</v>
      </c>
      <c r="B256">
        <v>187.97</v>
      </c>
      <c r="C256">
        <v>24592.09</v>
      </c>
      <c r="D256">
        <f t="shared" si="8"/>
        <v>24780.06</v>
      </c>
      <c r="E256" s="3">
        <f t="shared" si="9"/>
        <v>0.99241446550169765</v>
      </c>
      <c r="F256">
        <v>251.86</v>
      </c>
      <c r="G256">
        <v>301.26</v>
      </c>
      <c r="H256">
        <v>218.41</v>
      </c>
      <c r="I256">
        <v>109.95</v>
      </c>
      <c r="J256">
        <v>9.4499999999999993</v>
      </c>
      <c r="K256">
        <v>187.78</v>
      </c>
    </row>
    <row r="257" spans="1:11" x14ac:dyDescent="0.2">
      <c r="A257" s="1">
        <v>45637.541666666672</v>
      </c>
      <c r="B257">
        <v>186.72</v>
      </c>
      <c r="C257">
        <v>24265.07</v>
      </c>
      <c r="D257">
        <f t="shared" si="8"/>
        <v>24451.79</v>
      </c>
      <c r="E257" s="3">
        <f t="shared" si="9"/>
        <v>0.99236374923880821</v>
      </c>
      <c r="F257">
        <v>239.75</v>
      </c>
      <c r="G257">
        <v>289.55</v>
      </c>
      <c r="H257">
        <v>236.76</v>
      </c>
      <c r="I257">
        <v>104.12</v>
      </c>
      <c r="J257">
        <v>9.49</v>
      </c>
      <c r="K257">
        <v>175.57</v>
      </c>
    </row>
    <row r="258" spans="1:11" x14ac:dyDescent="0.2">
      <c r="A258" s="1">
        <v>45637.583333333328</v>
      </c>
      <c r="B258">
        <v>185.64</v>
      </c>
      <c r="C258">
        <v>24014.66</v>
      </c>
      <c r="D258">
        <f t="shared" si="8"/>
        <v>24200.3</v>
      </c>
      <c r="E258" s="3">
        <f t="shared" si="9"/>
        <v>0.99232902071461926</v>
      </c>
      <c r="F258">
        <v>292.25</v>
      </c>
      <c r="G258">
        <v>350</v>
      </c>
      <c r="H258">
        <v>237.73</v>
      </c>
      <c r="I258">
        <v>129.51</v>
      </c>
      <c r="J258">
        <v>9.58</v>
      </c>
      <c r="K258">
        <v>217.88</v>
      </c>
    </row>
    <row r="259" spans="1:11" x14ac:dyDescent="0.2">
      <c r="A259" s="1">
        <v>45637.625</v>
      </c>
      <c r="B259">
        <v>186.25</v>
      </c>
      <c r="C259">
        <v>23879.34</v>
      </c>
      <c r="D259">
        <f t="shared" si="8"/>
        <v>24065.59</v>
      </c>
      <c r="E259" s="3">
        <f t="shared" si="9"/>
        <v>0.99226073410209348</v>
      </c>
      <c r="F259">
        <v>299.02</v>
      </c>
      <c r="G259">
        <v>366.65</v>
      </c>
      <c r="H259">
        <v>271.47000000000003</v>
      </c>
      <c r="I259">
        <v>129.94999999999999</v>
      </c>
      <c r="J259">
        <v>9.43</v>
      </c>
      <c r="K259">
        <v>211.98</v>
      </c>
    </row>
    <row r="260" spans="1:11" x14ac:dyDescent="0.2">
      <c r="A260" s="1">
        <v>45637.666666666672</v>
      </c>
      <c r="B260">
        <v>187.18</v>
      </c>
      <c r="C260">
        <v>23943.23</v>
      </c>
      <c r="D260">
        <f t="shared" si="8"/>
        <v>24130.41</v>
      </c>
      <c r="E260" s="3">
        <f t="shared" si="9"/>
        <v>0.9922429830243249</v>
      </c>
      <c r="F260">
        <v>343.77</v>
      </c>
      <c r="G260">
        <v>422.62</v>
      </c>
      <c r="H260">
        <v>327.64</v>
      </c>
      <c r="I260">
        <v>152.47</v>
      </c>
      <c r="J260">
        <v>9.4</v>
      </c>
      <c r="K260">
        <v>242.12</v>
      </c>
    </row>
    <row r="261" spans="1:11" x14ac:dyDescent="0.2">
      <c r="A261" s="1">
        <v>45637.708333333328</v>
      </c>
      <c r="B261">
        <v>188.61</v>
      </c>
      <c r="C261">
        <v>24090.67</v>
      </c>
      <c r="D261">
        <f t="shared" ref="D261:D315" si="10">C261+B261</f>
        <v>24279.279999999999</v>
      </c>
      <c r="E261" s="3">
        <f t="shared" ref="E261:E315" si="11">C261/D261</f>
        <v>0.99223164772596217</v>
      </c>
      <c r="F261">
        <v>349.4</v>
      </c>
      <c r="G261">
        <v>429.68</v>
      </c>
      <c r="H261">
        <v>399.99</v>
      </c>
      <c r="I261">
        <v>154.94</v>
      </c>
      <c r="J261">
        <v>9.42</v>
      </c>
      <c r="K261">
        <v>245.95</v>
      </c>
    </row>
    <row r="262" spans="1:11" x14ac:dyDescent="0.2">
      <c r="A262" s="1">
        <v>45637.75</v>
      </c>
      <c r="B262">
        <v>187.52</v>
      </c>
      <c r="C262">
        <v>24042.13</v>
      </c>
      <c r="D262">
        <f t="shared" si="10"/>
        <v>24229.65</v>
      </c>
      <c r="E262" s="3">
        <f t="shared" si="11"/>
        <v>0.99226072188413783</v>
      </c>
      <c r="F262">
        <v>229.71</v>
      </c>
      <c r="G262">
        <v>347</v>
      </c>
      <c r="H262">
        <v>339.99</v>
      </c>
      <c r="I262">
        <v>74.97</v>
      </c>
      <c r="J262">
        <v>9.34</v>
      </c>
      <c r="K262">
        <v>84.44</v>
      </c>
    </row>
    <row r="263" spans="1:11" x14ac:dyDescent="0.2">
      <c r="A263" s="1">
        <v>45637.791666666672</v>
      </c>
      <c r="B263">
        <v>188.78</v>
      </c>
      <c r="C263">
        <v>24329.33</v>
      </c>
      <c r="D263">
        <f t="shared" si="10"/>
        <v>24518.11</v>
      </c>
      <c r="E263" s="3">
        <f t="shared" si="11"/>
        <v>0.99230038530702414</v>
      </c>
      <c r="F263">
        <v>205.93</v>
      </c>
      <c r="G263">
        <v>329.73</v>
      </c>
      <c r="H263">
        <v>253.81</v>
      </c>
      <c r="I263">
        <v>60.02</v>
      </c>
      <c r="J263">
        <v>9.1999999999999993</v>
      </c>
      <c r="K263">
        <v>54.08</v>
      </c>
    </row>
    <row r="264" spans="1:11" x14ac:dyDescent="0.2">
      <c r="A264" s="1">
        <v>45637.833333333328</v>
      </c>
      <c r="B264">
        <v>189.05</v>
      </c>
      <c r="C264">
        <v>23974.48</v>
      </c>
      <c r="D264">
        <f t="shared" si="10"/>
        <v>24163.53</v>
      </c>
      <c r="E264" s="3">
        <f t="shared" si="11"/>
        <v>0.99217622590739019</v>
      </c>
      <c r="F264">
        <v>134.63999999999999</v>
      </c>
      <c r="G264">
        <v>199.17</v>
      </c>
      <c r="H264">
        <v>217.3</v>
      </c>
      <c r="I264">
        <v>42.44</v>
      </c>
      <c r="J264">
        <v>9.32</v>
      </c>
      <c r="K264">
        <v>53.89</v>
      </c>
    </row>
    <row r="265" spans="1:11" x14ac:dyDescent="0.2">
      <c r="A265" s="1">
        <v>45637.875</v>
      </c>
      <c r="B265">
        <v>190.19</v>
      </c>
      <c r="C265">
        <v>23756.49</v>
      </c>
      <c r="D265">
        <f t="shared" si="10"/>
        <v>23946.68</v>
      </c>
      <c r="E265" s="3">
        <f t="shared" si="11"/>
        <v>0.99205777168275522</v>
      </c>
      <c r="F265">
        <v>113.27</v>
      </c>
      <c r="G265">
        <v>161.1</v>
      </c>
      <c r="H265">
        <v>174.4</v>
      </c>
      <c r="I265">
        <v>38.270000000000003</v>
      </c>
      <c r="J265">
        <v>8.94</v>
      </c>
      <c r="K265">
        <v>53.81</v>
      </c>
    </row>
    <row r="266" spans="1:11" x14ac:dyDescent="0.2">
      <c r="A266" s="1">
        <v>45637.916666666672</v>
      </c>
      <c r="B266">
        <v>192.88</v>
      </c>
      <c r="C266">
        <v>23335.93</v>
      </c>
      <c r="D266">
        <f t="shared" si="10"/>
        <v>23528.81</v>
      </c>
      <c r="E266" s="3">
        <f t="shared" si="11"/>
        <v>0.99180239034613304</v>
      </c>
      <c r="F266">
        <v>103.32</v>
      </c>
      <c r="G266">
        <v>144.54</v>
      </c>
      <c r="H266">
        <v>144.61000000000001</v>
      </c>
      <c r="I266">
        <v>35.729999999999997</v>
      </c>
      <c r="J266">
        <v>8.66</v>
      </c>
      <c r="K266">
        <v>51.59</v>
      </c>
    </row>
    <row r="267" spans="1:11" x14ac:dyDescent="0.2">
      <c r="A267" s="1">
        <v>45637.958333333328</v>
      </c>
      <c r="B267">
        <v>192.24</v>
      </c>
      <c r="C267">
        <v>23286.97</v>
      </c>
      <c r="D267">
        <f t="shared" si="10"/>
        <v>23479.210000000003</v>
      </c>
      <c r="E267" s="3">
        <f t="shared" si="11"/>
        <v>0.99181233099410071</v>
      </c>
      <c r="F267">
        <v>94.51</v>
      </c>
      <c r="G267">
        <v>130.93</v>
      </c>
      <c r="H267">
        <v>122.22</v>
      </c>
      <c r="I267">
        <v>33.35</v>
      </c>
      <c r="J267">
        <v>8.5500000000000007</v>
      </c>
      <c r="K267">
        <v>48.72</v>
      </c>
    </row>
    <row r="268" spans="1:11" x14ac:dyDescent="0.2">
      <c r="A268" s="1">
        <v>45638</v>
      </c>
      <c r="B268">
        <v>194.23</v>
      </c>
      <c r="C268">
        <v>23364.9</v>
      </c>
      <c r="D268">
        <f t="shared" si="10"/>
        <v>23559.13</v>
      </c>
      <c r="E268" s="3">
        <f t="shared" si="11"/>
        <v>0.99175563783552279</v>
      </c>
      <c r="F268">
        <v>88.15</v>
      </c>
      <c r="G268">
        <v>117.81</v>
      </c>
      <c r="H268">
        <v>116.47</v>
      </c>
      <c r="I268">
        <v>32.65</v>
      </c>
      <c r="J268">
        <v>8.81</v>
      </c>
      <c r="K268">
        <v>50.94</v>
      </c>
    </row>
    <row r="269" spans="1:11" x14ac:dyDescent="0.2">
      <c r="A269" s="1">
        <v>45638.041666666672</v>
      </c>
      <c r="B269">
        <v>191.42</v>
      </c>
      <c r="C269">
        <v>23601.81</v>
      </c>
      <c r="D269">
        <f t="shared" si="10"/>
        <v>23793.23</v>
      </c>
      <c r="E269" s="3">
        <f t="shared" si="11"/>
        <v>0.99195485438504993</v>
      </c>
      <c r="F269">
        <v>82.05</v>
      </c>
      <c r="G269">
        <v>111.06</v>
      </c>
      <c r="H269">
        <v>96.77</v>
      </c>
      <c r="I269">
        <v>29.63</v>
      </c>
      <c r="J269">
        <v>8.84</v>
      </c>
      <c r="K269">
        <v>45.61</v>
      </c>
    </row>
    <row r="270" spans="1:11" x14ac:dyDescent="0.2">
      <c r="A270" s="1">
        <v>45638.083333333328</v>
      </c>
      <c r="B270">
        <v>190.4</v>
      </c>
      <c r="C270">
        <v>23234.55</v>
      </c>
      <c r="D270">
        <f t="shared" si="10"/>
        <v>23424.95</v>
      </c>
      <c r="E270" s="3">
        <f t="shared" si="11"/>
        <v>0.99187191434773603</v>
      </c>
      <c r="F270">
        <v>79.17</v>
      </c>
      <c r="G270">
        <v>105.92</v>
      </c>
      <c r="H270">
        <v>90.72</v>
      </c>
      <c r="I270">
        <v>28.98</v>
      </c>
      <c r="J270">
        <v>8.7100000000000009</v>
      </c>
      <c r="K270">
        <v>45.61</v>
      </c>
    </row>
    <row r="271" spans="1:11" x14ac:dyDescent="0.2">
      <c r="A271" s="1">
        <v>45638.125</v>
      </c>
      <c r="B271">
        <v>191.38</v>
      </c>
      <c r="C271">
        <v>22754.74</v>
      </c>
      <c r="D271">
        <f t="shared" si="10"/>
        <v>22946.120000000003</v>
      </c>
      <c r="E271" s="3">
        <f t="shared" si="11"/>
        <v>0.99165959212276411</v>
      </c>
      <c r="F271">
        <v>77.83</v>
      </c>
      <c r="G271">
        <v>103.41</v>
      </c>
      <c r="H271">
        <v>91.28</v>
      </c>
      <c r="I271">
        <v>28.72</v>
      </c>
      <c r="J271">
        <v>8.58</v>
      </c>
      <c r="K271">
        <v>45.76</v>
      </c>
    </row>
    <row r="272" spans="1:11" x14ac:dyDescent="0.2">
      <c r="A272" s="1">
        <v>45638.166666666672</v>
      </c>
      <c r="B272">
        <v>191.41</v>
      </c>
      <c r="C272">
        <v>22743.919999999998</v>
      </c>
      <c r="D272">
        <f t="shared" si="10"/>
        <v>22935.329999999998</v>
      </c>
      <c r="E272" s="3">
        <f t="shared" si="11"/>
        <v>0.99165436032531473</v>
      </c>
      <c r="F272">
        <v>80.5</v>
      </c>
      <c r="G272">
        <v>108.36</v>
      </c>
      <c r="H272">
        <v>81.31</v>
      </c>
      <c r="I272">
        <v>29.25</v>
      </c>
      <c r="J272">
        <v>8.84</v>
      </c>
      <c r="K272">
        <v>45.65</v>
      </c>
    </row>
    <row r="273" spans="1:11" x14ac:dyDescent="0.2">
      <c r="A273" s="1">
        <v>45638.208333333328</v>
      </c>
      <c r="B273">
        <v>190.72</v>
      </c>
      <c r="C273">
        <v>22911.13</v>
      </c>
      <c r="D273">
        <f t="shared" si="10"/>
        <v>23101.850000000002</v>
      </c>
      <c r="E273" s="3">
        <f t="shared" si="11"/>
        <v>0.99174438410776622</v>
      </c>
      <c r="F273">
        <v>82.01</v>
      </c>
      <c r="G273">
        <v>106.55</v>
      </c>
      <c r="H273">
        <v>81.77</v>
      </c>
      <c r="I273">
        <v>31.27</v>
      </c>
      <c r="J273">
        <v>8.91</v>
      </c>
      <c r="K273">
        <v>50.95</v>
      </c>
    </row>
    <row r="274" spans="1:11" x14ac:dyDescent="0.2">
      <c r="A274" s="1">
        <v>45638.25</v>
      </c>
      <c r="B274">
        <v>190.08</v>
      </c>
      <c r="C274">
        <v>23343.65</v>
      </c>
      <c r="D274">
        <f t="shared" si="10"/>
        <v>23533.730000000003</v>
      </c>
      <c r="E274" s="3">
        <f t="shared" si="11"/>
        <v>0.99192308231631787</v>
      </c>
      <c r="F274">
        <v>118.08</v>
      </c>
      <c r="G274">
        <v>169.35</v>
      </c>
      <c r="H274">
        <v>109.92</v>
      </c>
      <c r="I274">
        <v>37.68</v>
      </c>
      <c r="J274">
        <v>8.9600000000000009</v>
      </c>
      <c r="K274">
        <v>53.83</v>
      </c>
    </row>
    <row r="275" spans="1:11" x14ac:dyDescent="0.2">
      <c r="A275" s="1">
        <v>45638.291666666672</v>
      </c>
      <c r="B275">
        <v>190.44</v>
      </c>
      <c r="C275">
        <v>24581.34</v>
      </c>
      <c r="D275">
        <f t="shared" si="10"/>
        <v>24771.78</v>
      </c>
      <c r="E275" s="3">
        <f t="shared" si="11"/>
        <v>0.99231221979203765</v>
      </c>
      <c r="F275">
        <v>422.37</v>
      </c>
      <c r="G275">
        <v>434.96</v>
      </c>
      <c r="H275">
        <v>220.01</v>
      </c>
      <c r="I275">
        <v>188.29</v>
      </c>
      <c r="J275">
        <v>9.34</v>
      </c>
      <c r="K275">
        <v>399.7</v>
      </c>
    </row>
    <row r="276" spans="1:11" x14ac:dyDescent="0.2">
      <c r="A276" s="1">
        <v>45638.333333333328</v>
      </c>
      <c r="B276">
        <v>188.85</v>
      </c>
      <c r="C276">
        <v>24374.28</v>
      </c>
      <c r="D276">
        <f t="shared" si="10"/>
        <v>24563.129999999997</v>
      </c>
      <c r="E276" s="3">
        <f t="shared" si="11"/>
        <v>0.99231164757911561</v>
      </c>
      <c r="F276">
        <v>386.16</v>
      </c>
      <c r="G276">
        <v>396.44</v>
      </c>
      <c r="H276">
        <v>277.05</v>
      </c>
      <c r="I276">
        <v>192.57</v>
      </c>
      <c r="J276">
        <v>12.89</v>
      </c>
      <c r="K276">
        <v>367.65</v>
      </c>
    </row>
    <row r="277" spans="1:11" x14ac:dyDescent="0.2">
      <c r="A277" s="1">
        <v>45638.375</v>
      </c>
      <c r="B277">
        <v>190.05</v>
      </c>
      <c r="C277">
        <v>24125.61</v>
      </c>
      <c r="D277">
        <f t="shared" si="10"/>
        <v>24315.66</v>
      </c>
      <c r="E277" s="3">
        <f t="shared" si="11"/>
        <v>0.99218404929169102</v>
      </c>
      <c r="F277">
        <v>375.43</v>
      </c>
      <c r="G277">
        <v>478.27</v>
      </c>
      <c r="H277">
        <v>315.14</v>
      </c>
      <c r="I277">
        <v>152.97999999999999</v>
      </c>
      <c r="J277">
        <v>13.28</v>
      </c>
      <c r="K277">
        <v>244.37</v>
      </c>
    </row>
    <row r="278" spans="1:11" x14ac:dyDescent="0.2">
      <c r="A278" s="1">
        <v>45638.416666666672</v>
      </c>
      <c r="B278">
        <v>192.14</v>
      </c>
      <c r="C278">
        <v>24020.15</v>
      </c>
      <c r="D278">
        <f t="shared" si="10"/>
        <v>24212.29</v>
      </c>
      <c r="E278" s="3">
        <f t="shared" si="11"/>
        <v>0.99206436070276705</v>
      </c>
      <c r="F278">
        <v>329.85</v>
      </c>
      <c r="G278">
        <v>482.33</v>
      </c>
      <c r="H278">
        <v>311.7</v>
      </c>
      <c r="I278">
        <v>105.83</v>
      </c>
      <c r="J278">
        <v>10.24</v>
      </c>
      <c r="K278">
        <v>138.63</v>
      </c>
    </row>
    <row r="279" spans="1:11" x14ac:dyDescent="0.2">
      <c r="A279" s="1">
        <v>45638.458333333328</v>
      </c>
      <c r="B279">
        <v>192.49</v>
      </c>
      <c r="C279">
        <v>24146.080000000002</v>
      </c>
      <c r="D279">
        <f t="shared" si="10"/>
        <v>24338.570000000003</v>
      </c>
      <c r="E279" s="3">
        <f t="shared" si="11"/>
        <v>0.99209115408177218</v>
      </c>
      <c r="F279">
        <v>273.54000000000002</v>
      </c>
      <c r="G279">
        <v>418.39</v>
      </c>
      <c r="H279">
        <v>308.11</v>
      </c>
      <c r="I279">
        <v>81.63</v>
      </c>
      <c r="J279">
        <v>10.74</v>
      </c>
      <c r="K279">
        <v>92.75</v>
      </c>
    </row>
    <row r="280" spans="1:11" x14ac:dyDescent="0.2">
      <c r="A280" s="1">
        <v>45638.5</v>
      </c>
      <c r="B280">
        <v>192.72</v>
      </c>
      <c r="C280">
        <v>24211.15</v>
      </c>
      <c r="D280">
        <f t="shared" si="10"/>
        <v>24403.870000000003</v>
      </c>
      <c r="E280" s="3">
        <f t="shared" si="11"/>
        <v>0.99210289187739475</v>
      </c>
      <c r="F280">
        <v>243.28</v>
      </c>
      <c r="G280">
        <v>367.84</v>
      </c>
      <c r="H280">
        <v>286.39999999999998</v>
      </c>
      <c r="I280">
        <v>74.45</v>
      </c>
      <c r="J280">
        <v>9.67</v>
      </c>
      <c r="K280">
        <v>87.72</v>
      </c>
    </row>
    <row r="281" spans="1:11" x14ac:dyDescent="0.2">
      <c r="A281" s="1">
        <v>45638.541666666672</v>
      </c>
      <c r="B281">
        <v>193.5</v>
      </c>
      <c r="C281">
        <v>23986.1</v>
      </c>
      <c r="D281">
        <f t="shared" si="10"/>
        <v>24179.599999999999</v>
      </c>
      <c r="E281" s="3">
        <f t="shared" si="11"/>
        <v>0.99199738622640576</v>
      </c>
      <c r="F281">
        <v>248.45</v>
      </c>
      <c r="G281">
        <v>386.13</v>
      </c>
      <c r="H281">
        <v>321.58999999999997</v>
      </c>
      <c r="I281">
        <v>72.17</v>
      </c>
      <c r="J281">
        <v>11.36</v>
      </c>
      <c r="K281">
        <v>76.739999999999995</v>
      </c>
    </row>
    <row r="282" spans="1:11" x14ac:dyDescent="0.2">
      <c r="A282" s="1">
        <v>45638.583333333328</v>
      </c>
      <c r="B282">
        <v>192.44</v>
      </c>
      <c r="C282">
        <v>24046.35</v>
      </c>
      <c r="D282">
        <f t="shared" si="10"/>
        <v>24238.789999999997</v>
      </c>
      <c r="E282" s="3">
        <f t="shared" si="11"/>
        <v>0.99206065979366143</v>
      </c>
      <c r="F282">
        <v>277.55</v>
      </c>
      <c r="G282">
        <v>449.44</v>
      </c>
      <c r="H282">
        <v>334.3</v>
      </c>
      <c r="I282">
        <v>74.180000000000007</v>
      </c>
      <c r="J282">
        <v>13.69</v>
      </c>
      <c r="K282">
        <v>63.25</v>
      </c>
    </row>
    <row r="283" spans="1:11" x14ac:dyDescent="0.2">
      <c r="A283" s="1">
        <v>45638.625</v>
      </c>
      <c r="B283">
        <v>191.28</v>
      </c>
      <c r="C283">
        <v>23979.69</v>
      </c>
      <c r="D283">
        <f t="shared" si="10"/>
        <v>24170.969999999998</v>
      </c>
      <c r="E283" s="3">
        <f t="shared" si="11"/>
        <v>0.99208637468831418</v>
      </c>
      <c r="F283">
        <v>374.28</v>
      </c>
      <c r="G283">
        <v>614.91</v>
      </c>
      <c r="H283">
        <v>367.81</v>
      </c>
      <c r="I283">
        <v>96.15</v>
      </c>
      <c r="J283">
        <v>15.05</v>
      </c>
      <c r="K283">
        <v>73.87</v>
      </c>
    </row>
    <row r="284" spans="1:11" x14ac:dyDescent="0.2">
      <c r="A284" s="1">
        <v>45638.666666666672</v>
      </c>
      <c r="B284">
        <v>192.28</v>
      </c>
      <c r="C284">
        <v>24229</v>
      </c>
      <c r="D284">
        <f t="shared" si="10"/>
        <v>24421.279999999999</v>
      </c>
      <c r="E284" s="3">
        <f t="shared" si="11"/>
        <v>0.99212653882187996</v>
      </c>
      <c r="F284">
        <v>510.47</v>
      </c>
      <c r="G284">
        <v>740.68</v>
      </c>
      <c r="H284">
        <v>451.34</v>
      </c>
      <c r="I284">
        <v>149.93</v>
      </c>
      <c r="J284">
        <v>13.91</v>
      </c>
      <c r="K284">
        <v>220.65</v>
      </c>
    </row>
    <row r="285" spans="1:11" x14ac:dyDescent="0.2">
      <c r="A285" s="1">
        <v>45638.708333333328</v>
      </c>
      <c r="D285">
        <f t="shared" si="10"/>
        <v>0</v>
      </c>
      <c r="E285" s="3" t="e">
        <f t="shared" si="11"/>
        <v>#DIV/0!</v>
      </c>
      <c r="F285">
        <v>532.26</v>
      </c>
      <c r="G285">
        <v>898.25</v>
      </c>
      <c r="H285">
        <v>551</v>
      </c>
      <c r="I285">
        <v>112.84</v>
      </c>
      <c r="J285">
        <v>10.49</v>
      </c>
      <c r="K285">
        <v>76.38</v>
      </c>
    </row>
    <row r="286" spans="1:11" x14ac:dyDescent="0.2">
      <c r="A286" s="1">
        <v>45638.75</v>
      </c>
      <c r="D286">
        <f t="shared" si="10"/>
        <v>0</v>
      </c>
      <c r="E286" s="3" t="e">
        <f t="shared" si="11"/>
        <v>#DIV/0!</v>
      </c>
      <c r="F286">
        <v>386.04</v>
      </c>
      <c r="G286">
        <v>646.77</v>
      </c>
      <c r="H286">
        <v>553.49</v>
      </c>
      <c r="I286">
        <v>84.67</v>
      </c>
      <c r="J286">
        <v>9.42</v>
      </c>
      <c r="K286">
        <v>61.17</v>
      </c>
    </row>
    <row r="287" spans="1:11" x14ac:dyDescent="0.2">
      <c r="A287" s="1">
        <v>45638.791666666672</v>
      </c>
      <c r="D287">
        <f t="shared" si="10"/>
        <v>0</v>
      </c>
      <c r="E287" s="3" t="e">
        <f t="shared" si="11"/>
        <v>#DIV/0!</v>
      </c>
      <c r="F287">
        <v>317.05</v>
      </c>
      <c r="G287">
        <v>528.74</v>
      </c>
      <c r="H287">
        <v>432.61</v>
      </c>
      <c r="I287">
        <v>71.58</v>
      </c>
      <c r="J287">
        <v>9.42</v>
      </c>
      <c r="K287">
        <v>53.02</v>
      </c>
    </row>
    <row r="288" spans="1:11" x14ac:dyDescent="0.2">
      <c r="A288" s="1">
        <v>45638.833333333328</v>
      </c>
      <c r="D288">
        <f t="shared" si="10"/>
        <v>0</v>
      </c>
      <c r="E288" s="3" t="e">
        <f t="shared" si="11"/>
        <v>#DIV/0!</v>
      </c>
      <c r="F288">
        <v>182.58</v>
      </c>
      <c r="G288">
        <v>284.13</v>
      </c>
      <c r="H288">
        <v>261.64999999999998</v>
      </c>
      <c r="I288">
        <v>39.06</v>
      </c>
      <c r="J288">
        <v>9.35</v>
      </c>
      <c r="K288">
        <v>53.1</v>
      </c>
    </row>
    <row r="289" spans="1:11" x14ac:dyDescent="0.2">
      <c r="A289" s="1">
        <v>45638.875</v>
      </c>
      <c r="D289">
        <f t="shared" si="10"/>
        <v>0</v>
      </c>
      <c r="E289" s="3" t="e">
        <f t="shared" si="11"/>
        <v>#DIV/0!</v>
      </c>
      <c r="F289">
        <v>114.46</v>
      </c>
      <c r="G289">
        <v>162.66</v>
      </c>
      <c r="H289">
        <v>183.93</v>
      </c>
      <c r="I289">
        <v>40.56</v>
      </c>
      <c r="J289">
        <v>9.15</v>
      </c>
      <c r="K289">
        <v>53.53</v>
      </c>
    </row>
    <row r="290" spans="1:11" x14ac:dyDescent="0.2">
      <c r="A290" s="1">
        <v>45638.916666666672</v>
      </c>
      <c r="D290">
        <f t="shared" si="10"/>
        <v>0</v>
      </c>
      <c r="E290" s="3" t="e">
        <f t="shared" si="11"/>
        <v>#DIV/0!</v>
      </c>
      <c r="F290">
        <v>104.23</v>
      </c>
      <c r="G290">
        <v>144.79</v>
      </c>
      <c r="H290">
        <v>158</v>
      </c>
      <c r="I290">
        <v>38.67</v>
      </c>
      <c r="J290">
        <v>8.99</v>
      </c>
      <c r="K290">
        <v>53.05</v>
      </c>
    </row>
    <row r="291" spans="1:11" x14ac:dyDescent="0.2">
      <c r="A291" s="1">
        <v>45638.958333333328</v>
      </c>
      <c r="D291">
        <f t="shared" si="10"/>
        <v>0</v>
      </c>
      <c r="E291" s="3" t="e">
        <f t="shared" si="11"/>
        <v>#DIV/0!</v>
      </c>
      <c r="F291">
        <v>81.58</v>
      </c>
      <c r="G291">
        <v>104.6</v>
      </c>
      <c r="H291">
        <v>134.76</v>
      </c>
      <c r="I291">
        <v>29.08</v>
      </c>
      <c r="J291">
        <v>8.9499999999999993</v>
      </c>
      <c r="K291">
        <v>51.25</v>
      </c>
    </row>
    <row r="292" spans="1:11" x14ac:dyDescent="0.2">
      <c r="A292" s="1">
        <v>45639</v>
      </c>
      <c r="D292">
        <f t="shared" si="10"/>
        <v>0</v>
      </c>
      <c r="E292" s="3" t="e">
        <f t="shared" si="11"/>
        <v>#DIV/0!</v>
      </c>
      <c r="F292">
        <v>53.96</v>
      </c>
      <c r="G292">
        <v>60.72</v>
      </c>
      <c r="H292">
        <v>113.91</v>
      </c>
      <c r="I292">
        <v>17.09</v>
      </c>
      <c r="J292">
        <v>9.27</v>
      </c>
      <c r="K292">
        <v>42.88</v>
      </c>
    </row>
    <row r="293" spans="1:11" x14ac:dyDescent="0.2">
      <c r="A293" s="1">
        <v>45639.041666666672</v>
      </c>
      <c r="D293">
        <f t="shared" si="10"/>
        <v>0</v>
      </c>
      <c r="E293" s="3" t="e">
        <f t="shared" si="11"/>
        <v>#DIV/0!</v>
      </c>
      <c r="F293">
        <v>50.25</v>
      </c>
      <c r="G293">
        <v>55.6</v>
      </c>
      <c r="H293">
        <v>111.48</v>
      </c>
      <c r="I293">
        <v>14.73</v>
      </c>
      <c r="J293">
        <v>9.2100000000000009</v>
      </c>
      <c r="K293">
        <v>40.729999999999997</v>
      </c>
    </row>
    <row r="294" spans="1:11" x14ac:dyDescent="0.2">
      <c r="A294" s="1">
        <v>45639.083333333328</v>
      </c>
      <c r="D294">
        <f t="shared" si="10"/>
        <v>0</v>
      </c>
      <c r="E294" s="3" t="e">
        <f t="shared" si="11"/>
        <v>#DIV/0!</v>
      </c>
      <c r="F294">
        <v>46.98</v>
      </c>
      <c r="G294">
        <v>49.92</v>
      </c>
      <c r="H294">
        <v>107.2</v>
      </c>
      <c r="I294">
        <v>13.34</v>
      </c>
      <c r="J294">
        <v>9.08</v>
      </c>
      <c r="K294">
        <v>40.299999999999997</v>
      </c>
    </row>
    <row r="295" spans="1:11" x14ac:dyDescent="0.2">
      <c r="A295" s="1">
        <v>45639.125</v>
      </c>
      <c r="D295">
        <f t="shared" si="10"/>
        <v>0</v>
      </c>
      <c r="E295" s="3" t="e">
        <f t="shared" si="11"/>
        <v>#DIV/0!</v>
      </c>
      <c r="F295">
        <v>44.72</v>
      </c>
      <c r="G295">
        <v>45.59</v>
      </c>
      <c r="H295">
        <v>102.47</v>
      </c>
      <c r="I295">
        <v>13.23</v>
      </c>
      <c r="J295">
        <v>9</v>
      </c>
      <c r="K295">
        <v>40.69</v>
      </c>
    </row>
    <row r="296" spans="1:11" x14ac:dyDescent="0.2">
      <c r="A296" s="1">
        <v>45639.166666666672</v>
      </c>
      <c r="D296">
        <f t="shared" si="10"/>
        <v>0</v>
      </c>
      <c r="E296" s="3" t="e">
        <f t="shared" si="11"/>
        <v>#DIV/0!</v>
      </c>
      <c r="F296">
        <v>45.8</v>
      </c>
      <c r="G296">
        <v>48.34</v>
      </c>
      <c r="H296">
        <v>104.53</v>
      </c>
      <c r="I296">
        <v>13.65</v>
      </c>
      <c r="J296">
        <v>8.89</v>
      </c>
      <c r="K296">
        <v>39.799999999999997</v>
      </c>
    </row>
    <row r="297" spans="1:11" x14ac:dyDescent="0.2">
      <c r="A297" s="1">
        <v>45639.208333333328</v>
      </c>
      <c r="D297">
        <f t="shared" si="10"/>
        <v>0</v>
      </c>
      <c r="E297" s="3" t="e">
        <f t="shared" si="11"/>
        <v>#DIV/0!</v>
      </c>
      <c r="F297">
        <v>46.89</v>
      </c>
      <c r="G297">
        <v>49.91</v>
      </c>
      <c r="H297">
        <v>105.38</v>
      </c>
      <c r="I297">
        <v>20.88</v>
      </c>
      <c r="J297">
        <v>8.6300000000000008</v>
      </c>
      <c r="K297">
        <v>40.93</v>
      </c>
    </row>
    <row r="298" spans="1:11" x14ac:dyDescent="0.2">
      <c r="A298" s="1">
        <v>45639.25</v>
      </c>
      <c r="D298">
        <f t="shared" si="10"/>
        <v>0</v>
      </c>
      <c r="E298" s="3" t="e">
        <f t="shared" si="11"/>
        <v>#DIV/0!</v>
      </c>
      <c r="F298">
        <v>57.75</v>
      </c>
      <c r="G298">
        <v>58.9</v>
      </c>
      <c r="H298">
        <v>142.15</v>
      </c>
      <c r="I298">
        <v>22.52</v>
      </c>
      <c r="J298">
        <v>8.5399999999999991</v>
      </c>
      <c r="K298">
        <v>53.87</v>
      </c>
    </row>
    <row r="299" spans="1:11" x14ac:dyDescent="0.2">
      <c r="A299" s="1">
        <v>45639.291666666672</v>
      </c>
      <c r="D299">
        <f t="shared" si="10"/>
        <v>0</v>
      </c>
      <c r="E299" s="3" t="e">
        <f t="shared" si="11"/>
        <v>#DIV/0!</v>
      </c>
      <c r="F299">
        <v>94.68</v>
      </c>
      <c r="G299">
        <v>96.22</v>
      </c>
      <c r="H299">
        <v>199.48</v>
      </c>
      <c r="I299">
        <v>25.06</v>
      </c>
      <c r="J299">
        <v>8.76</v>
      </c>
      <c r="K299">
        <v>86.46</v>
      </c>
    </row>
    <row r="300" spans="1:11" x14ac:dyDescent="0.2">
      <c r="A300" s="1">
        <v>45639.333333333328</v>
      </c>
      <c r="D300">
        <f t="shared" si="10"/>
        <v>0</v>
      </c>
      <c r="E300" s="3" t="e">
        <f t="shared" si="11"/>
        <v>#DIV/0!</v>
      </c>
      <c r="F300">
        <v>182.56</v>
      </c>
      <c r="G300">
        <v>187.24</v>
      </c>
      <c r="H300">
        <v>287.86</v>
      </c>
      <c r="I300">
        <v>39.979999999999997</v>
      </c>
      <c r="J300">
        <v>8.69</v>
      </c>
      <c r="K300">
        <v>166.39</v>
      </c>
    </row>
    <row r="301" spans="1:11" x14ac:dyDescent="0.2">
      <c r="A301" s="1">
        <v>45639.375</v>
      </c>
      <c r="D301">
        <f t="shared" si="10"/>
        <v>0</v>
      </c>
      <c r="E301" s="3" t="e">
        <f t="shared" si="11"/>
        <v>#DIV/0!</v>
      </c>
      <c r="F301">
        <v>158.94</v>
      </c>
      <c r="G301">
        <v>235.37</v>
      </c>
      <c r="H301">
        <v>261.36</v>
      </c>
      <c r="I301">
        <v>27.05</v>
      </c>
      <c r="J301">
        <v>8.98</v>
      </c>
      <c r="K301">
        <v>57.82</v>
      </c>
    </row>
    <row r="302" spans="1:11" x14ac:dyDescent="0.2">
      <c r="A302" s="1">
        <v>45639.416666666672</v>
      </c>
      <c r="D302">
        <f t="shared" si="10"/>
        <v>0</v>
      </c>
      <c r="E302" s="3" t="e">
        <f t="shared" si="11"/>
        <v>#DIV/0!</v>
      </c>
      <c r="F302">
        <v>138.51</v>
      </c>
      <c r="G302">
        <v>200</v>
      </c>
      <c r="H302">
        <v>208.39</v>
      </c>
      <c r="I302">
        <v>27.06</v>
      </c>
      <c r="J302">
        <v>9.02</v>
      </c>
      <c r="K302">
        <v>57.17</v>
      </c>
    </row>
    <row r="303" spans="1:11" x14ac:dyDescent="0.2">
      <c r="A303" s="1">
        <v>45639.458333333328</v>
      </c>
      <c r="D303">
        <f t="shared" si="10"/>
        <v>0</v>
      </c>
      <c r="E303" s="3" t="e">
        <f t="shared" si="11"/>
        <v>#DIV/0!</v>
      </c>
      <c r="F303">
        <v>120.06</v>
      </c>
      <c r="G303">
        <v>167.28</v>
      </c>
      <c r="H303">
        <v>184.95</v>
      </c>
      <c r="I303">
        <v>25.79</v>
      </c>
      <c r="J303">
        <v>9.1199999999999992</v>
      </c>
      <c r="K303">
        <v>56.7</v>
      </c>
    </row>
    <row r="304" spans="1:11" x14ac:dyDescent="0.2">
      <c r="A304" s="1">
        <v>45639.5</v>
      </c>
      <c r="D304">
        <f t="shared" si="10"/>
        <v>0</v>
      </c>
      <c r="E304" s="3" t="e">
        <f t="shared" si="11"/>
        <v>#DIV/0!</v>
      </c>
      <c r="F304">
        <v>115.35</v>
      </c>
      <c r="G304">
        <v>159.30000000000001</v>
      </c>
      <c r="H304">
        <v>182.97</v>
      </c>
      <c r="I304">
        <v>27.49</v>
      </c>
      <c r="J304">
        <v>9.11</v>
      </c>
      <c r="K304">
        <v>57.17</v>
      </c>
    </row>
    <row r="305" spans="1:11" x14ac:dyDescent="0.2">
      <c r="A305" s="1">
        <v>45639.541666666672</v>
      </c>
      <c r="D305">
        <f t="shared" si="10"/>
        <v>0</v>
      </c>
      <c r="E305" s="3" t="e">
        <f t="shared" si="11"/>
        <v>#DIV/0!</v>
      </c>
      <c r="F305">
        <v>114.31</v>
      </c>
      <c r="G305">
        <v>158.35</v>
      </c>
      <c r="H305">
        <v>187.28</v>
      </c>
      <c r="I305">
        <v>27.05</v>
      </c>
      <c r="J305">
        <v>9.14</v>
      </c>
      <c r="K305">
        <v>56.14</v>
      </c>
    </row>
    <row r="306" spans="1:11" x14ac:dyDescent="0.2">
      <c r="A306" s="1">
        <v>45639.583333333328</v>
      </c>
      <c r="D306">
        <f t="shared" si="10"/>
        <v>0</v>
      </c>
      <c r="E306" s="3" t="e">
        <f t="shared" si="11"/>
        <v>#DIV/0!</v>
      </c>
      <c r="F306">
        <v>122.5</v>
      </c>
      <c r="G306">
        <v>176.82</v>
      </c>
      <c r="H306">
        <v>201.88</v>
      </c>
      <c r="I306">
        <v>25.43</v>
      </c>
      <c r="J306">
        <v>9.25</v>
      </c>
      <c r="K306">
        <v>50.63</v>
      </c>
    </row>
    <row r="307" spans="1:11" x14ac:dyDescent="0.2">
      <c r="A307" s="1">
        <v>45639.625</v>
      </c>
      <c r="D307">
        <f t="shared" si="10"/>
        <v>0</v>
      </c>
      <c r="E307" s="3" t="e">
        <f t="shared" si="11"/>
        <v>#DIV/0!</v>
      </c>
      <c r="F307">
        <v>122.34</v>
      </c>
      <c r="G307">
        <v>179.13</v>
      </c>
      <c r="H307">
        <v>244.98</v>
      </c>
      <c r="I307">
        <v>45.42</v>
      </c>
      <c r="J307">
        <v>9.19</v>
      </c>
      <c r="K307">
        <v>50.42</v>
      </c>
    </row>
    <row r="308" spans="1:11" x14ac:dyDescent="0.2">
      <c r="A308" s="1">
        <v>45639.666666666672</v>
      </c>
      <c r="D308">
        <f t="shared" si="10"/>
        <v>0</v>
      </c>
      <c r="E308" s="3" t="e">
        <f t="shared" si="11"/>
        <v>#DIV/0!</v>
      </c>
      <c r="F308">
        <v>88.63</v>
      </c>
      <c r="G308">
        <v>112.18</v>
      </c>
      <c r="H308">
        <v>308.08</v>
      </c>
      <c r="I308">
        <v>37.07</v>
      </c>
      <c r="J308">
        <v>9.1999999999999993</v>
      </c>
      <c r="K308">
        <v>57.42</v>
      </c>
    </row>
    <row r="309" spans="1:11" x14ac:dyDescent="0.2">
      <c r="A309" s="1">
        <v>45639.708333333328</v>
      </c>
      <c r="D309">
        <f t="shared" si="10"/>
        <v>0</v>
      </c>
      <c r="E309" s="3" t="e">
        <f t="shared" si="11"/>
        <v>#DIV/0!</v>
      </c>
      <c r="F309">
        <v>95.5</v>
      </c>
      <c r="G309">
        <v>124.55</v>
      </c>
      <c r="H309">
        <v>328.72</v>
      </c>
      <c r="I309">
        <v>37.58</v>
      </c>
      <c r="J309">
        <v>9.16</v>
      </c>
      <c r="K309">
        <v>57.7</v>
      </c>
    </row>
    <row r="310" spans="1:11" x14ac:dyDescent="0.2">
      <c r="A310" s="1">
        <v>45639.75</v>
      </c>
      <c r="D310">
        <f t="shared" si="10"/>
        <v>0</v>
      </c>
      <c r="E310" s="3" t="e">
        <f t="shared" si="11"/>
        <v>#DIV/0!</v>
      </c>
      <c r="F310">
        <v>96.26</v>
      </c>
      <c r="G310">
        <v>130.4</v>
      </c>
      <c r="H310">
        <v>281.62</v>
      </c>
      <c r="I310">
        <v>28.23</v>
      </c>
      <c r="J310">
        <v>9.16</v>
      </c>
      <c r="K310">
        <v>50.34</v>
      </c>
    </row>
    <row r="311" spans="1:11" x14ac:dyDescent="0.2">
      <c r="A311" s="1">
        <v>45639.791666666672</v>
      </c>
      <c r="D311">
        <f t="shared" si="10"/>
        <v>0</v>
      </c>
      <c r="E311" s="3" t="e">
        <f t="shared" si="11"/>
        <v>#DIV/0!</v>
      </c>
      <c r="F311">
        <v>53.16</v>
      </c>
      <c r="G311">
        <v>57.79</v>
      </c>
      <c r="H311">
        <v>227.82</v>
      </c>
      <c r="I311">
        <v>25.73</v>
      </c>
      <c r="J311">
        <v>9.23</v>
      </c>
      <c r="K311">
        <v>45.6</v>
      </c>
    </row>
    <row r="312" spans="1:11" x14ac:dyDescent="0.2">
      <c r="A312" s="1">
        <v>45639.833333333328</v>
      </c>
      <c r="D312">
        <f t="shared" si="10"/>
        <v>0</v>
      </c>
      <c r="E312" s="3" t="e">
        <f t="shared" si="11"/>
        <v>#DIV/0!</v>
      </c>
      <c r="F312">
        <v>51.57</v>
      </c>
      <c r="G312">
        <v>58.06</v>
      </c>
      <c r="H312">
        <v>192.15</v>
      </c>
      <c r="I312">
        <v>18.86</v>
      </c>
      <c r="J312">
        <v>9.3699999999999992</v>
      </c>
      <c r="K312">
        <v>40.9</v>
      </c>
    </row>
    <row r="313" spans="1:11" x14ac:dyDescent="0.2">
      <c r="A313" s="1">
        <v>45639.875</v>
      </c>
      <c r="D313">
        <f t="shared" si="10"/>
        <v>0</v>
      </c>
      <c r="E313" s="3" t="e">
        <f t="shared" si="11"/>
        <v>#DIV/0!</v>
      </c>
      <c r="F313">
        <v>51.8</v>
      </c>
      <c r="G313">
        <v>58.97</v>
      </c>
      <c r="H313">
        <v>152.69999999999999</v>
      </c>
      <c r="I313">
        <v>15.52</v>
      </c>
      <c r="J313">
        <v>9.48</v>
      </c>
      <c r="K313">
        <v>39.619999999999997</v>
      </c>
    </row>
    <row r="314" spans="1:11" x14ac:dyDescent="0.2">
      <c r="A314" s="1">
        <v>45639.916666666672</v>
      </c>
      <c r="D314">
        <f t="shared" si="10"/>
        <v>0</v>
      </c>
      <c r="E314" s="3" t="e">
        <f t="shared" si="11"/>
        <v>#DIV/0!</v>
      </c>
      <c r="F314">
        <v>47.74</v>
      </c>
      <c r="G314">
        <v>51.7</v>
      </c>
      <c r="H314">
        <v>109.16</v>
      </c>
      <c r="I314">
        <v>14.74</v>
      </c>
      <c r="J314">
        <v>9.4600000000000009</v>
      </c>
      <c r="K314">
        <v>38.590000000000003</v>
      </c>
    </row>
    <row r="315" spans="1:11" x14ac:dyDescent="0.2">
      <c r="A315" s="1">
        <v>45639.958333333328</v>
      </c>
      <c r="D315">
        <f t="shared" si="10"/>
        <v>0</v>
      </c>
      <c r="E315" s="3" t="e">
        <f t="shared" si="11"/>
        <v>#DIV/0!</v>
      </c>
      <c r="F315">
        <v>44.27</v>
      </c>
      <c r="G315">
        <v>45.96</v>
      </c>
      <c r="H315">
        <v>88.71</v>
      </c>
      <c r="I315">
        <v>12.4</v>
      </c>
      <c r="J315">
        <v>9.3800000000000008</v>
      </c>
      <c r="K315">
        <v>37.729999999999997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6704-F42A-1C4A-B5D0-38521DE574C5}">
  <dimension ref="A1:B315"/>
  <sheetViews>
    <sheetView workbookViewId="0">
      <selection activeCell="B3" sqref="B3"/>
    </sheetView>
  </sheetViews>
  <sheetFormatPr baseColWidth="10" defaultRowHeight="16" x14ac:dyDescent="0.2"/>
  <cols>
    <col min="1" max="1" width="14.83203125" customWidth="1"/>
  </cols>
  <sheetData>
    <row r="1" spans="1:2" x14ac:dyDescent="0.2">
      <c r="A1" t="s">
        <v>7</v>
      </c>
    </row>
    <row r="2" spans="1:2" x14ac:dyDescent="0.2">
      <c r="A2" t="s">
        <v>0</v>
      </c>
      <c r="B2" t="s">
        <v>16</v>
      </c>
    </row>
    <row r="3" spans="1:2" x14ac:dyDescent="0.2">
      <c r="A3" t="s">
        <v>4</v>
      </c>
      <c r="B3" t="s">
        <v>17</v>
      </c>
    </row>
    <row r="4" spans="1:2" x14ac:dyDescent="0.2">
      <c r="A4" s="1">
        <v>45627</v>
      </c>
      <c r="B4" s="3">
        <v>0.98949682643467141</v>
      </c>
    </row>
    <row r="5" spans="1:2" x14ac:dyDescent="0.2">
      <c r="A5" s="1">
        <v>45627.041666666672</v>
      </c>
      <c r="B5" s="3">
        <v>0.98946336074685315</v>
      </c>
    </row>
    <row r="6" spans="1:2" x14ac:dyDescent="0.2">
      <c r="A6" s="1">
        <v>45627.083333333328</v>
      </c>
      <c r="B6" s="3">
        <v>0.98905855698207745</v>
      </c>
    </row>
    <row r="7" spans="1:2" x14ac:dyDescent="0.2">
      <c r="A7" s="1">
        <v>45627.125</v>
      </c>
      <c r="B7" s="3">
        <v>0.98912848815658494</v>
      </c>
    </row>
    <row r="8" spans="1:2" x14ac:dyDescent="0.2">
      <c r="A8" s="1">
        <v>45627.166666666672</v>
      </c>
      <c r="B8" s="3">
        <v>0.98900438916987854</v>
      </c>
    </row>
    <row r="9" spans="1:2" x14ac:dyDescent="0.2">
      <c r="A9" s="1">
        <v>45627.208333333328</v>
      </c>
      <c r="B9" s="3">
        <v>0.98918514170511473</v>
      </c>
    </row>
    <row r="10" spans="1:2" x14ac:dyDescent="0.2">
      <c r="A10" s="1">
        <v>45627.25</v>
      </c>
      <c r="B10" s="3">
        <v>0.98950285318338449</v>
      </c>
    </row>
    <row r="11" spans="1:2" x14ac:dyDescent="0.2">
      <c r="A11" s="1">
        <v>45627.291666666672</v>
      </c>
      <c r="B11" s="3">
        <v>0.99008885525550028</v>
      </c>
    </row>
    <row r="12" spans="1:2" x14ac:dyDescent="0.2">
      <c r="A12" s="1">
        <v>45627.333333333328</v>
      </c>
      <c r="B12" s="3">
        <v>0.99054491989212778</v>
      </c>
    </row>
    <row r="13" spans="1:2" x14ac:dyDescent="0.2">
      <c r="A13" s="1">
        <v>45627.375</v>
      </c>
      <c r="B13" s="3">
        <v>0.99040880326833303</v>
      </c>
    </row>
    <row r="14" spans="1:2" x14ac:dyDescent="0.2">
      <c r="A14" s="1">
        <v>45627.416666666672</v>
      </c>
      <c r="B14" s="3">
        <v>0.99066129606431441</v>
      </c>
    </row>
    <row r="15" spans="1:2" x14ac:dyDescent="0.2">
      <c r="A15" s="1">
        <v>45627.458333333328</v>
      </c>
      <c r="B15" s="3">
        <v>0.99080981788389255</v>
      </c>
    </row>
    <row r="16" spans="1:2" x14ac:dyDescent="0.2">
      <c r="A16" s="1">
        <v>45627.5</v>
      </c>
      <c r="B16" s="3">
        <v>0.99076518641765066</v>
      </c>
    </row>
    <row r="17" spans="1:2" x14ac:dyDescent="0.2">
      <c r="A17" s="1">
        <v>45627.541666666672</v>
      </c>
      <c r="B17" s="3">
        <v>0.99066861624351987</v>
      </c>
    </row>
    <row r="18" spans="1:2" x14ac:dyDescent="0.2">
      <c r="A18" s="1">
        <v>45627.583333333328</v>
      </c>
      <c r="B18" s="3">
        <v>0.99066308008909931</v>
      </c>
    </row>
    <row r="19" spans="1:2" x14ac:dyDescent="0.2">
      <c r="A19" s="1">
        <v>45627.625</v>
      </c>
      <c r="B19" s="3">
        <v>0.9910739660644351</v>
      </c>
    </row>
    <row r="20" spans="1:2" x14ac:dyDescent="0.2">
      <c r="A20" s="1">
        <v>45627.666666666672</v>
      </c>
      <c r="B20" s="3">
        <v>0.99125450245711189</v>
      </c>
    </row>
    <row r="21" spans="1:2" x14ac:dyDescent="0.2">
      <c r="A21" s="1">
        <v>45627.708333333328</v>
      </c>
      <c r="B21" s="3">
        <v>0.9911946075072684</v>
      </c>
    </row>
    <row r="22" spans="1:2" x14ac:dyDescent="0.2">
      <c r="A22" s="1">
        <v>45627.75</v>
      </c>
      <c r="B22" s="3">
        <v>0.99106118267124099</v>
      </c>
    </row>
    <row r="23" spans="1:2" x14ac:dyDescent="0.2">
      <c r="A23" s="1">
        <v>45627.791666666672</v>
      </c>
      <c r="B23" s="3">
        <v>0.99073254813594713</v>
      </c>
    </row>
    <row r="24" spans="1:2" x14ac:dyDescent="0.2">
      <c r="A24" s="1">
        <v>45627.833333333328</v>
      </c>
      <c r="B24" s="3">
        <v>0.99056015305540412</v>
      </c>
    </row>
    <row r="25" spans="1:2" x14ac:dyDescent="0.2">
      <c r="A25" s="1">
        <v>45627.875</v>
      </c>
      <c r="B25" s="3">
        <v>0.99018483172486293</v>
      </c>
    </row>
    <row r="26" spans="1:2" x14ac:dyDescent="0.2">
      <c r="A26" s="1">
        <v>45627.916666666672</v>
      </c>
      <c r="B26" s="3">
        <v>0.98987225129945233</v>
      </c>
    </row>
    <row r="27" spans="1:2" x14ac:dyDescent="0.2">
      <c r="A27" s="1">
        <v>45627.958333333328</v>
      </c>
      <c r="B27" s="3">
        <v>0.98914784121960886</v>
      </c>
    </row>
    <row r="28" spans="1:2" x14ac:dyDescent="0.2">
      <c r="A28" s="1">
        <v>45628</v>
      </c>
      <c r="B28" s="3">
        <v>0.98774996923254177</v>
      </c>
    </row>
    <row r="29" spans="1:2" x14ac:dyDescent="0.2">
      <c r="A29" s="1">
        <v>45628.041666666672</v>
      </c>
      <c r="B29" s="3">
        <v>0.98750166416956753</v>
      </c>
    </row>
    <row r="30" spans="1:2" x14ac:dyDescent="0.2">
      <c r="A30" s="1">
        <v>45628.083333333328</v>
      </c>
      <c r="B30" s="3">
        <v>0.9874436631430854</v>
      </c>
    </row>
    <row r="31" spans="1:2" x14ac:dyDescent="0.2">
      <c r="A31" s="1">
        <v>45628.125</v>
      </c>
      <c r="B31" s="3">
        <v>0.98728114418077029</v>
      </c>
    </row>
    <row r="32" spans="1:2" x14ac:dyDescent="0.2">
      <c r="A32" s="1">
        <v>45628.166666666672</v>
      </c>
      <c r="B32" s="3">
        <v>0.9872823643315447</v>
      </c>
    </row>
    <row r="33" spans="1:2" x14ac:dyDescent="0.2">
      <c r="A33" s="1">
        <v>45628.208333333328</v>
      </c>
      <c r="B33" s="3">
        <v>0.98798474494058397</v>
      </c>
    </row>
    <row r="34" spans="1:2" x14ac:dyDescent="0.2">
      <c r="A34" s="1">
        <v>45628.25</v>
      </c>
      <c r="B34" s="3">
        <v>0.98958892261366094</v>
      </c>
    </row>
    <row r="35" spans="1:2" x14ac:dyDescent="0.2">
      <c r="A35" s="1">
        <v>45628.291666666672</v>
      </c>
      <c r="B35" s="3">
        <v>0.99056897465450988</v>
      </c>
    </row>
    <row r="36" spans="1:2" x14ac:dyDescent="0.2">
      <c r="A36" s="1">
        <v>45628.333333333328</v>
      </c>
      <c r="B36" s="3">
        <v>0.99102771098249498</v>
      </c>
    </row>
    <row r="37" spans="1:2" x14ac:dyDescent="0.2">
      <c r="A37" s="1">
        <v>45628.375</v>
      </c>
      <c r="B37" s="3">
        <v>0.99122214952305521</v>
      </c>
    </row>
    <row r="38" spans="1:2" x14ac:dyDescent="0.2">
      <c r="A38" s="1">
        <v>45628.416666666672</v>
      </c>
      <c r="B38" s="3">
        <v>0.9914776599202958</v>
      </c>
    </row>
    <row r="39" spans="1:2" x14ac:dyDescent="0.2">
      <c r="A39" s="1">
        <v>45628.458333333328</v>
      </c>
      <c r="B39" s="3">
        <v>0.9917275906538271</v>
      </c>
    </row>
    <row r="40" spans="1:2" x14ac:dyDescent="0.2">
      <c r="A40" s="1">
        <v>45628.5</v>
      </c>
      <c r="B40" s="3">
        <v>0.99191737272687497</v>
      </c>
    </row>
    <row r="41" spans="1:2" x14ac:dyDescent="0.2">
      <c r="A41" s="1">
        <v>45628.541666666672</v>
      </c>
      <c r="B41" s="3">
        <v>0.99197748912686201</v>
      </c>
    </row>
    <row r="42" spans="1:2" x14ac:dyDescent="0.2">
      <c r="A42" s="1">
        <v>45628.583333333328</v>
      </c>
      <c r="B42" s="3">
        <v>0.99219222807878626</v>
      </c>
    </row>
    <row r="43" spans="1:2" x14ac:dyDescent="0.2">
      <c r="A43" s="1">
        <v>45628.625</v>
      </c>
      <c r="B43" s="3">
        <v>0.99253401557362841</v>
      </c>
    </row>
    <row r="44" spans="1:2" x14ac:dyDescent="0.2">
      <c r="A44" s="1">
        <v>45628.666666666672</v>
      </c>
      <c r="B44" s="3">
        <v>0.99250382174153562</v>
      </c>
    </row>
    <row r="45" spans="1:2" x14ac:dyDescent="0.2">
      <c r="A45" s="1">
        <v>45628.708333333328</v>
      </c>
      <c r="B45" s="3">
        <v>0.99248080705016917</v>
      </c>
    </row>
    <row r="46" spans="1:2" x14ac:dyDescent="0.2">
      <c r="A46" s="1">
        <v>45628.75</v>
      </c>
      <c r="B46" s="3">
        <v>0.99227738681467537</v>
      </c>
    </row>
    <row r="47" spans="1:2" x14ac:dyDescent="0.2">
      <c r="A47" s="1">
        <v>45628.791666666672</v>
      </c>
      <c r="B47" s="3">
        <v>0.9920819136165655</v>
      </c>
    </row>
    <row r="48" spans="1:2" x14ac:dyDescent="0.2">
      <c r="A48" s="1">
        <v>45628.833333333328</v>
      </c>
      <c r="B48" s="3">
        <v>0.99169829457280456</v>
      </c>
    </row>
    <row r="49" spans="1:2" x14ac:dyDescent="0.2">
      <c r="A49" s="1">
        <v>45628.875</v>
      </c>
      <c r="B49" s="3">
        <v>0.99147651156559791</v>
      </c>
    </row>
    <row r="50" spans="1:2" x14ac:dyDescent="0.2">
      <c r="A50" s="1">
        <v>45628.916666666672</v>
      </c>
      <c r="B50" s="3">
        <v>0.99087269704047176</v>
      </c>
    </row>
    <row r="51" spans="1:2" x14ac:dyDescent="0.2">
      <c r="A51" s="1">
        <v>45628.958333333328</v>
      </c>
      <c r="B51" s="3">
        <v>0.99046062828383208</v>
      </c>
    </row>
    <row r="52" spans="1:2" x14ac:dyDescent="0.2">
      <c r="A52" s="1">
        <v>45629</v>
      </c>
      <c r="B52" s="3">
        <v>0.99028887704498458</v>
      </c>
    </row>
    <row r="53" spans="1:2" x14ac:dyDescent="0.2">
      <c r="A53" s="1">
        <v>45629.041666666672</v>
      </c>
      <c r="B53" s="3">
        <v>0.99029824422859258</v>
      </c>
    </row>
    <row r="54" spans="1:2" x14ac:dyDescent="0.2">
      <c r="A54" s="1">
        <v>45629.083333333328</v>
      </c>
      <c r="B54" s="3">
        <v>0.99020347845735956</v>
      </c>
    </row>
    <row r="55" spans="1:2" x14ac:dyDescent="0.2">
      <c r="A55" s="1">
        <v>45629.125</v>
      </c>
      <c r="B55" s="3">
        <v>0.98990859136244957</v>
      </c>
    </row>
    <row r="56" spans="1:2" x14ac:dyDescent="0.2">
      <c r="A56" s="1">
        <v>45629.166666666672</v>
      </c>
      <c r="B56" s="3">
        <v>0.98979636693734963</v>
      </c>
    </row>
    <row r="57" spans="1:2" x14ac:dyDescent="0.2">
      <c r="A57" s="1">
        <v>45629.208333333328</v>
      </c>
      <c r="B57" s="3">
        <v>0.99052414550608958</v>
      </c>
    </row>
    <row r="58" spans="1:2" x14ac:dyDescent="0.2">
      <c r="A58" s="1">
        <v>45629.25</v>
      </c>
      <c r="B58" s="3">
        <v>0.99159162531175948</v>
      </c>
    </row>
    <row r="59" spans="1:2" x14ac:dyDescent="0.2">
      <c r="A59" s="1">
        <v>45629.291666666672</v>
      </c>
      <c r="B59" s="3">
        <v>0.99192067910263437</v>
      </c>
    </row>
    <row r="60" spans="1:2" x14ac:dyDescent="0.2">
      <c r="A60" s="1">
        <v>45629.333333333328</v>
      </c>
      <c r="B60" s="3">
        <v>0.99202050337419856</v>
      </c>
    </row>
    <row r="61" spans="1:2" x14ac:dyDescent="0.2">
      <c r="A61" s="1">
        <v>45629.375</v>
      </c>
      <c r="B61" s="3">
        <v>0.99199590869835808</v>
      </c>
    </row>
    <row r="62" spans="1:2" x14ac:dyDescent="0.2">
      <c r="A62" s="1">
        <v>45629.416666666672</v>
      </c>
      <c r="B62" s="3">
        <v>0.99203247521662419</v>
      </c>
    </row>
    <row r="63" spans="1:2" x14ac:dyDescent="0.2">
      <c r="A63" s="1">
        <v>45629.458333333328</v>
      </c>
      <c r="B63" s="3">
        <v>0.99196598573873174</v>
      </c>
    </row>
    <row r="64" spans="1:2" x14ac:dyDescent="0.2">
      <c r="A64" s="1">
        <v>45629.5</v>
      </c>
      <c r="B64" s="3">
        <v>0.99211530786194568</v>
      </c>
    </row>
    <row r="65" spans="1:2" x14ac:dyDescent="0.2">
      <c r="A65" s="1">
        <v>45629.541666666672</v>
      </c>
      <c r="B65" s="3">
        <v>0.99197640773579554</v>
      </c>
    </row>
    <row r="66" spans="1:2" x14ac:dyDescent="0.2">
      <c r="A66" s="1">
        <v>45629.583333333328</v>
      </c>
      <c r="B66" s="3">
        <v>0.99199613916808838</v>
      </c>
    </row>
    <row r="67" spans="1:2" x14ac:dyDescent="0.2">
      <c r="A67" s="1">
        <v>45629.625</v>
      </c>
      <c r="B67" s="3">
        <v>0.99218621978911326</v>
      </c>
    </row>
    <row r="68" spans="1:2" x14ac:dyDescent="0.2">
      <c r="A68" s="1">
        <v>45629.666666666672</v>
      </c>
      <c r="B68" s="3">
        <v>0.99206913655970053</v>
      </c>
    </row>
    <row r="69" spans="1:2" x14ac:dyDescent="0.2">
      <c r="A69" s="1">
        <v>45629.708333333328</v>
      </c>
      <c r="B69" s="3">
        <v>0.99209247420365498</v>
      </c>
    </row>
    <row r="70" spans="1:2" x14ac:dyDescent="0.2">
      <c r="A70" s="1">
        <v>45629.75</v>
      </c>
      <c r="B70" s="3">
        <v>0.99197577344759869</v>
      </c>
    </row>
    <row r="71" spans="1:2" x14ac:dyDescent="0.2">
      <c r="A71" s="1">
        <v>45629.791666666672</v>
      </c>
      <c r="B71" s="3">
        <v>0.99191513245743301</v>
      </c>
    </row>
    <row r="72" spans="1:2" x14ac:dyDescent="0.2">
      <c r="A72" s="1">
        <v>45629.833333333328</v>
      </c>
      <c r="B72" s="3">
        <v>0.99218911340471128</v>
      </c>
    </row>
    <row r="73" spans="1:2" x14ac:dyDescent="0.2">
      <c r="A73" s="1">
        <v>45629.875</v>
      </c>
      <c r="B73" s="3">
        <v>0.99228428445752026</v>
      </c>
    </row>
    <row r="74" spans="1:2" x14ac:dyDescent="0.2">
      <c r="A74" s="1">
        <v>45629.916666666672</v>
      </c>
      <c r="B74" s="3">
        <v>0.9920708669718219</v>
      </c>
    </row>
    <row r="75" spans="1:2" x14ac:dyDescent="0.2">
      <c r="A75" s="1">
        <v>45629.958333333328</v>
      </c>
      <c r="B75" s="3">
        <v>0.99203427107986941</v>
      </c>
    </row>
    <row r="76" spans="1:2" x14ac:dyDescent="0.2">
      <c r="A76" s="1">
        <v>45630</v>
      </c>
      <c r="B76" s="3">
        <v>0.9919130742098442</v>
      </c>
    </row>
    <row r="77" spans="1:2" x14ac:dyDescent="0.2">
      <c r="A77" s="1">
        <v>45630.041666666672</v>
      </c>
      <c r="B77" s="3">
        <v>0.99171855692583522</v>
      </c>
    </row>
    <row r="78" spans="1:2" x14ac:dyDescent="0.2">
      <c r="A78" s="1">
        <v>45630.083333333328</v>
      </c>
      <c r="B78" s="3">
        <v>0.99181844605653091</v>
      </c>
    </row>
    <row r="79" spans="1:2" x14ac:dyDescent="0.2">
      <c r="A79" s="1">
        <v>45630.125</v>
      </c>
      <c r="B79" s="3">
        <v>0.99183132445250799</v>
      </c>
    </row>
    <row r="80" spans="1:2" x14ac:dyDescent="0.2">
      <c r="A80" s="1">
        <v>45630.166666666672</v>
      </c>
      <c r="B80" s="3">
        <v>0.99198737875167498</v>
      </c>
    </row>
    <row r="81" spans="1:2" x14ac:dyDescent="0.2">
      <c r="A81" s="1">
        <v>45630.208333333328</v>
      </c>
      <c r="B81" s="3">
        <v>0.99224230179649364</v>
      </c>
    </row>
    <row r="82" spans="1:2" x14ac:dyDescent="0.2">
      <c r="A82" s="1">
        <v>45630.25</v>
      </c>
      <c r="B82" s="3">
        <v>0.99227043921104829</v>
      </c>
    </row>
    <row r="83" spans="1:2" x14ac:dyDescent="0.2">
      <c r="A83" s="1">
        <v>45630.291666666672</v>
      </c>
      <c r="B83" s="3">
        <v>0.99234407729705965</v>
      </c>
    </row>
    <row r="84" spans="1:2" x14ac:dyDescent="0.2">
      <c r="A84" s="1">
        <v>45630.333333333328</v>
      </c>
      <c r="B84" s="3">
        <v>0.99246082781320277</v>
      </c>
    </row>
    <row r="85" spans="1:2" x14ac:dyDescent="0.2">
      <c r="A85" s="1">
        <v>45630.375</v>
      </c>
      <c r="B85" s="3">
        <v>0.99249264522883718</v>
      </c>
    </row>
    <row r="86" spans="1:2" x14ac:dyDescent="0.2">
      <c r="A86" s="1">
        <v>45630.416666666672</v>
      </c>
      <c r="B86" s="3">
        <v>0.99240824581925335</v>
      </c>
    </row>
    <row r="87" spans="1:2" x14ac:dyDescent="0.2">
      <c r="A87" s="1">
        <v>45630.458333333328</v>
      </c>
      <c r="B87" s="3">
        <v>0.99231062775065171</v>
      </c>
    </row>
    <row r="88" spans="1:2" x14ac:dyDescent="0.2">
      <c r="A88" s="1">
        <v>45630.5</v>
      </c>
      <c r="B88" s="3">
        <v>0.99226348245439544</v>
      </c>
    </row>
    <row r="89" spans="1:2" x14ac:dyDescent="0.2">
      <c r="A89" s="1">
        <v>45630.541666666672</v>
      </c>
      <c r="B89" s="3">
        <v>0.99242542241432452</v>
      </c>
    </row>
    <row r="90" spans="1:2" x14ac:dyDescent="0.2">
      <c r="A90" s="1">
        <v>45630.583333333328</v>
      </c>
      <c r="B90" s="3">
        <v>0.99240057936781512</v>
      </c>
    </row>
    <row r="91" spans="1:2" x14ac:dyDescent="0.2">
      <c r="A91" s="1">
        <v>45630.625</v>
      </c>
      <c r="B91" s="3">
        <v>0.99239129769466039</v>
      </c>
    </row>
    <row r="92" spans="1:2" x14ac:dyDescent="0.2">
      <c r="A92" s="1">
        <v>45630.666666666672</v>
      </c>
      <c r="B92" s="3">
        <v>0.99222358900949281</v>
      </c>
    </row>
    <row r="93" spans="1:2" x14ac:dyDescent="0.2">
      <c r="A93" s="1">
        <v>45630.708333333328</v>
      </c>
      <c r="B93" s="3">
        <v>0.99210643326957715</v>
      </c>
    </row>
    <row r="94" spans="1:2" x14ac:dyDescent="0.2">
      <c r="A94" s="1">
        <v>45630.75</v>
      </c>
      <c r="B94" s="3">
        <v>0.99210805257735324</v>
      </c>
    </row>
    <row r="95" spans="1:2" x14ac:dyDescent="0.2">
      <c r="A95" s="1">
        <v>45630.791666666672</v>
      </c>
      <c r="B95" s="3">
        <v>0.99195076492971967</v>
      </c>
    </row>
    <row r="96" spans="1:2" x14ac:dyDescent="0.2">
      <c r="A96" s="1">
        <v>45630.833333333328</v>
      </c>
      <c r="B96" s="3">
        <v>0.99201995119144637</v>
      </c>
    </row>
    <row r="97" spans="1:2" x14ac:dyDescent="0.2">
      <c r="A97" s="1">
        <v>45630.875</v>
      </c>
      <c r="B97" s="3">
        <v>0.99201077123742998</v>
      </c>
    </row>
    <row r="98" spans="1:2" x14ac:dyDescent="0.2">
      <c r="A98" s="1">
        <v>45630.916666666672</v>
      </c>
      <c r="B98" s="3">
        <v>0.99201253130249289</v>
      </c>
    </row>
    <row r="99" spans="1:2" x14ac:dyDescent="0.2">
      <c r="A99" s="1">
        <v>45630.958333333328</v>
      </c>
      <c r="B99" s="3">
        <v>0.99200531867135822</v>
      </c>
    </row>
    <row r="100" spans="1:2" x14ac:dyDescent="0.2">
      <c r="A100" s="1">
        <v>45631</v>
      </c>
      <c r="B100" s="3">
        <v>0.991576826964921</v>
      </c>
    </row>
    <row r="101" spans="1:2" x14ac:dyDescent="0.2">
      <c r="A101" s="1">
        <v>45631.041666666672</v>
      </c>
      <c r="B101" s="3">
        <v>0.99148532037970249</v>
      </c>
    </row>
    <row r="102" spans="1:2" x14ac:dyDescent="0.2">
      <c r="A102" s="1">
        <v>45631.083333333328</v>
      </c>
      <c r="B102" s="3">
        <v>0.99153957430150763</v>
      </c>
    </row>
    <row r="103" spans="1:2" x14ac:dyDescent="0.2">
      <c r="A103" s="1">
        <v>45631.125</v>
      </c>
      <c r="B103" s="3">
        <v>0.99158183110906395</v>
      </c>
    </row>
    <row r="104" spans="1:2" x14ac:dyDescent="0.2">
      <c r="A104" s="1">
        <v>45631.166666666672</v>
      </c>
      <c r="B104" s="3">
        <v>0.99164669133102379</v>
      </c>
    </row>
    <row r="105" spans="1:2" x14ac:dyDescent="0.2">
      <c r="A105" s="1">
        <v>45631.208333333328</v>
      </c>
      <c r="B105" s="3">
        <v>0.99187338640462286</v>
      </c>
    </row>
    <row r="106" spans="1:2" x14ac:dyDescent="0.2">
      <c r="A106" s="1">
        <v>45631.25</v>
      </c>
      <c r="B106" s="3">
        <v>0.99239260867949786</v>
      </c>
    </row>
    <row r="107" spans="1:2" x14ac:dyDescent="0.2">
      <c r="A107" s="1">
        <v>45631.291666666672</v>
      </c>
      <c r="B107" s="3">
        <v>0.99262663996750766</v>
      </c>
    </row>
    <row r="108" spans="1:2" x14ac:dyDescent="0.2">
      <c r="A108" s="1">
        <v>45631.333333333328</v>
      </c>
      <c r="B108" s="3">
        <v>0.99259140558178482</v>
      </c>
    </row>
    <row r="109" spans="1:2" x14ac:dyDescent="0.2">
      <c r="A109" s="1">
        <v>45631.375</v>
      </c>
      <c r="B109" s="3">
        <v>0.99225553583424619</v>
      </c>
    </row>
    <row r="110" spans="1:2" x14ac:dyDescent="0.2">
      <c r="A110" s="1">
        <v>45631.416666666672</v>
      </c>
      <c r="B110" s="3">
        <v>0.9922257309975242</v>
      </c>
    </row>
    <row r="111" spans="1:2" x14ac:dyDescent="0.2">
      <c r="A111" s="1">
        <v>45631.458333333328</v>
      </c>
      <c r="B111" s="3">
        <v>0.99242438946280498</v>
      </c>
    </row>
    <row r="112" spans="1:2" x14ac:dyDescent="0.2">
      <c r="A112" s="1">
        <v>45631.5</v>
      </c>
      <c r="B112" s="3">
        <v>0.99253400226956678</v>
      </c>
    </row>
    <row r="113" spans="1:2" x14ac:dyDescent="0.2">
      <c r="A113" s="1">
        <v>45631.541666666672</v>
      </c>
      <c r="B113" s="3">
        <v>0.99253987769372176</v>
      </c>
    </row>
    <row r="114" spans="1:2" x14ac:dyDescent="0.2">
      <c r="A114" s="1">
        <v>45631.583333333328</v>
      </c>
      <c r="B114" s="3">
        <v>0.99241208312982665</v>
      </c>
    </row>
    <row r="115" spans="1:2" x14ac:dyDescent="0.2">
      <c r="A115" s="1">
        <v>45631.625</v>
      </c>
      <c r="B115" s="3">
        <v>0.99226726413108268</v>
      </c>
    </row>
    <row r="116" spans="1:2" x14ac:dyDescent="0.2">
      <c r="A116" s="1">
        <v>45631.666666666672</v>
      </c>
      <c r="B116" s="3">
        <v>0.99248048634577224</v>
      </c>
    </row>
    <row r="117" spans="1:2" x14ac:dyDescent="0.2">
      <c r="A117" s="1">
        <v>45631.708333333328</v>
      </c>
      <c r="B117" s="3">
        <v>0.99254279120523159</v>
      </c>
    </row>
    <row r="118" spans="1:2" x14ac:dyDescent="0.2">
      <c r="A118" s="1">
        <v>45631.75</v>
      </c>
      <c r="B118" s="3">
        <v>0.99253900275186024</v>
      </c>
    </row>
    <row r="119" spans="1:2" x14ac:dyDescent="0.2">
      <c r="A119" s="1">
        <v>45631.791666666672</v>
      </c>
      <c r="B119" s="3">
        <v>0.99212267970335444</v>
      </c>
    </row>
    <row r="120" spans="1:2" x14ac:dyDescent="0.2">
      <c r="A120" s="1">
        <v>45631.833333333328</v>
      </c>
      <c r="B120" s="3">
        <v>0.99197918300604448</v>
      </c>
    </row>
    <row r="121" spans="1:2" x14ac:dyDescent="0.2">
      <c r="A121" s="1">
        <v>45631.875</v>
      </c>
      <c r="B121" s="3">
        <v>0.9917368923713058</v>
      </c>
    </row>
    <row r="122" spans="1:2" x14ac:dyDescent="0.2">
      <c r="A122" s="1">
        <v>45631.916666666672</v>
      </c>
      <c r="B122" s="3">
        <v>0.99075303589039709</v>
      </c>
    </row>
    <row r="123" spans="1:2" x14ac:dyDescent="0.2">
      <c r="A123" s="1">
        <v>45631.958333333328</v>
      </c>
      <c r="B123" s="3">
        <v>0.98989957223701286</v>
      </c>
    </row>
    <row r="124" spans="1:2" x14ac:dyDescent="0.2">
      <c r="A124" s="1">
        <v>45632</v>
      </c>
      <c r="B124" s="3">
        <v>0.98890999495423304</v>
      </c>
    </row>
    <row r="125" spans="1:2" x14ac:dyDescent="0.2">
      <c r="A125" s="1">
        <v>45632.041666666672</v>
      </c>
      <c r="B125" s="3">
        <v>0.98769199640225447</v>
      </c>
    </row>
    <row r="126" spans="1:2" x14ac:dyDescent="0.2">
      <c r="A126" s="1">
        <v>45632.083333333328</v>
      </c>
      <c r="B126" s="3">
        <v>0.98693037726284716</v>
      </c>
    </row>
    <row r="127" spans="1:2" x14ac:dyDescent="0.2">
      <c r="A127" s="1">
        <v>45632.125</v>
      </c>
      <c r="B127" s="3">
        <v>0.98682468391264544</v>
      </c>
    </row>
    <row r="128" spans="1:2" x14ac:dyDescent="0.2">
      <c r="A128" s="1">
        <v>45632.166666666672</v>
      </c>
      <c r="B128" s="3">
        <v>0.98714719192989331</v>
      </c>
    </row>
    <row r="129" spans="1:2" x14ac:dyDescent="0.2">
      <c r="A129" s="1">
        <v>45632.208333333328</v>
      </c>
      <c r="B129" s="3">
        <v>0.98904109249973848</v>
      </c>
    </row>
    <row r="130" spans="1:2" x14ac:dyDescent="0.2">
      <c r="A130" s="1">
        <v>45632.25</v>
      </c>
      <c r="B130" s="3">
        <v>0.99151604910306146</v>
      </c>
    </row>
    <row r="131" spans="1:2" x14ac:dyDescent="0.2">
      <c r="A131" s="1">
        <v>45632.291666666672</v>
      </c>
      <c r="B131" s="3">
        <v>0.99253200824655075</v>
      </c>
    </row>
    <row r="132" spans="1:2" x14ac:dyDescent="0.2">
      <c r="A132" s="1">
        <v>45632.333333333328</v>
      </c>
      <c r="B132" s="3">
        <v>0.99268506512429022</v>
      </c>
    </row>
    <row r="133" spans="1:2" x14ac:dyDescent="0.2">
      <c r="A133" s="1">
        <v>45632.375</v>
      </c>
      <c r="B133" s="3">
        <v>0.9926284147937986</v>
      </c>
    </row>
    <row r="134" spans="1:2" x14ac:dyDescent="0.2">
      <c r="A134" s="1">
        <v>45632.416666666672</v>
      </c>
      <c r="B134" s="3">
        <v>0.99263044441875614</v>
      </c>
    </row>
    <row r="135" spans="1:2" x14ac:dyDescent="0.2">
      <c r="A135" s="1">
        <v>45632.458333333328</v>
      </c>
      <c r="B135" s="3">
        <v>0.99257099734747123</v>
      </c>
    </row>
    <row r="136" spans="1:2" x14ac:dyDescent="0.2">
      <c r="A136" s="1">
        <v>45632.5</v>
      </c>
      <c r="B136" s="3">
        <v>0.99261104888017648</v>
      </c>
    </row>
    <row r="137" spans="1:2" x14ac:dyDescent="0.2">
      <c r="A137" s="1">
        <v>45632.541666666672</v>
      </c>
      <c r="B137" s="3">
        <v>0.99271844559632716</v>
      </c>
    </row>
    <row r="138" spans="1:2" x14ac:dyDescent="0.2">
      <c r="A138" s="1">
        <v>45632.583333333328</v>
      </c>
      <c r="B138" s="3">
        <v>0.99266787541361423</v>
      </c>
    </row>
    <row r="139" spans="1:2" x14ac:dyDescent="0.2">
      <c r="A139" s="1">
        <v>45632.625</v>
      </c>
      <c r="B139" s="3">
        <v>0.99275450951195621</v>
      </c>
    </row>
    <row r="140" spans="1:2" x14ac:dyDescent="0.2">
      <c r="A140" s="1">
        <v>45632.666666666672</v>
      </c>
      <c r="B140" s="3">
        <v>0.9926170716506808</v>
      </c>
    </row>
    <row r="141" spans="1:2" x14ac:dyDescent="0.2">
      <c r="A141" s="1">
        <v>45632.708333333328</v>
      </c>
      <c r="B141" s="3">
        <v>0.99262440795984375</v>
      </c>
    </row>
    <row r="142" spans="1:2" x14ac:dyDescent="0.2">
      <c r="A142" s="1">
        <v>45632.75</v>
      </c>
      <c r="B142" s="3">
        <v>0.99252013689989982</v>
      </c>
    </row>
    <row r="143" spans="1:2" x14ac:dyDescent="0.2">
      <c r="A143" s="1">
        <v>45632.791666666672</v>
      </c>
      <c r="B143" s="3">
        <v>0.99260472060749505</v>
      </c>
    </row>
    <row r="144" spans="1:2" x14ac:dyDescent="0.2">
      <c r="A144" s="1">
        <v>45632.833333333328</v>
      </c>
      <c r="B144" s="3">
        <v>0.99236725240433921</v>
      </c>
    </row>
    <row r="145" spans="1:2" x14ac:dyDescent="0.2">
      <c r="A145" s="1">
        <v>45632.875</v>
      </c>
      <c r="B145" s="3">
        <v>0.99211484089971058</v>
      </c>
    </row>
    <row r="146" spans="1:2" x14ac:dyDescent="0.2">
      <c r="A146" s="1">
        <v>45632.916666666672</v>
      </c>
      <c r="B146" s="3">
        <v>0.99202940262818895</v>
      </c>
    </row>
    <row r="147" spans="1:2" x14ac:dyDescent="0.2">
      <c r="A147" s="1">
        <v>45632.958333333328</v>
      </c>
      <c r="B147" s="3">
        <v>0.99175274248621126</v>
      </c>
    </row>
    <row r="148" spans="1:2" x14ac:dyDescent="0.2">
      <c r="A148" s="1">
        <v>45633</v>
      </c>
      <c r="B148" s="3">
        <v>0.9917013814565393</v>
      </c>
    </row>
    <row r="149" spans="1:2" x14ac:dyDescent="0.2">
      <c r="A149" s="1">
        <v>45633.041666666672</v>
      </c>
      <c r="B149" s="3">
        <v>0.9914637573992402</v>
      </c>
    </row>
    <row r="150" spans="1:2" x14ac:dyDescent="0.2">
      <c r="A150" s="1">
        <v>45633.083333333328</v>
      </c>
      <c r="B150" s="3">
        <v>0.99104490565591141</v>
      </c>
    </row>
    <row r="151" spans="1:2" x14ac:dyDescent="0.2">
      <c r="A151" s="1">
        <v>45633.125</v>
      </c>
      <c r="B151" s="3">
        <v>0.99062812314412541</v>
      </c>
    </row>
    <row r="152" spans="1:2" x14ac:dyDescent="0.2">
      <c r="A152" s="1">
        <v>45633.166666666672</v>
      </c>
      <c r="B152" s="3">
        <v>0.99049383731733476</v>
      </c>
    </row>
    <row r="153" spans="1:2" x14ac:dyDescent="0.2">
      <c r="A153" s="1">
        <v>45633.208333333328</v>
      </c>
      <c r="B153" s="3">
        <v>0.98989418232355419</v>
      </c>
    </row>
    <row r="154" spans="1:2" x14ac:dyDescent="0.2">
      <c r="A154" s="1">
        <v>45633.25</v>
      </c>
      <c r="B154" s="3">
        <v>0.99012906594761896</v>
      </c>
    </row>
    <row r="155" spans="1:2" x14ac:dyDescent="0.2">
      <c r="A155" s="1">
        <v>45633.291666666672</v>
      </c>
      <c r="B155" s="3">
        <v>0.99082572058133456</v>
      </c>
    </row>
    <row r="156" spans="1:2" x14ac:dyDescent="0.2">
      <c r="A156" s="1">
        <v>45633.333333333328</v>
      </c>
      <c r="B156" s="3">
        <v>0.99127612717283797</v>
      </c>
    </row>
    <row r="157" spans="1:2" x14ac:dyDescent="0.2">
      <c r="A157" s="1">
        <v>45633.375</v>
      </c>
      <c r="B157" s="3">
        <v>0.99146244779763726</v>
      </c>
    </row>
    <row r="158" spans="1:2" x14ac:dyDescent="0.2">
      <c r="A158" s="1">
        <v>45633.416666666672</v>
      </c>
      <c r="B158" s="3">
        <v>0.99149849760730047</v>
      </c>
    </row>
    <row r="159" spans="1:2" x14ac:dyDescent="0.2">
      <c r="A159" s="1">
        <v>45633.458333333328</v>
      </c>
      <c r="B159" s="3">
        <v>0.99145758483834801</v>
      </c>
    </row>
    <row r="160" spans="1:2" x14ac:dyDescent="0.2">
      <c r="A160" s="1">
        <v>45633.5</v>
      </c>
      <c r="B160" s="3">
        <v>0.99169499641110614</v>
      </c>
    </row>
    <row r="161" spans="1:2" x14ac:dyDescent="0.2">
      <c r="A161" s="1">
        <v>45633.541666666672</v>
      </c>
      <c r="B161" s="3">
        <v>0.99163533486442434</v>
      </c>
    </row>
    <row r="162" spans="1:2" x14ac:dyDescent="0.2">
      <c r="A162" s="1">
        <v>45633.583333333328</v>
      </c>
      <c r="B162" s="3">
        <v>0.99189115751533374</v>
      </c>
    </row>
    <row r="163" spans="1:2" x14ac:dyDescent="0.2">
      <c r="A163" s="1">
        <v>45633.625</v>
      </c>
      <c r="B163" s="3">
        <v>0.99210339530880354</v>
      </c>
    </row>
    <row r="164" spans="1:2" x14ac:dyDescent="0.2">
      <c r="A164" s="1">
        <v>45633.666666666672</v>
      </c>
      <c r="B164" s="3">
        <v>0.99219605358459373</v>
      </c>
    </row>
    <row r="165" spans="1:2" x14ac:dyDescent="0.2">
      <c r="A165" s="1">
        <v>45633.708333333328</v>
      </c>
      <c r="B165" s="3">
        <v>0.99236923108267105</v>
      </c>
    </row>
    <row r="166" spans="1:2" x14ac:dyDescent="0.2">
      <c r="A166" s="1">
        <v>45633.75</v>
      </c>
      <c r="B166" s="3">
        <v>0.99249143901882886</v>
      </c>
    </row>
    <row r="167" spans="1:2" x14ac:dyDescent="0.2">
      <c r="A167" s="1">
        <v>45633.791666666672</v>
      </c>
      <c r="B167" s="3">
        <v>0.99234630314684047</v>
      </c>
    </row>
    <row r="168" spans="1:2" x14ac:dyDescent="0.2">
      <c r="A168" s="1">
        <v>45633.833333333328</v>
      </c>
      <c r="B168" s="3">
        <v>0.99214527463526514</v>
      </c>
    </row>
    <row r="169" spans="1:2" x14ac:dyDescent="0.2">
      <c r="A169" s="1">
        <v>45633.875</v>
      </c>
      <c r="B169" s="3">
        <v>0.99202484915196254</v>
      </c>
    </row>
    <row r="170" spans="1:2" x14ac:dyDescent="0.2">
      <c r="A170" s="1">
        <v>45633.916666666672</v>
      </c>
      <c r="B170" s="3">
        <v>0.99172872681915736</v>
      </c>
    </row>
    <row r="171" spans="1:2" x14ac:dyDescent="0.2">
      <c r="A171" s="1">
        <v>45633.958333333328</v>
      </c>
      <c r="B171" s="3">
        <v>0.99127272727272731</v>
      </c>
    </row>
    <row r="172" spans="1:2" x14ac:dyDescent="0.2">
      <c r="A172" s="1">
        <v>45634</v>
      </c>
      <c r="B172" s="3">
        <v>0.99081144756467676</v>
      </c>
    </row>
    <row r="173" spans="1:2" x14ac:dyDescent="0.2">
      <c r="A173" s="1">
        <v>45634.041666666672</v>
      </c>
      <c r="B173" s="3">
        <v>0.99060653672723087</v>
      </c>
    </row>
    <row r="174" spans="1:2" x14ac:dyDescent="0.2">
      <c r="A174" s="1">
        <v>45634.083333333328</v>
      </c>
      <c r="B174" s="3">
        <v>0.99038836087487947</v>
      </c>
    </row>
    <row r="175" spans="1:2" x14ac:dyDescent="0.2">
      <c r="A175" s="1">
        <v>45634.125</v>
      </c>
      <c r="B175" s="3">
        <v>0.99001331238978429</v>
      </c>
    </row>
    <row r="176" spans="1:2" x14ac:dyDescent="0.2">
      <c r="A176" s="1">
        <v>45634.166666666672</v>
      </c>
      <c r="B176" s="3">
        <v>0.98995092499485948</v>
      </c>
    </row>
    <row r="177" spans="1:2" x14ac:dyDescent="0.2">
      <c r="A177" s="1">
        <v>45634.208333333328</v>
      </c>
      <c r="B177" s="3">
        <v>0.98965727923733826</v>
      </c>
    </row>
    <row r="178" spans="1:2" x14ac:dyDescent="0.2">
      <c r="A178" s="1">
        <v>45634.25</v>
      </c>
      <c r="B178" s="3">
        <v>0.9898395270500262</v>
      </c>
    </row>
    <row r="179" spans="1:2" x14ac:dyDescent="0.2">
      <c r="A179" s="1">
        <v>45634.291666666672</v>
      </c>
      <c r="B179" s="3">
        <v>0.99016885089246098</v>
      </c>
    </row>
    <row r="180" spans="1:2" x14ac:dyDescent="0.2">
      <c r="A180" s="1">
        <v>45634.333333333328</v>
      </c>
      <c r="B180" s="3">
        <v>0.99059374788620658</v>
      </c>
    </row>
    <row r="181" spans="1:2" x14ac:dyDescent="0.2">
      <c r="A181" s="1">
        <v>45634.375</v>
      </c>
      <c r="B181" s="3">
        <v>0.99145316505246961</v>
      </c>
    </row>
    <row r="182" spans="1:2" x14ac:dyDescent="0.2">
      <c r="A182" s="1">
        <v>45634.416666666672</v>
      </c>
      <c r="B182" s="3">
        <v>0.9919570138396625</v>
      </c>
    </row>
    <row r="183" spans="1:2" x14ac:dyDescent="0.2">
      <c r="A183" s="1">
        <v>45634.458333333328</v>
      </c>
      <c r="B183" s="3">
        <v>0.99197505098587102</v>
      </c>
    </row>
    <row r="184" spans="1:2" x14ac:dyDescent="0.2">
      <c r="A184" s="1">
        <v>45634.5</v>
      </c>
      <c r="B184" s="3">
        <v>0.99186866508988114</v>
      </c>
    </row>
    <row r="185" spans="1:2" x14ac:dyDescent="0.2">
      <c r="A185" s="1">
        <v>45634.541666666672</v>
      </c>
      <c r="B185" s="3">
        <v>0.9918879357150614</v>
      </c>
    </row>
    <row r="186" spans="1:2" x14ac:dyDescent="0.2">
      <c r="A186" s="1">
        <v>45634.583333333328</v>
      </c>
      <c r="B186" s="3">
        <v>0.99173820253035172</v>
      </c>
    </row>
    <row r="187" spans="1:2" x14ac:dyDescent="0.2">
      <c r="A187" s="1">
        <v>45634.625</v>
      </c>
      <c r="B187" s="3">
        <v>0.99179164546503817</v>
      </c>
    </row>
    <row r="188" spans="1:2" x14ac:dyDescent="0.2">
      <c r="A188" s="1">
        <v>45634.666666666672</v>
      </c>
      <c r="B188" s="3">
        <v>0.99194143084875297</v>
      </c>
    </row>
    <row r="189" spans="1:2" x14ac:dyDescent="0.2">
      <c r="A189" s="1">
        <v>45634.708333333328</v>
      </c>
      <c r="B189" s="3">
        <v>0.99182668583983691</v>
      </c>
    </row>
    <row r="190" spans="1:2" x14ac:dyDescent="0.2">
      <c r="A190" s="1">
        <v>45634.75</v>
      </c>
      <c r="B190" s="3">
        <v>0.99166536080416434</v>
      </c>
    </row>
    <row r="191" spans="1:2" x14ac:dyDescent="0.2">
      <c r="A191" s="1">
        <v>45634.791666666672</v>
      </c>
      <c r="B191" s="3">
        <v>0.99155375313066529</v>
      </c>
    </row>
    <row r="192" spans="1:2" x14ac:dyDescent="0.2">
      <c r="A192" s="1">
        <v>45634.833333333328</v>
      </c>
      <c r="B192" s="3">
        <v>0.99131798204711619</v>
      </c>
    </row>
    <row r="193" spans="1:2" x14ac:dyDescent="0.2">
      <c r="A193" s="1">
        <v>45634.875</v>
      </c>
      <c r="B193" s="3">
        <v>0.99141632883200093</v>
      </c>
    </row>
    <row r="194" spans="1:2" x14ac:dyDescent="0.2">
      <c r="A194" s="1">
        <v>45634.916666666672</v>
      </c>
      <c r="B194" s="3">
        <v>0.99092231511820972</v>
      </c>
    </row>
    <row r="195" spans="1:2" x14ac:dyDescent="0.2">
      <c r="A195" s="1">
        <v>45634.958333333328</v>
      </c>
      <c r="B195" s="3">
        <v>0.99037821695545147</v>
      </c>
    </row>
    <row r="196" spans="1:2" x14ac:dyDescent="0.2">
      <c r="A196" s="1">
        <v>45635</v>
      </c>
      <c r="B196" s="3">
        <v>0.98942388660269409</v>
      </c>
    </row>
    <row r="197" spans="1:2" x14ac:dyDescent="0.2">
      <c r="A197" s="1">
        <v>45635.041666666672</v>
      </c>
      <c r="B197" s="3">
        <v>0.98830775556922035</v>
      </c>
    </row>
    <row r="198" spans="1:2" x14ac:dyDescent="0.2">
      <c r="A198" s="1">
        <v>45635.083333333328</v>
      </c>
      <c r="B198" s="3">
        <v>0.98789086479839394</v>
      </c>
    </row>
    <row r="199" spans="1:2" x14ac:dyDescent="0.2">
      <c r="A199" s="1">
        <v>45635.125</v>
      </c>
      <c r="B199" s="3">
        <v>0.98726042048461593</v>
      </c>
    </row>
    <row r="200" spans="1:2" x14ac:dyDescent="0.2">
      <c r="A200" s="1">
        <v>45635.166666666672</v>
      </c>
      <c r="B200" s="3">
        <v>0.98783428137007767</v>
      </c>
    </row>
    <row r="201" spans="1:2" x14ac:dyDescent="0.2">
      <c r="A201" s="1">
        <v>45635.208333333328</v>
      </c>
      <c r="B201" s="3">
        <v>0.98913430412827663</v>
      </c>
    </row>
    <row r="202" spans="1:2" x14ac:dyDescent="0.2">
      <c r="A202" s="1">
        <v>45635.25</v>
      </c>
      <c r="B202" s="3">
        <v>0.99062883315891304</v>
      </c>
    </row>
    <row r="203" spans="1:2" x14ac:dyDescent="0.2">
      <c r="A203" s="1">
        <v>45635.291666666672</v>
      </c>
      <c r="B203" s="3">
        <v>0.99163369949601732</v>
      </c>
    </row>
    <row r="204" spans="1:2" x14ac:dyDescent="0.2">
      <c r="A204" s="1">
        <v>45635.333333333328</v>
      </c>
      <c r="B204" s="3">
        <v>0.99179456768476371</v>
      </c>
    </row>
    <row r="205" spans="1:2" x14ac:dyDescent="0.2">
      <c r="A205" s="1">
        <v>45635.375</v>
      </c>
      <c r="B205" s="3">
        <v>0.99188455790154739</v>
      </c>
    </row>
    <row r="206" spans="1:2" x14ac:dyDescent="0.2">
      <c r="A206" s="1">
        <v>45635.416666666672</v>
      </c>
      <c r="B206" s="3">
        <v>0.99193946664429433</v>
      </c>
    </row>
    <row r="207" spans="1:2" x14ac:dyDescent="0.2">
      <c r="A207" s="1">
        <v>45635.458333333328</v>
      </c>
      <c r="B207" s="3">
        <v>0.99177969367410312</v>
      </c>
    </row>
    <row r="208" spans="1:2" x14ac:dyDescent="0.2">
      <c r="A208" s="1">
        <v>45635.5</v>
      </c>
      <c r="B208" s="3">
        <v>0.99159960213400855</v>
      </c>
    </row>
    <row r="209" spans="1:2" x14ac:dyDescent="0.2">
      <c r="A209" s="1">
        <v>45635.541666666672</v>
      </c>
      <c r="B209" s="3">
        <v>0.99166589275764028</v>
      </c>
    </row>
    <row r="210" spans="1:2" x14ac:dyDescent="0.2">
      <c r="A210" s="1">
        <v>45635.583333333328</v>
      </c>
      <c r="B210" s="3">
        <v>0.99203961479834546</v>
      </c>
    </row>
    <row r="211" spans="1:2" x14ac:dyDescent="0.2">
      <c r="A211" s="1">
        <v>45635.625</v>
      </c>
      <c r="B211" s="3">
        <v>0.99229657136300575</v>
      </c>
    </row>
    <row r="212" spans="1:2" x14ac:dyDescent="0.2">
      <c r="A212" s="1">
        <v>45635.666666666672</v>
      </c>
      <c r="B212" s="3">
        <v>0.99224166933858315</v>
      </c>
    </row>
    <row r="213" spans="1:2" x14ac:dyDescent="0.2">
      <c r="A213" s="1">
        <v>45635.708333333328</v>
      </c>
      <c r="B213" s="3">
        <v>0.99226992561634364</v>
      </c>
    </row>
    <row r="214" spans="1:2" x14ac:dyDescent="0.2">
      <c r="A214" s="1">
        <v>45635.75</v>
      </c>
      <c r="B214" s="3">
        <v>0.99224314099888611</v>
      </c>
    </row>
    <row r="215" spans="1:2" x14ac:dyDescent="0.2">
      <c r="A215" s="1">
        <v>45635.791666666672</v>
      </c>
      <c r="B215" s="3">
        <v>0.99198293245846281</v>
      </c>
    </row>
    <row r="216" spans="1:2" x14ac:dyDescent="0.2">
      <c r="A216" s="1">
        <v>45635.833333333328</v>
      </c>
      <c r="B216" s="3">
        <v>0.9917848591868389</v>
      </c>
    </row>
    <row r="217" spans="1:2" x14ac:dyDescent="0.2">
      <c r="A217" s="1">
        <v>45635.875</v>
      </c>
      <c r="B217" s="3">
        <v>0.99177906951540973</v>
      </c>
    </row>
    <row r="218" spans="1:2" x14ac:dyDescent="0.2">
      <c r="A218" s="1">
        <v>45635.916666666672</v>
      </c>
      <c r="B218" s="3">
        <v>0.99162693184314399</v>
      </c>
    </row>
    <row r="219" spans="1:2" x14ac:dyDescent="0.2">
      <c r="A219" s="1">
        <v>45635.958333333328</v>
      </c>
      <c r="B219" s="3">
        <v>0.99148711708825021</v>
      </c>
    </row>
    <row r="220" spans="1:2" x14ac:dyDescent="0.2">
      <c r="A220" s="1">
        <v>45636</v>
      </c>
      <c r="B220" s="3">
        <v>0.99143195544997298</v>
      </c>
    </row>
    <row r="221" spans="1:2" x14ac:dyDescent="0.2">
      <c r="A221" s="1">
        <v>45636.041666666672</v>
      </c>
      <c r="B221" s="3">
        <v>0.99161743018106119</v>
      </c>
    </row>
    <row r="222" spans="1:2" x14ac:dyDescent="0.2">
      <c r="A222" s="1">
        <v>45636.083333333328</v>
      </c>
      <c r="B222" s="3">
        <v>0.99149227951550833</v>
      </c>
    </row>
    <row r="223" spans="1:2" x14ac:dyDescent="0.2">
      <c r="A223" s="1">
        <v>45636.125</v>
      </c>
      <c r="B223" s="3">
        <v>0.99135078040338664</v>
      </c>
    </row>
    <row r="224" spans="1:2" x14ac:dyDescent="0.2">
      <c r="A224" s="1">
        <v>45636.166666666672</v>
      </c>
      <c r="B224" s="3">
        <v>0.99127018769096475</v>
      </c>
    </row>
    <row r="225" spans="1:2" x14ac:dyDescent="0.2">
      <c r="A225" s="1">
        <v>45636.208333333328</v>
      </c>
      <c r="B225" s="3">
        <v>0.99153971226409809</v>
      </c>
    </row>
    <row r="226" spans="1:2" x14ac:dyDescent="0.2">
      <c r="A226" s="1">
        <v>45636.25</v>
      </c>
      <c r="B226" s="3">
        <v>0.99200106436418301</v>
      </c>
    </row>
    <row r="227" spans="1:2" x14ac:dyDescent="0.2">
      <c r="A227" s="1">
        <v>45636.291666666672</v>
      </c>
      <c r="B227" s="3">
        <v>0.9921639606952638</v>
      </c>
    </row>
    <row r="228" spans="1:2" x14ac:dyDescent="0.2">
      <c r="A228" s="1">
        <v>45636.333333333328</v>
      </c>
      <c r="B228" s="3">
        <v>0.9922848114186944</v>
      </c>
    </row>
    <row r="229" spans="1:2" x14ac:dyDescent="0.2">
      <c r="A229" s="1">
        <v>45636.375</v>
      </c>
      <c r="B229" s="3">
        <v>0.9922817889865897</v>
      </c>
    </row>
    <row r="230" spans="1:2" x14ac:dyDescent="0.2">
      <c r="A230" s="1">
        <v>45636.416666666672</v>
      </c>
      <c r="B230" s="3">
        <v>0.99237098817807357</v>
      </c>
    </row>
    <row r="231" spans="1:2" x14ac:dyDescent="0.2">
      <c r="A231" s="1">
        <v>45636.458333333328</v>
      </c>
      <c r="B231" s="3">
        <v>0.99234397081070003</v>
      </c>
    </row>
    <row r="232" spans="1:2" x14ac:dyDescent="0.2">
      <c r="A232" s="1">
        <v>45636.5</v>
      </c>
      <c r="B232" s="3">
        <v>0.99261293506057513</v>
      </c>
    </row>
    <row r="233" spans="1:2" x14ac:dyDescent="0.2">
      <c r="A233" s="1">
        <v>45636.541666666672</v>
      </c>
      <c r="B233" s="3">
        <v>0.99257125445752725</v>
      </c>
    </row>
    <row r="234" spans="1:2" x14ac:dyDescent="0.2">
      <c r="A234" s="1">
        <v>45636.583333333328</v>
      </c>
      <c r="B234" s="3">
        <v>0.99266304142397466</v>
      </c>
    </row>
    <row r="235" spans="1:2" x14ac:dyDescent="0.2">
      <c r="A235" s="1">
        <v>45636.625</v>
      </c>
      <c r="B235" s="3">
        <v>0.99264153105340969</v>
      </c>
    </row>
    <row r="236" spans="1:2" x14ac:dyDescent="0.2">
      <c r="A236" s="1">
        <v>45636.666666666672</v>
      </c>
      <c r="B236" s="3">
        <v>0.99252073163488086</v>
      </c>
    </row>
    <row r="237" spans="1:2" x14ac:dyDescent="0.2">
      <c r="A237" s="1">
        <v>45636.708333333328</v>
      </c>
      <c r="B237" s="3">
        <v>0.9925225798676629</v>
      </c>
    </row>
    <row r="238" spans="1:2" x14ac:dyDescent="0.2">
      <c r="A238" s="1">
        <v>45636.75</v>
      </c>
      <c r="B238" s="3">
        <v>0.99249653940105853</v>
      </c>
    </row>
    <row r="239" spans="1:2" x14ac:dyDescent="0.2">
      <c r="A239" s="1">
        <v>45636.791666666672</v>
      </c>
      <c r="B239" s="3">
        <v>0.9926589456554078</v>
      </c>
    </row>
    <row r="240" spans="1:2" x14ac:dyDescent="0.2">
      <c r="A240" s="1">
        <v>45636.833333333328</v>
      </c>
      <c r="B240" s="3">
        <v>0.99252524403034381</v>
      </c>
    </row>
    <row r="241" spans="1:2" x14ac:dyDescent="0.2">
      <c r="A241" s="1">
        <v>45636.875</v>
      </c>
      <c r="B241" s="3">
        <v>0.99245534295869209</v>
      </c>
    </row>
    <row r="242" spans="1:2" x14ac:dyDescent="0.2">
      <c r="A242" s="1">
        <v>45636.916666666672</v>
      </c>
      <c r="B242" s="3">
        <v>0.99245801857168858</v>
      </c>
    </row>
    <row r="243" spans="1:2" x14ac:dyDescent="0.2">
      <c r="A243" s="1">
        <v>45636.958333333328</v>
      </c>
      <c r="B243" s="3">
        <v>0.99213837282045247</v>
      </c>
    </row>
    <row r="244" spans="1:2" x14ac:dyDescent="0.2">
      <c r="A244" s="1">
        <v>45637</v>
      </c>
      <c r="B244" s="3">
        <v>0.9920608910950548</v>
      </c>
    </row>
    <row r="245" spans="1:2" x14ac:dyDescent="0.2">
      <c r="A245" s="1">
        <v>45637.041666666672</v>
      </c>
      <c r="B245" s="3">
        <v>0.99197362806826028</v>
      </c>
    </row>
    <row r="246" spans="1:2" x14ac:dyDescent="0.2">
      <c r="A246" s="1">
        <v>45637.083333333328</v>
      </c>
      <c r="B246" s="3">
        <v>0.99191941288823793</v>
      </c>
    </row>
    <row r="247" spans="1:2" x14ac:dyDescent="0.2">
      <c r="A247" s="1">
        <v>45637.125</v>
      </c>
      <c r="B247" s="3">
        <v>0.99186957720226299</v>
      </c>
    </row>
    <row r="248" spans="1:2" x14ac:dyDescent="0.2">
      <c r="A248" s="1">
        <v>45637.166666666672</v>
      </c>
      <c r="B248" s="3">
        <v>0.99179187952705683</v>
      </c>
    </row>
    <row r="249" spans="1:2" x14ac:dyDescent="0.2">
      <c r="A249" s="1">
        <v>45637.208333333328</v>
      </c>
      <c r="B249" s="3">
        <v>0.9918125271354743</v>
      </c>
    </row>
    <row r="250" spans="1:2" x14ac:dyDescent="0.2">
      <c r="A250" s="1">
        <v>45637.25</v>
      </c>
      <c r="B250" s="3">
        <v>0.99226453760320765</v>
      </c>
    </row>
    <row r="251" spans="1:2" x14ac:dyDescent="0.2">
      <c r="A251" s="1">
        <v>45637.291666666672</v>
      </c>
      <c r="B251" s="3">
        <v>0.9924606203846188</v>
      </c>
    </row>
    <row r="252" spans="1:2" x14ac:dyDescent="0.2">
      <c r="A252" s="1">
        <v>45637.333333333328</v>
      </c>
      <c r="B252" s="3">
        <v>0.99251493550590797</v>
      </c>
    </row>
    <row r="253" spans="1:2" x14ac:dyDescent="0.2">
      <c r="A253" s="1">
        <v>45637.375</v>
      </c>
      <c r="B253" s="3">
        <v>0.99227360982617996</v>
      </c>
    </row>
    <row r="254" spans="1:2" x14ac:dyDescent="0.2">
      <c r="A254" s="1">
        <v>45637.416666666672</v>
      </c>
      <c r="B254" s="3">
        <v>0.99230376277355048</v>
      </c>
    </row>
    <row r="255" spans="1:2" x14ac:dyDescent="0.2">
      <c r="A255" s="1">
        <v>45637.458333333328</v>
      </c>
      <c r="B255" s="3">
        <v>0.99238442962983464</v>
      </c>
    </row>
    <row r="256" spans="1:2" x14ac:dyDescent="0.2">
      <c r="A256" s="1">
        <v>45637.5</v>
      </c>
      <c r="B256" s="3">
        <v>0.99241446550169765</v>
      </c>
    </row>
    <row r="257" spans="1:2" x14ac:dyDescent="0.2">
      <c r="A257" s="1">
        <v>45637.541666666672</v>
      </c>
      <c r="B257" s="3">
        <v>0.99236374923880821</v>
      </c>
    </row>
    <row r="258" spans="1:2" x14ac:dyDescent="0.2">
      <c r="A258" s="1">
        <v>45637.583333333328</v>
      </c>
      <c r="B258" s="3">
        <v>0.99232902071461926</v>
      </c>
    </row>
    <row r="259" spans="1:2" x14ac:dyDescent="0.2">
      <c r="A259" s="1">
        <v>45637.625</v>
      </c>
      <c r="B259" s="3">
        <v>0.99226073410209348</v>
      </c>
    </row>
    <row r="260" spans="1:2" x14ac:dyDescent="0.2">
      <c r="A260" s="1">
        <v>45637.666666666672</v>
      </c>
      <c r="B260" s="3">
        <v>0.9922429830243249</v>
      </c>
    </row>
    <row r="261" spans="1:2" x14ac:dyDescent="0.2">
      <c r="A261" s="1">
        <v>45637.708333333328</v>
      </c>
      <c r="B261" s="3">
        <v>0.99223164772596217</v>
      </c>
    </row>
    <row r="262" spans="1:2" x14ac:dyDescent="0.2">
      <c r="A262" s="1">
        <v>45637.75</v>
      </c>
      <c r="B262" s="3">
        <v>0.99226072188413783</v>
      </c>
    </row>
    <row r="263" spans="1:2" x14ac:dyDescent="0.2">
      <c r="A263" s="1">
        <v>45637.791666666672</v>
      </c>
      <c r="B263" s="3">
        <v>0.99230038530702414</v>
      </c>
    </row>
    <row r="264" spans="1:2" x14ac:dyDescent="0.2">
      <c r="A264" s="1">
        <v>45637.833333333328</v>
      </c>
      <c r="B264" s="3">
        <v>0.99217622590739019</v>
      </c>
    </row>
    <row r="265" spans="1:2" x14ac:dyDescent="0.2">
      <c r="A265" s="1">
        <v>45637.875</v>
      </c>
      <c r="B265" s="3">
        <v>0.99205777168275522</v>
      </c>
    </row>
    <row r="266" spans="1:2" x14ac:dyDescent="0.2">
      <c r="A266" s="1">
        <v>45637.916666666672</v>
      </c>
      <c r="B266" s="3">
        <v>0.99180239034613304</v>
      </c>
    </row>
    <row r="267" spans="1:2" x14ac:dyDescent="0.2">
      <c r="A267" s="1">
        <v>45637.958333333328</v>
      </c>
      <c r="B267" s="3">
        <v>0.99181233099410071</v>
      </c>
    </row>
    <row r="268" spans="1:2" x14ac:dyDescent="0.2">
      <c r="A268" s="1">
        <v>45638</v>
      </c>
      <c r="B268" s="3">
        <v>0.99175563783552279</v>
      </c>
    </row>
    <row r="269" spans="1:2" x14ac:dyDescent="0.2">
      <c r="A269" s="1">
        <v>45638.041666666672</v>
      </c>
      <c r="B269" s="3">
        <v>0.99195485438504993</v>
      </c>
    </row>
    <row r="270" spans="1:2" x14ac:dyDescent="0.2">
      <c r="A270" s="1">
        <v>45638.083333333328</v>
      </c>
      <c r="B270" s="3">
        <v>0.99187191434773603</v>
      </c>
    </row>
    <row r="271" spans="1:2" x14ac:dyDescent="0.2">
      <c r="A271" s="1">
        <v>45638.125</v>
      </c>
      <c r="B271" s="3">
        <v>0.99165959212276411</v>
      </c>
    </row>
    <row r="272" spans="1:2" x14ac:dyDescent="0.2">
      <c r="A272" s="1">
        <v>45638.166666666672</v>
      </c>
      <c r="B272" s="3">
        <v>0.99165436032531473</v>
      </c>
    </row>
    <row r="273" spans="1:2" x14ac:dyDescent="0.2">
      <c r="A273" s="1">
        <v>45638.208333333328</v>
      </c>
      <c r="B273" s="3">
        <v>0.99174438410776622</v>
      </c>
    </row>
    <row r="274" spans="1:2" x14ac:dyDescent="0.2">
      <c r="A274" s="1">
        <v>45638.25</v>
      </c>
      <c r="B274" s="3">
        <v>0.99192308231631787</v>
      </c>
    </row>
    <row r="275" spans="1:2" x14ac:dyDescent="0.2">
      <c r="A275" s="1">
        <v>45638.291666666672</v>
      </c>
      <c r="B275" s="3">
        <v>0.99231221979203765</v>
      </c>
    </row>
    <row r="276" spans="1:2" x14ac:dyDescent="0.2">
      <c r="A276" s="1">
        <v>45638.333333333328</v>
      </c>
      <c r="B276" s="3">
        <v>0.99231164757911561</v>
      </c>
    </row>
    <row r="277" spans="1:2" x14ac:dyDescent="0.2">
      <c r="A277" s="1">
        <v>45638.375</v>
      </c>
      <c r="B277" s="3">
        <v>0.99218404929169102</v>
      </c>
    </row>
    <row r="278" spans="1:2" x14ac:dyDescent="0.2">
      <c r="A278" s="1">
        <v>45638.416666666672</v>
      </c>
      <c r="B278" s="3">
        <v>0.99206436070276705</v>
      </c>
    </row>
    <row r="279" spans="1:2" x14ac:dyDescent="0.2">
      <c r="A279" s="1">
        <v>45638.458333333328</v>
      </c>
      <c r="B279" s="3">
        <v>0.99209115408177218</v>
      </c>
    </row>
    <row r="280" spans="1:2" x14ac:dyDescent="0.2">
      <c r="A280" s="1">
        <v>45638.5</v>
      </c>
      <c r="B280" s="3">
        <v>0.99210289187739475</v>
      </c>
    </row>
    <row r="281" spans="1:2" x14ac:dyDescent="0.2">
      <c r="A281" s="1">
        <v>45638.541666666672</v>
      </c>
      <c r="B281" s="3">
        <v>0.99199738622640576</v>
      </c>
    </row>
    <row r="282" spans="1:2" x14ac:dyDescent="0.2">
      <c r="A282" s="1">
        <v>45638.583333333328</v>
      </c>
      <c r="B282" s="3">
        <v>0.99206065979366143</v>
      </c>
    </row>
    <row r="283" spans="1:2" x14ac:dyDescent="0.2">
      <c r="A283" s="1">
        <v>45638.625</v>
      </c>
      <c r="B283" s="3">
        <v>0.99208637468831418</v>
      </c>
    </row>
    <row r="284" spans="1:2" x14ac:dyDescent="0.2">
      <c r="A284" s="1">
        <v>45638.666666666672</v>
      </c>
      <c r="B284" s="3">
        <v>0.99212653882187996</v>
      </c>
    </row>
    <row r="285" spans="1:2" x14ac:dyDescent="0.2">
      <c r="A285" s="1">
        <v>45638.708333333328</v>
      </c>
      <c r="B285" s="3" t="e">
        <v>#DIV/0!</v>
      </c>
    </row>
    <row r="286" spans="1:2" x14ac:dyDescent="0.2">
      <c r="A286" s="1">
        <v>45638.75</v>
      </c>
      <c r="B286" s="3" t="e">
        <v>#DIV/0!</v>
      </c>
    </row>
    <row r="287" spans="1:2" x14ac:dyDescent="0.2">
      <c r="A287" s="1">
        <v>45638.791666666672</v>
      </c>
      <c r="B287" s="3" t="e">
        <v>#DIV/0!</v>
      </c>
    </row>
    <row r="288" spans="1:2" x14ac:dyDescent="0.2">
      <c r="A288" s="1">
        <v>45638.833333333328</v>
      </c>
      <c r="B288" s="3" t="e">
        <v>#DIV/0!</v>
      </c>
    </row>
    <row r="289" spans="1:2" x14ac:dyDescent="0.2">
      <c r="A289" s="1">
        <v>45638.875</v>
      </c>
      <c r="B289" s="3" t="e">
        <v>#DIV/0!</v>
      </c>
    </row>
    <row r="290" spans="1:2" x14ac:dyDescent="0.2">
      <c r="A290" s="1">
        <v>45638.916666666672</v>
      </c>
      <c r="B290" s="3" t="e">
        <v>#DIV/0!</v>
      </c>
    </row>
    <row r="291" spans="1:2" x14ac:dyDescent="0.2">
      <c r="A291" s="1">
        <v>45638.958333333328</v>
      </c>
      <c r="B291" s="3" t="e">
        <v>#DIV/0!</v>
      </c>
    </row>
    <row r="292" spans="1:2" x14ac:dyDescent="0.2">
      <c r="A292" s="1">
        <v>45639</v>
      </c>
      <c r="B292" s="3" t="e">
        <v>#DIV/0!</v>
      </c>
    </row>
    <row r="293" spans="1:2" x14ac:dyDescent="0.2">
      <c r="A293" s="1">
        <v>45639.041666666672</v>
      </c>
      <c r="B293" s="3" t="e">
        <v>#DIV/0!</v>
      </c>
    </row>
    <row r="294" spans="1:2" x14ac:dyDescent="0.2">
      <c r="A294" s="1">
        <v>45639.083333333328</v>
      </c>
      <c r="B294" s="3" t="e">
        <v>#DIV/0!</v>
      </c>
    </row>
    <row r="295" spans="1:2" x14ac:dyDescent="0.2">
      <c r="A295" s="1">
        <v>45639.125</v>
      </c>
      <c r="B295" s="3" t="e">
        <v>#DIV/0!</v>
      </c>
    </row>
    <row r="296" spans="1:2" x14ac:dyDescent="0.2">
      <c r="A296" s="1">
        <v>45639.166666666672</v>
      </c>
      <c r="B296" s="3" t="e">
        <v>#DIV/0!</v>
      </c>
    </row>
    <row r="297" spans="1:2" x14ac:dyDescent="0.2">
      <c r="A297" s="1">
        <v>45639.208333333328</v>
      </c>
      <c r="B297" s="3" t="e">
        <v>#DIV/0!</v>
      </c>
    </row>
    <row r="298" spans="1:2" x14ac:dyDescent="0.2">
      <c r="A298" s="1">
        <v>45639.25</v>
      </c>
      <c r="B298" s="3" t="e">
        <v>#DIV/0!</v>
      </c>
    </row>
    <row r="299" spans="1:2" x14ac:dyDescent="0.2">
      <c r="A299" s="1">
        <v>45639.291666666672</v>
      </c>
      <c r="B299" s="3" t="e">
        <v>#DIV/0!</v>
      </c>
    </row>
    <row r="300" spans="1:2" x14ac:dyDescent="0.2">
      <c r="A300" s="1">
        <v>45639.333333333328</v>
      </c>
      <c r="B300" s="3" t="e">
        <v>#DIV/0!</v>
      </c>
    </row>
    <row r="301" spans="1:2" x14ac:dyDescent="0.2">
      <c r="A301" s="1">
        <v>45639.375</v>
      </c>
      <c r="B301" s="3" t="e">
        <v>#DIV/0!</v>
      </c>
    </row>
    <row r="302" spans="1:2" x14ac:dyDescent="0.2">
      <c r="A302" s="1">
        <v>45639.416666666672</v>
      </c>
      <c r="B302" s="3" t="e">
        <v>#DIV/0!</v>
      </c>
    </row>
    <row r="303" spans="1:2" x14ac:dyDescent="0.2">
      <c r="A303" s="1">
        <v>45639.458333333328</v>
      </c>
      <c r="B303" s="3" t="e">
        <v>#DIV/0!</v>
      </c>
    </row>
    <row r="304" spans="1:2" x14ac:dyDescent="0.2">
      <c r="A304" s="1">
        <v>45639.5</v>
      </c>
      <c r="B304" s="3" t="e">
        <v>#DIV/0!</v>
      </c>
    </row>
    <row r="305" spans="1:2" x14ac:dyDescent="0.2">
      <c r="A305" s="1">
        <v>45639.541666666672</v>
      </c>
      <c r="B305" s="3" t="e">
        <v>#DIV/0!</v>
      </c>
    </row>
    <row r="306" spans="1:2" x14ac:dyDescent="0.2">
      <c r="A306" s="1">
        <v>45639.583333333328</v>
      </c>
      <c r="B306" s="3" t="e">
        <v>#DIV/0!</v>
      </c>
    </row>
    <row r="307" spans="1:2" x14ac:dyDescent="0.2">
      <c r="A307" s="1">
        <v>45639.625</v>
      </c>
      <c r="B307" s="3" t="e">
        <v>#DIV/0!</v>
      </c>
    </row>
    <row r="308" spans="1:2" x14ac:dyDescent="0.2">
      <c r="A308" s="1">
        <v>45639.666666666672</v>
      </c>
      <c r="B308" s="3" t="e">
        <v>#DIV/0!</v>
      </c>
    </row>
    <row r="309" spans="1:2" x14ac:dyDescent="0.2">
      <c r="A309" s="1">
        <v>45639.708333333328</v>
      </c>
      <c r="B309" s="3" t="e">
        <v>#DIV/0!</v>
      </c>
    </row>
    <row r="310" spans="1:2" x14ac:dyDescent="0.2">
      <c r="A310" s="1">
        <v>45639.75</v>
      </c>
      <c r="B310" s="3" t="e">
        <v>#DIV/0!</v>
      </c>
    </row>
    <row r="311" spans="1:2" x14ac:dyDescent="0.2">
      <c r="A311" s="1">
        <v>45639.791666666672</v>
      </c>
      <c r="B311" s="3" t="e">
        <v>#DIV/0!</v>
      </c>
    </row>
    <row r="312" spans="1:2" x14ac:dyDescent="0.2">
      <c r="A312" s="1">
        <v>45639.833333333328</v>
      </c>
      <c r="B312" s="3" t="e">
        <v>#DIV/0!</v>
      </c>
    </row>
    <row r="313" spans="1:2" x14ac:dyDescent="0.2">
      <c r="A313" s="1">
        <v>45639.875</v>
      </c>
      <c r="B313" s="3" t="e">
        <v>#DIV/0!</v>
      </c>
    </row>
    <row r="314" spans="1:2" x14ac:dyDescent="0.2">
      <c r="A314" s="1">
        <v>45639.916666666672</v>
      </c>
      <c r="B314" s="3" t="e">
        <v>#DIV/0!</v>
      </c>
    </row>
    <row r="315" spans="1:2" x14ac:dyDescent="0.2">
      <c r="A315" s="1">
        <v>45639.958333333328</v>
      </c>
      <c r="B315" s="3" t="e">
        <v>#DIV/0!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0860A-8D24-5347-B51F-8854812CDFBF}">
  <dimension ref="A1:C42"/>
  <sheetViews>
    <sheetView topLeftCell="E1" zoomScale="207" workbookViewId="0">
      <selection activeCell="C1" sqref="C1:C1048576"/>
    </sheetView>
  </sheetViews>
  <sheetFormatPr baseColWidth="10" defaultRowHeight="16" x14ac:dyDescent="0.2"/>
  <cols>
    <col min="1" max="1" width="17.1640625" customWidth="1"/>
  </cols>
  <sheetData>
    <row r="1" spans="1:3" x14ac:dyDescent="0.2">
      <c r="B1" t="s">
        <v>15</v>
      </c>
      <c r="C1" t="s">
        <v>18</v>
      </c>
    </row>
    <row r="2" spans="1:3" x14ac:dyDescent="0.2">
      <c r="A2" s="4">
        <v>45637</v>
      </c>
      <c r="B2" s="6">
        <v>0.99206089109505491</v>
      </c>
      <c r="C2" s="5">
        <v>67.03</v>
      </c>
    </row>
    <row r="3" spans="1:3" x14ac:dyDescent="0.2">
      <c r="A3" s="4">
        <v>45637.041666666664</v>
      </c>
      <c r="B3" s="6">
        <v>0.99197362806826028</v>
      </c>
      <c r="C3" s="5">
        <v>57.83</v>
      </c>
    </row>
    <row r="4" spans="1:3" x14ac:dyDescent="0.2">
      <c r="A4" s="4">
        <v>45637.083333333336</v>
      </c>
      <c r="B4" s="6">
        <v>0.99191941288823793</v>
      </c>
      <c r="C4" s="5">
        <v>54.98</v>
      </c>
    </row>
    <row r="5" spans="1:3" x14ac:dyDescent="0.2">
      <c r="A5" s="4">
        <v>45637.125</v>
      </c>
      <c r="B5" s="6">
        <v>0.99186957720226299</v>
      </c>
      <c r="C5" s="5">
        <v>54.9</v>
      </c>
    </row>
    <row r="6" spans="1:3" x14ac:dyDescent="0.2">
      <c r="A6" s="4">
        <v>45637.166666666664</v>
      </c>
      <c r="B6" s="6">
        <v>0.99179187952705683</v>
      </c>
      <c r="C6" s="5">
        <v>54.52</v>
      </c>
    </row>
    <row r="7" spans="1:3" x14ac:dyDescent="0.2">
      <c r="A7" s="4">
        <v>45637.208333333336</v>
      </c>
      <c r="B7" s="6">
        <v>0.9918125271354743</v>
      </c>
      <c r="C7" s="5">
        <v>61.84</v>
      </c>
    </row>
    <row r="8" spans="1:3" x14ac:dyDescent="0.2">
      <c r="A8" s="4">
        <v>45637.25</v>
      </c>
      <c r="B8" s="6">
        <v>0.99226453760320765</v>
      </c>
      <c r="C8" s="5">
        <v>80.790000000000006</v>
      </c>
    </row>
    <row r="9" spans="1:3" x14ac:dyDescent="0.2">
      <c r="A9" s="4">
        <v>45637.291666666664</v>
      </c>
      <c r="B9" s="6">
        <v>0.9924606203846188</v>
      </c>
      <c r="C9" s="5">
        <v>178.64</v>
      </c>
    </row>
    <row r="10" spans="1:3" x14ac:dyDescent="0.2">
      <c r="A10" s="4">
        <v>45637.333333333336</v>
      </c>
      <c r="B10" s="6">
        <v>0.99251493550590797</v>
      </c>
      <c r="C10" s="5">
        <v>291.20999999999998</v>
      </c>
    </row>
    <row r="11" spans="1:3" x14ac:dyDescent="0.2">
      <c r="A11" s="4">
        <v>45637.375</v>
      </c>
      <c r="B11" s="6">
        <v>0.99227360982617996</v>
      </c>
      <c r="C11" s="5">
        <v>301.86</v>
      </c>
    </row>
    <row r="12" spans="1:3" x14ac:dyDescent="0.2">
      <c r="A12" s="4">
        <v>45637.416666666664</v>
      </c>
      <c r="B12" s="6">
        <v>0.99230376277355048</v>
      </c>
      <c r="C12" s="5">
        <v>281.99</v>
      </c>
    </row>
    <row r="13" spans="1:3" x14ac:dyDescent="0.2">
      <c r="A13" s="4">
        <v>45637.458333333336</v>
      </c>
      <c r="B13" s="6">
        <v>0.99238442962983464</v>
      </c>
      <c r="C13" s="5">
        <v>308.72000000000003</v>
      </c>
    </row>
    <row r="14" spans="1:3" x14ac:dyDescent="0.2">
      <c r="A14" s="4">
        <v>45637.5</v>
      </c>
      <c r="B14" s="6">
        <v>0.99241446550169765</v>
      </c>
      <c r="C14" s="5">
        <v>301.26</v>
      </c>
    </row>
    <row r="15" spans="1:3" x14ac:dyDescent="0.2">
      <c r="A15" s="4">
        <v>45637.541666666664</v>
      </c>
      <c r="B15" s="6">
        <v>0.99236374923880821</v>
      </c>
      <c r="C15" s="5">
        <v>289.55</v>
      </c>
    </row>
    <row r="16" spans="1:3" x14ac:dyDescent="0.2">
      <c r="A16" s="4">
        <v>45637.583333333336</v>
      </c>
      <c r="B16" s="6">
        <v>0.99232902071461926</v>
      </c>
      <c r="C16" s="5">
        <v>350</v>
      </c>
    </row>
    <row r="17" spans="1:3" x14ac:dyDescent="0.2">
      <c r="A17" s="4">
        <v>45637.625</v>
      </c>
      <c r="B17" s="6">
        <v>0.99226073410209348</v>
      </c>
      <c r="C17" s="5">
        <v>366.65</v>
      </c>
    </row>
    <row r="18" spans="1:3" x14ac:dyDescent="0.2">
      <c r="A18" s="4">
        <v>45637.666666666664</v>
      </c>
      <c r="B18" s="6">
        <v>0.9922429830243249</v>
      </c>
      <c r="C18" s="5">
        <v>422.62</v>
      </c>
    </row>
    <row r="19" spans="1:3" x14ac:dyDescent="0.2">
      <c r="A19" s="4">
        <v>45637.708333333336</v>
      </c>
      <c r="B19" s="6">
        <v>0.99223164772596217</v>
      </c>
      <c r="C19" s="5">
        <v>429.68</v>
      </c>
    </row>
    <row r="20" spans="1:3" x14ac:dyDescent="0.2">
      <c r="A20" s="4">
        <v>45637.75</v>
      </c>
      <c r="B20" s="6">
        <v>0.99226072188413783</v>
      </c>
      <c r="C20" s="5">
        <v>347</v>
      </c>
    </row>
    <row r="21" spans="1:3" x14ac:dyDescent="0.2">
      <c r="A21" s="4">
        <v>45637.791666666664</v>
      </c>
      <c r="B21" s="6">
        <v>0.99230038530702414</v>
      </c>
      <c r="C21" s="5">
        <v>329.73</v>
      </c>
    </row>
    <row r="22" spans="1:3" x14ac:dyDescent="0.2">
      <c r="A22" s="4">
        <v>45637.833333333336</v>
      </c>
      <c r="B22" s="6">
        <v>0.99217622590739019</v>
      </c>
      <c r="C22" s="5">
        <v>199.17</v>
      </c>
    </row>
    <row r="23" spans="1:3" x14ac:dyDescent="0.2">
      <c r="A23" s="4">
        <v>45637.875</v>
      </c>
      <c r="B23" s="6">
        <v>0.99205777168275522</v>
      </c>
      <c r="C23" s="5">
        <v>161.1</v>
      </c>
    </row>
    <row r="24" spans="1:3" x14ac:dyDescent="0.2">
      <c r="A24" s="4">
        <v>45637.916666666664</v>
      </c>
      <c r="B24" s="6">
        <v>0.99180239034613304</v>
      </c>
      <c r="C24" s="5">
        <v>144.54</v>
      </c>
    </row>
    <row r="25" spans="1:3" x14ac:dyDescent="0.2">
      <c r="A25" s="4">
        <v>45637.958333333336</v>
      </c>
      <c r="B25" s="6">
        <v>0.99181233099410082</v>
      </c>
      <c r="C25" s="5">
        <v>130.93</v>
      </c>
    </row>
    <row r="26" spans="1:3" x14ac:dyDescent="0.2">
      <c r="A26" s="4">
        <v>45638</v>
      </c>
      <c r="B26" s="6">
        <v>0.99175563783552279</v>
      </c>
      <c r="C26" s="5">
        <v>117.81</v>
      </c>
    </row>
    <row r="27" spans="1:3" x14ac:dyDescent="0.2">
      <c r="A27" s="4">
        <v>45638.041666666664</v>
      </c>
      <c r="B27" s="6">
        <v>0.99195485438504993</v>
      </c>
      <c r="C27" s="5">
        <v>111.06</v>
      </c>
    </row>
    <row r="28" spans="1:3" x14ac:dyDescent="0.2">
      <c r="A28" s="4">
        <v>45638.083333333336</v>
      </c>
      <c r="B28" s="6">
        <v>0.99187191434773603</v>
      </c>
      <c r="C28" s="5">
        <v>105.92</v>
      </c>
    </row>
    <row r="29" spans="1:3" x14ac:dyDescent="0.2">
      <c r="A29" s="4">
        <v>45638.125</v>
      </c>
      <c r="B29" s="6">
        <v>0.99165959212276422</v>
      </c>
      <c r="C29" s="5">
        <v>103.41</v>
      </c>
    </row>
    <row r="30" spans="1:3" x14ac:dyDescent="0.2">
      <c r="A30" s="4">
        <v>45638.166666666664</v>
      </c>
      <c r="B30" s="6">
        <v>0.99165436032531451</v>
      </c>
      <c r="C30" s="5">
        <v>108.36</v>
      </c>
    </row>
    <row r="31" spans="1:3" x14ac:dyDescent="0.2">
      <c r="A31" s="4">
        <v>45638.208333333336</v>
      </c>
      <c r="B31" s="6">
        <v>0.99174438410776633</v>
      </c>
      <c r="C31" s="5">
        <v>106.55</v>
      </c>
    </row>
    <row r="32" spans="1:3" x14ac:dyDescent="0.2">
      <c r="A32" s="4">
        <v>45638.25</v>
      </c>
      <c r="B32" s="6">
        <v>0.99192308231631798</v>
      </c>
      <c r="C32" s="5">
        <v>169.35</v>
      </c>
    </row>
    <row r="33" spans="1:3" x14ac:dyDescent="0.2">
      <c r="A33" s="4">
        <v>45638.291666666664</v>
      </c>
      <c r="B33" s="6">
        <v>0.99231221979203765</v>
      </c>
      <c r="C33" s="5">
        <v>434.96</v>
      </c>
    </row>
    <row r="34" spans="1:3" x14ac:dyDescent="0.2">
      <c r="A34" s="4">
        <v>45638.333333333336</v>
      </c>
      <c r="B34" s="6">
        <v>0.99231164757911539</v>
      </c>
      <c r="C34" s="5">
        <v>396.44</v>
      </c>
    </row>
    <row r="35" spans="1:3" x14ac:dyDescent="0.2">
      <c r="A35" s="4">
        <v>45638.375</v>
      </c>
      <c r="B35" s="6">
        <v>0.99218404929169102</v>
      </c>
      <c r="C35" s="5">
        <v>478.27</v>
      </c>
    </row>
    <row r="36" spans="1:3" x14ac:dyDescent="0.2">
      <c r="A36" s="4">
        <v>45638.416666666664</v>
      </c>
      <c r="B36" s="6">
        <v>0.99206436070276705</v>
      </c>
      <c r="C36" s="5">
        <v>482.33</v>
      </c>
    </row>
    <row r="37" spans="1:3" x14ac:dyDescent="0.2">
      <c r="A37" s="4">
        <v>45638.458333333336</v>
      </c>
      <c r="B37" s="6">
        <v>0.9920911540817724</v>
      </c>
      <c r="C37" s="5">
        <v>418.39</v>
      </c>
    </row>
    <row r="38" spans="1:3" x14ac:dyDescent="0.2">
      <c r="A38" s="4">
        <v>45638.5</v>
      </c>
      <c r="B38" s="6">
        <v>0.99210289187739498</v>
      </c>
      <c r="C38" s="5">
        <v>367.84</v>
      </c>
    </row>
    <row r="39" spans="1:3" x14ac:dyDescent="0.2">
      <c r="A39" s="4">
        <v>45638.541666666664</v>
      </c>
      <c r="B39" s="6">
        <v>0.99199738622640576</v>
      </c>
      <c r="C39" s="5">
        <v>386.13</v>
      </c>
    </row>
    <row r="40" spans="1:3" x14ac:dyDescent="0.2">
      <c r="A40" s="4">
        <v>45638.583333333336</v>
      </c>
      <c r="B40" s="6">
        <v>0.9920606597936612</v>
      </c>
      <c r="C40" s="5">
        <v>449.44</v>
      </c>
    </row>
    <row r="41" spans="1:3" x14ac:dyDescent="0.2">
      <c r="A41" s="4">
        <v>45638.625</v>
      </c>
      <c r="B41" s="6">
        <v>0.99208637468831407</v>
      </c>
      <c r="C41" s="5">
        <v>614.91</v>
      </c>
    </row>
    <row r="42" spans="1:3" x14ac:dyDescent="0.2">
      <c r="A42" s="4">
        <v>45638.666666666664</v>
      </c>
      <c r="B42" s="6">
        <v>0.99212653882187996</v>
      </c>
      <c r="C42" s="5">
        <v>740.68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66589-9FDC-704C-B16D-D5108CF1A1E9}">
  <dimension ref="C5:I36"/>
  <sheetViews>
    <sheetView topLeftCell="G16" zoomScale="200" workbookViewId="0">
      <selection activeCell="K38" sqref="K38"/>
    </sheetView>
  </sheetViews>
  <sheetFormatPr baseColWidth="10" defaultRowHeight="16" x14ac:dyDescent="0.2"/>
  <cols>
    <col min="3" max="3" width="13.83203125" bestFit="1" customWidth="1"/>
    <col min="4" max="6" width="11" bestFit="1" customWidth="1"/>
    <col min="7" max="7" width="14" bestFit="1" customWidth="1"/>
    <col min="8" max="9" width="11" bestFit="1" customWidth="1"/>
  </cols>
  <sheetData>
    <row r="5" spans="3:9" x14ac:dyDescent="0.2">
      <c r="H5" t="s">
        <v>15</v>
      </c>
      <c r="I5" t="s">
        <v>18</v>
      </c>
    </row>
    <row r="6" spans="3:9" x14ac:dyDescent="0.2">
      <c r="C6" s="1">
        <v>45632</v>
      </c>
      <c r="D6">
        <v>176.49</v>
      </c>
      <c r="E6">
        <v>15737.84</v>
      </c>
      <c r="F6">
        <f t="shared" ref="F6:F36" si="0">E6+D6</f>
        <v>15914.33</v>
      </c>
      <c r="G6" s="1">
        <f>C6</f>
        <v>45632</v>
      </c>
      <c r="H6" s="3">
        <f t="shared" ref="H6:H36" si="1">E6/F6</f>
        <v>0.98890999495423304</v>
      </c>
      <c r="I6">
        <v>36.81</v>
      </c>
    </row>
    <row r="7" spans="3:9" x14ac:dyDescent="0.2">
      <c r="C7" s="1">
        <v>45632.041666666672</v>
      </c>
      <c r="D7">
        <v>177.62</v>
      </c>
      <c r="E7">
        <v>14253.64</v>
      </c>
      <c r="F7">
        <f t="shared" si="0"/>
        <v>14431.26</v>
      </c>
      <c r="G7" s="1">
        <f t="shared" ref="G7:G36" si="2">C7</f>
        <v>45632.041666666672</v>
      </c>
      <c r="H7" s="3">
        <f t="shared" si="1"/>
        <v>0.98769199640225447</v>
      </c>
      <c r="I7">
        <v>29.91</v>
      </c>
    </row>
    <row r="8" spans="3:9" x14ac:dyDescent="0.2">
      <c r="C8" s="1">
        <v>45632.083333333328</v>
      </c>
      <c r="D8">
        <v>178.16</v>
      </c>
      <c r="E8">
        <v>13453.45</v>
      </c>
      <c r="F8">
        <f t="shared" si="0"/>
        <v>13631.61</v>
      </c>
      <c r="G8" s="1">
        <f t="shared" si="2"/>
        <v>45632.083333333328</v>
      </c>
      <c r="H8" s="3">
        <f t="shared" si="1"/>
        <v>0.98693037726284716</v>
      </c>
      <c r="I8">
        <v>18.989999999999998</v>
      </c>
    </row>
    <row r="9" spans="3:9" x14ac:dyDescent="0.2">
      <c r="C9" s="1">
        <v>45632.125</v>
      </c>
      <c r="D9">
        <v>178.62</v>
      </c>
      <c r="E9">
        <v>13378.55</v>
      </c>
      <c r="F9">
        <f t="shared" si="0"/>
        <v>13557.17</v>
      </c>
      <c r="G9" s="1">
        <f t="shared" si="2"/>
        <v>45632.125</v>
      </c>
      <c r="H9" s="3">
        <f t="shared" si="1"/>
        <v>0.98682468391264544</v>
      </c>
      <c r="I9">
        <v>19</v>
      </c>
    </row>
    <row r="10" spans="3:9" x14ac:dyDescent="0.2">
      <c r="C10" s="1">
        <v>45632.166666666672</v>
      </c>
      <c r="D10">
        <v>178.58</v>
      </c>
      <c r="E10">
        <v>13715.66</v>
      </c>
      <c r="F10">
        <f t="shared" si="0"/>
        <v>13894.24</v>
      </c>
      <c r="G10" s="1">
        <f t="shared" si="2"/>
        <v>45632.166666666672</v>
      </c>
      <c r="H10" s="3">
        <f t="shared" si="1"/>
        <v>0.98714719192989331</v>
      </c>
      <c r="I10">
        <v>24.93</v>
      </c>
    </row>
    <row r="11" spans="3:9" x14ac:dyDescent="0.2">
      <c r="C11" s="1">
        <v>45632.208333333328</v>
      </c>
      <c r="D11">
        <v>177.1</v>
      </c>
      <c r="E11">
        <v>15983.27</v>
      </c>
      <c r="F11">
        <f t="shared" si="0"/>
        <v>16160.37</v>
      </c>
      <c r="G11" s="1">
        <f t="shared" si="2"/>
        <v>45632.208333333328</v>
      </c>
      <c r="H11" s="3">
        <f t="shared" si="1"/>
        <v>0.98904109249973848</v>
      </c>
      <c r="I11">
        <v>34.700000000000003</v>
      </c>
    </row>
    <row r="12" spans="3:9" x14ac:dyDescent="0.2">
      <c r="C12" s="1">
        <v>45632.25</v>
      </c>
      <c r="D12">
        <v>176.78</v>
      </c>
      <c r="E12">
        <v>20660.21</v>
      </c>
      <c r="F12">
        <f t="shared" si="0"/>
        <v>20836.989999999998</v>
      </c>
      <c r="G12" s="1">
        <f t="shared" si="2"/>
        <v>45632.25</v>
      </c>
      <c r="H12" s="3">
        <f t="shared" si="1"/>
        <v>0.99151604910306146</v>
      </c>
      <c r="I12">
        <v>43.59</v>
      </c>
    </row>
    <row r="13" spans="3:9" x14ac:dyDescent="0.2">
      <c r="C13" s="1">
        <v>45632.291666666672</v>
      </c>
      <c r="D13">
        <v>176.59</v>
      </c>
      <c r="E13">
        <v>23469.66</v>
      </c>
      <c r="F13">
        <f t="shared" si="0"/>
        <v>23646.25</v>
      </c>
      <c r="G13" s="1">
        <f t="shared" si="2"/>
        <v>45632.291666666672</v>
      </c>
      <c r="H13" s="3">
        <f t="shared" si="1"/>
        <v>0.99253200824655075</v>
      </c>
      <c r="I13">
        <v>60.33</v>
      </c>
    </row>
    <row r="14" spans="3:9" x14ac:dyDescent="0.2">
      <c r="C14" s="1">
        <v>45632.333333333328</v>
      </c>
      <c r="D14">
        <v>176.97</v>
      </c>
      <c r="E14">
        <v>24016</v>
      </c>
      <c r="F14">
        <f t="shared" si="0"/>
        <v>24192.97</v>
      </c>
      <c r="G14" s="1">
        <f t="shared" si="2"/>
        <v>45632.333333333328</v>
      </c>
      <c r="H14" s="3">
        <f t="shared" si="1"/>
        <v>0.99268506512429022</v>
      </c>
      <c r="I14">
        <v>106.49</v>
      </c>
    </row>
    <row r="15" spans="3:9" x14ac:dyDescent="0.2">
      <c r="C15" s="1">
        <v>45632.375</v>
      </c>
      <c r="D15">
        <v>176.47</v>
      </c>
      <c r="E15">
        <v>23762.75</v>
      </c>
      <c r="F15">
        <f t="shared" si="0"/>
        <v>23939.22</v>
      </c>
      <c r="G15" s="1">
        <f t="shared" si="2"/>
        <v>45632.375</v>
      </c>
      <c r="H15" s="3">
        <f t="shared" si="1"/>
        <v>0.9926284147937986</v>
      </c>
      <c r="I15">
        <v>106.62</v>
      </c>
    </row>
    <row r="16" spans="3:9" x14ac:dyDescent="0.2">
      <c r="C16" s="1">
        <v>45632.416666666672</v>
      </c>
      <c r="D16">
        <v>177.23</v>
      </c>
      <c r="E16">
        <v>23871.71</v>
      </c>
      <c r="F16">
        <f t="shared" si="0"/>
        <v>24048.94</v>
      </c>
      <c r="G16" s="1">
        <f t="shared" si="2"/>
        <v>45632.416666666672</v>
      </c>
      <c r="H16" s="3">
        <f t="shared" si="1"/>
        <v>0.99263044441875614</v>
      </c>
      <c r="I16">
        <v>100.74</v>
      </c>
    </row>
    <row r="17" spans="3:9" x14ac:dyDescent="0.2">
      <c r="C17" s="1">
        <v>45632.458333333328</v>
      </c>
      <c r="D17">
        <v>177.79</v>
      </c>
      <c r="E17">
        <v>23754.09</v>
      </c>
      <c r="F17">
        <f t="shared" si="0"/>
        <v>23931.88</v>
      </c>
      <c r="G17" s="1">
        <f t="shared" si="2"/>
        <v>45632.458333333328</v>
      </c>
      <c r="H17" s="3">
        <f t="shared" si="1"/>
        <v>0.99257099734747123</v>
      </c>
      <c r="I17">
        <v>95.21</v>
      </c>
    </row>
    <row r="18" spans="3:9" x14ac:dyDescent="0.2">
      <c r="C18" s="1">
        <v>45632.5</v>
      </c>
      <c r="D18">
        <v>177.31</v>
      </c>
      <c r="E18">
        <v>23819.33</v>
      </c>
      <c r="F18">
        <f t="shared" si="0"/>
        <v>23996.640000000003</v>
      </c>
      <c r="G18" s="1">
        <f t="shared" si="2"/>
        <v>45632.5</v>
      </c>
      <c r="H18" s="3">
        <f t="shared" si="1"/>
        <v>0.99261104888017648</v>
      </c>
      <c r="I18">
        <v>88.74</v>
      </c>
    </row>
    <row r="19" spans="3:9" x14ac:dyDescent="0.2">
      <c r="C19" s="1">
        <v>45632.541666666672</v>
      </c>
      <c r="D19">
        <v>175.75</v>
      </c>
      <c r="E19">
        <v>23960.58</v>
      </c>
      <c r="F19">
        <f t="shared" si="0"/>
        <v>24136.33</v>
      </c>
      <c r="G19" s="1">
        <f t="shared" si="2"/>
        <v>45632.541666666672</v>
      </c>
      <c r="H19" s="3">
        <f t="shared" si="1"/>
        <v>0.99271844559632716</v>
      </c>
      <c r="I19">
        <v>97.49</v>
      </c>
    </row>
    <row r="20" spans="3:9" x14ac:dyDescent="0.2">
      <c r="C20" s="1">
        <v>45632.583333333328</v>
      </c>
      <c r="D20">
        <v>176.76</v>
      </c>
      <c r="E20">
        <v>23930.85</v>
      </c>
      <c r="F20">
        <f t="shared" si="0"/>
        <v>24107.609999999997</v>
      </c>
      <c r="G20" s="1">
        <f t="shared" si="2"/>
        <v>45632.583333333328</v>
      </c>
      <c r="H20" s="3">
        <f t="shared" si="1"/>
        <v>0.99266787541361423</v>
      </c>
      <c r="I20">
        <v>105.57</v>
      </c>
    </row>
    <row r="21" spans="3:9" x14ac:dyDescent="0.2">
      <c r="C21" s="1">
        <v>45632.625</v>
      </c>
      <c r="D21">
        <v>177.12</v>
      </c>
      <c r="E21">
        <v>24268.43</v>
      </c>
      <c r="F21">
        <f t="shared" si="0"/>
        <v>24445.55</v>
      </c>
      <c r="G21" s="1">
        <f t="shared" si="2"/>
        <v>45632.625</v>
      </c>
      <c r="H21" s="3">
        <f t="shared" si="1"/>
        <v>0.99275450951195621</v>
      </c>
      <c r="I21">
        <v>84.07</v>
      </c>
    </row>
    <row r="22" spans="3:9" x14ac:dyDescent="0.2">
      <c r="C22" s="1">
        <v>45632.666666666672</v>
      </c>
      <c r="D22">
        <v>179.71</v>
      </c>
      <c r="E22">
        <v>24161.58</v>
      </c>
      <c r="F22">
        <f t="shared" si="0"/>
        <v>24341.29</v>
      </c>
      <c r="G22" s="1">
        <f t="shared" si="2"/>
        <v>45632.666666666672</v>
      </c>
      <c r="H22" s="3">
        <f t="shared" si="1"/>
        <v>0.9926170716506808</v>
      </c>
      <c r="I22">
        <v>127.18</v>
      </c>
    </row>
    <row r="23" spans="3:9" x14ac:dyDescent="0.2">
      <c r="C23" s="1">
        <v>45632.708333333328</v>
      </c>
      <c r="D23">
        <v>179.69</v>
      </c>
      <c r="E23">
        <v>24183.1</v>
      </c>
      <c r="F23">
        <f t="shared" si="0"/>
        <v>24362.789999999997</v>
      </c>
      <c r="G23" s="1">
        <f t="shared" si="2"/>
        <v>45632.708333333328</v>
      </c>
      <c r="H23" s="3">
        <f t="shared" si="1"/>
        <v>0.99262440795984375</v>
      </c>
      <c r="I23">
        <v>138.24</v>
      </c>
    </row>
    <row r="24" spans="3:9" x14ac:dyDescent="0.2">
      <c r="C24" s="1">
        <v>45632.75</v>
      </c>
      <c r="D24">
        <v>180.85</v>
      </c>
      <c r="E24">
        <v>23997.4</v>
      </c>
      <c r="F24">
        <f t="shared" si="0"/>
        <v>24178.25</v>
      </c>
      <c r="G24" s="1">
        <f t="shared" si="2"/>
        <v>45632.75</v>
      </c>
      <c r="H24" s="3">
        <f t="shared" si="1"/>
        <v>0.99252013689989982</v>
      </c>
      <c r="I24">
        <v>146.02000000000001</v>
      </c>
    </row>
    <row r="25" spans="3:9" x14ac:dyDescent="0.2">
      <c r="C25" s="1">
        <v>45632.791666666672</v>
      </c>
      <c r="D25">
        <v>177.42</v>
      </c>
      <c r="E25">
        <v>23813.56</v>
      </c>
      <c r="F25">
        <f t="shared" si="0"/>
        <v>23990.98</v>
      </c>
      <c r="G25" s="1">
        <f t="shared" si="2"/>
        <v>45632.791666666672</v>
      </c>
      <c r="H25" s="3">
        <f t="shared" si="1"/>
        <v>0.99260472060749505</v>
      </c>
      <c r="I25">
        <v>137.66</v>
      </c>
    </row>
    <row r="26" spans="3:9" x14ac:dyDescent="0.2">
      <c r="C26" s="1">
        <v>45632.833333333328</v>
      </c>
      <c r="D26">
        <v>177.53</v>
      </c>
      <c r="E26">
        <v>23081.46</v>
      </c>
      <c r="F26">
        <f t="shared" si="0"/>
        <v>23258.989999999998</v>
      </c>
      <c r="G26" s="1">
        <f t="shared" si="2"/>
        <v>45632.833333333328</v>
      </c>
      <c r="H26" s="3">
        <f t="shared" si="1"/>
        <v>0.99236725240433921</v>
      </c>
      <c r="I26">
        <v>125.78</v>
      </c>
    </row>
    <row r="27" spans="3:9" x14ac:dyDescent="0.2">
      <c r="C27" s="1">
        <v>45632.875</v>
      </c>
      <c r="D27">
        <v>178.63</v>
      </c>
      <c r="E27">
        <v>22475.32</v>
      </c>
      <c r="F27">
        <f t="shared" si="0"/>
        <v>22653.95</v>
      </c>
      <c r="G27" s="1">
        <f t="shared" si="2"/>
        <v>45632.875</v>
      </c>
      <c r="H27" s="3">
        <f t="shared" si="1"/>
        <v>0.99211484089971058</v>
      </c>
      <c r="I27">
        <v>115.57</v>
      </c>
    </row>
    <row r="28" spans="3:9" x14ac:dyDescent="0.2">
      <c r="C28" s="1">
        <v>45632.916666666672</v>
      </c>
      <c r="D28">
        <v>178.07</v>
      </c>
      <c r="E28">
        <v>22162.79</v>
      </c>
      <c r="F28">
        <f t="shared" si="0"/>
        <v>22340.86</v>
      </c>
      <c r="G28" s="1">
        <f t="shared" si="2"/>
        <v>45632.916666666672</v>
      </c>
      <c r="H28" s="3">
        <f t="shared" si="1"/>
        <v>0.99202940262818895</v>
      </c>
      <c r="I28">
        <v>89.45</v>
      </c>
    </row>
    <row r="29" spans="3:9" x14ac:dyDescent="0.2">
      <c r="C29" s="1">
        <v>45632.958333333328</v>
      </c>
      <c r="D29">
        <v>181.2</v>
      </c>
      <c r="E29">
        <v>21789.74</v>
      </c>
      <c r="F29">
        <f t="shared" si="0"/>
        <v>21970.940000000002</v>
      </c>
      <c r="G29" s="1">
        <f t="shared" si="2"/>
        <v>45632.958333333328</v>
      </c>
      <c r="H29" s="3">
        <f t="shared" si="1"/>
        <v>0.99175274248621126</v>
      </c>
      <c r="I29">
        <v>53.29</v>
      </c>
    </row>
    <row r="30" spans="3:9" x14ac:dyDescent="0.2">
      <c r="C30" s="1">
        <v>45633</v>
      </c>
      <c r="D30">
        <v>181.44</v>
      </c>
      <c r="E30">
        <v>21682.44</v>
      </c>
      <c r="F30">
        <f t="shared" si="0"/>
        <v>21863.879999999997</v>
      </c>
      <c r="G30" s="1">
        <f t="shared" si="2"/>
        <v>45633</v>
      </c>
      <c r="H30" s="3">
        <f t="shared" si="1"/>
        <v>0.9917013814565393</v>
      </c>
      <c r="I30">
        <v>51.92</v>
      </c>
    </row>
    <row r="31" spans="3:9" x14ac:dyDescent="0.2">
      <c r="C31" s="1">
        <v>45633.041666666672</v>
      </c>
      <c r="D31">
        <v>181.01</v>
      </c>
      <c r="E31">
        <v>21023.87</v>
      </c>
      <c r="F31">
        <f t="shared" si="0"/>
        <v>21204.879999999997</v>
      </c>
      <c r="G31" s="1">
        <f t="shared" si="2"/>
        <v>45633.041666666672</v>
      </c>
      <c r="H31" s="3">
        <f t="shared" si="1"/>
        <v>0.9914637573992402</v>
      </c>
      <c r="I31">
        <v>48.87</v>
      </c>
    </row>
    <row r="32" spans="3:9" x14ac:dyDescent="0.2">
      <c r="C32" s="1">
        <v>45633.083333333328</v>
      </c>
      <c r="D32">
        <v>181.6</v>
      </c>
      <c r="E32">
        <v>20097.36</v>
      </c>
      <c r="F32">
        <f t="shared" si="0"/>
        <v>20278.96</v>
      </c>
      <c r="G32" s="1">
        <f t="shared" si="2"/>
        <v>45633.083333333328</v>
      </c>
      <c r="H32" s="3">
        <f t="shared" si="1"/>
        <v>0.99104490565591141</v>
      </c>
      <c r="I32">
        <v>44.23</v>
      </c>
    </row>
    <row r="33" spans="3:9" x14ac:dyDescent="0.2">
      <c r="C33" s="1">
        <v>45633.125</v>
      </c>
      <c r="D33">
        <v>182.11</v>
      </c>
      <c r="E33">
        <v>19249.43</v>
      </c>
      <c r="F33">
        <f t="shared" si="0"/>
        <v>19431.54</v>
      </c>
      <c r="G33" s="1">
        <f t="shared" si="2"/>
        <v>45633.125</v>
      </c>
      <c r="H33" s="3">
        <f t="shared" si="1"/>
        <v>0.99062812314412541</v>
      </c>
      <c r="I33">
        <v>42.92</v>
      </c>
    </row>
    <row r="34" spans="3:9" x14ac:dyDescent="0.2">
      <c r="C34" s="1">
        <v>45633.166666666672</v>
      </c>
      <c r="D34">
        <v>181.41</v>
      </c>
      <c r="E34">
        <v>18902</v>
      </c>
      <c r="F34">
        <f t="shared" si="0"/>
        <v>19083.41</v>
      </c>
      <c r="G34" s="1">
        <f t="shared" si="2"/>
        <v>45633.166666666672</v>
      </c>
      <c r="H34" s="3">
        <f t="shared" si="1"/>
        <v>0.99049383731733476</v>
      </c>
      <c r="I34">
        <v>41.45</v>
      </c>
    </row>
    <row r="35" spans="3:9" x14ac:dyDescent="0.2">
      <c r="C35" s="1">
        <v>45633.208333333328</v>
      </c>
      <c r="D35">
        <v>180.48</v>
      </c>
      <c r="E35">
        <v>17678.54</v>
      </c>
      <c r="F35">
        <f t="shared" si="0"/>
        <v>17859.02</v>
      </c>
      <c r="G35" s="1">
        <f t="shared" si="2"/>
        <v>45633.208333333328</v>
      </c>
      <c r="H35" s="3">
        <f t="shared" si="1"/>
        <v>0.98989418232355419</v>
      </c>
      <c r="I35">
        <v>38.409999999999997</v>
      </c>
    </row>
    <row r="36" spans="3:9" x14ac:dyDescent="0.2">
      <c r="C36" s="1">
        <v>45633.25</v>
      </c>
      <c r="D36">
        <v>181.28</v>
      </c>
      <c r="E36">
        <v>18183.75</v>
      </c>
      <c r="F36">
        <f t="shared" si="0"/>
        <v>18365.03</v>
      </c>
      <c r="G36" s="1">
        <f t="shared" si="2"/>
        <v>45633.25</v>
      </c>
      <c r="H36" s="3">
        <f t="shared" si="1"/>
        <v>0.99012906594761896</v>
      </c>
      <c r="I36">
        <v>38.24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0ACC8-DDD9-8943-AF39-8941FC4203DC}">
  <dimension ref="B3:D44"/>
  <sheetViews>
    <sheetView tabSelected="1" topLeftCell="F2" zoomScale="225" workbookViewId="0">
      <selection activeCell="B3" sqref="B3:D44"/>
    </sheetView>
  </sheetViews>
  <sheetFormatPr baseColWidth="10" defaultRowHeight="16" x14ac:dyDescent="0.2"/>
  <cols>
    <col min="2" max="2" width="15.1640625" customWidth="1"/>
  </cols>
  <sheetData>
    <row r="3" spans="2:4" x14ac:dyDescent="0.2">
      <c r="C3" t="s">
        <v>23</v>
      </c>
      <c r="D3" t="s">
        <v>24</v>
      </c>
    </row>
    <row r="4" spans="2:4" x14ac:dyDescent="0.2">
      <c r="B4" s="1">
        <v>45637</v>
      </c>
      <c r="C4" s="7">
        <v>0.24749910599820468</v>
      </c>
      <c r="D4" s="5">
        <v>67.03</v>
      </c>
    </row>
    <row r="5" spans="2:4" x14ac:dyDescent="0.2">
      <c r="B5" s="1">
        <v>45637.041666666672</v>
      </c>
      <c r="C5" s="7">
        <v>0.24113736392554147</v>
      </c>
      <c r="D5" s="5">
        <v>57.83</v>
      </c>
    </row>
    <row r="6" spans="2:4" x14ac:dyDescent="0.2">
      <c r="B6" s="1">
        <v>45637.083333333328</v>
      </c>
      <c r="C6" s="7">
        <v>0.23708213222828789</v>
      </c>
      <c r="D6" s="5">
        <v>54.98</v>
      </c>
    </row>
    <row r="7" spans="2:4" x14ac:dyDescent="0.2">
      <c r="B7" s="1">
        <v>45637.125</v>
      </c>
      <c r="C7" s="7">
        <v>0.23477817513427829</v>
      </c>
      <c r="D7" s="5">
        <v>54.9</v>
      </c>
    </row>
    <row r="8" spans="2:4" x14ac:dyDescent="0.2">
      <c r="B8" s="1">
        <v>45637.166666666672</v>
      </c>
      <c r="C8" s="7">
        <v>0.22671030999964339</v>
      </c>
      <c r="D8" s="5">
        <v>54.52</v>
      </c>
    </row>
    <row r="9" spans="2:4" x14ac:dyDescent="0.2">
      <c r="B9" s="1">
        <v>45637.208333333328</v>
      </c>
      <c r="C9" s="7">
        <v>0.21686674656843138</v>
      </c>
      <c r="D9" s="5">
        <v>61.84</v>
      </c>
    </row>
    <row r="10" spans="2:4" x14ac:dyDescent="0.2">
      <c r="B10" s="1">
        <v>45637.25</v>
      </c>
      <c r="C10" s="7">
        <v>0.212108400891899</v>
      </c>
      <c r="D10" s="5">
        <v>80.790000000000006</v>
      </c>
    </row>
    <row r="11" spans="2:4" x14ac:dyDescent="0.2">
      <c r="B11" s="1">
        <v>45637.291666666672</v>
      </c>
      <c r="C11" s="7">
        <v>0.20760905237109367</v>
      </c>
      <c r="D11" s="5">
        <v>178.64</v>
      </c>
    </row>
    <row r="12" spans="2:4" x14ac:dyDescent="0.2">
      <c r="B12" s="1">
        <v>45637.333333333328</v>
      </c>
      <c r="C12" s="7">
        <v>0.20869347513548536</v>
      </c>
      <c r="D12" s="5">
        <v>291.20999999999998</v>
      </c>
    </row>
    <row r="13" spans="2:4" x14ac:dyDescent="0.2">
      <c r="B13" s="1">
        <v>45637.375</v>
      </c>
      <c r="C13" s="7">
        <v>0.21641460617915348</v>
      </c>
      <c r="D13" s="5">
        <v>301.86</v>
      </c>
    </row>
    <row r="14" spans="2:4" x14ac:dyDescent="0.2">
      <c r="B14" s="1">
        <v>45637.416666666672</v>
      </c>
      <c r="C14" s="7">
        <v>0.22994671515697224</v>
      </c>
      <c r="D14" s="5">
        <v>281.99</v>
      </c>
    </row>
    <row r="15" spans="2:4" x14ac:dyDescent="0.2">
      <c r="B15" s="1">
        <v>45637.458333333328</v>
      </c>
      <c r="C15" s="7">
        <v>0.23703964185151971</v>
      </c>
      <c r="D15" s="5">
        <v>308.72000000000003</v>
      </c>
    </row>
    <row r="16" spans="2:4" x14ac:dyDescent="0.2">
      <c r="B16" s="1">
        <v>45637.5</v>
      </c>
      <c r="C16" s="7">
        <v>0.23882536448501659</v>
      </c>
      <c r="D16" s="5">
        <v>301.26</v>
      </c>
    </row>
    <row r="17" spans="2:4" x14ac:dyDescent="0.2">
      <c r="B17" s="1">
        <v>45637.541666666672</v>
      </c>
      <c r="C17" s="7">
        <v>0.23976457031078138</v>
      </c>
      <c r="D17" s="5">
        <v>289.55</v>
      </c>
    </row>
    <row r="18" spans="2:4" x14ac:dyDescent="0.2">
      <c r="B18" s="1">
        <v>45637.583333333328</v>
      </c>
      <c r="C18" s="7">
        <v>0.22866283613752114</v>
      </c>
      <c r="D18" s="5">
        <v>350</v>
      </c>
    </row>
    <row r="19" spans="2:4" x14ac:dyDescent="0.2">
      <c r="B19" s="1">
        <v>45637.625</v>
      </c>
      <c r="C19" s="7">
        <v>0.21752082292567487</v>
      </c>
      <c r="D19" s="5">
        <v>366.65</v>
      </c>
    </row>
    <row r="20" spans="2:4" x14ac:dyDescent="0.2">
      <c r="B20" s="1">
        <v>45637.666666666672</v>
      </c>
      <c r="C20" s="7">
        <v>0.21653375091457278</v>
      </c>
      <c r="D20" s="5">
        <v>422.62</v>
      </c>
    </row>
    <row r="21" spans="2:4" x14ac:dyDescent="0.2">
      <c r="B21" s="1">
        <v>45637.708333333328</v>
      </c>
      <c r="C21" s="7">
        <v>0.2151385791078822</v>
      </c>
      <c r="D21" s="5">
        <v>429.68</v>
      </c>
    </row>
    <row r="22" spans="2:4" x14ac:dyDescent="0.2">
      <c r="B22" s="1">
        <v>45637.75</v>
      </c>
      <c r="C22" s="7">
        <v>0.21278048169294614</v>
      </c>
      <c r="D22" s="5">
        <v>347</v>
      </c>
    </row>
    <row r="23" spans="2:4" x14ac:dyDescent="0.2">
      <c r="B23" s="1">
        <v>45637.791666666672</v>
      </c>
      <c r="C23" s="7">
        <v>0.21136059311208169</v>
      </c>
      <c r="D23" s="5">
        <v>329.73</v>
      </c>
    </row>
    <row r="24" spans="2:4" x14ac:dyDescent="0.2">
      <c r="B24" s="1">
        <v>45637.833333333328</v>
      </c>
      <c r="C24" s="7">
        <v>0.21376570975827175</v>
      </c>
      <c r="D24" s="5">
        <v>199.17</v>
      </c>
    </row>
    <row r="25" spans="2:4" x14ac:dyDescent="0.2">
      <c r="B25" s="1">
        <v>45637.875</v>
      </c>
      <c r="C25" s="7">
        <v>0.21798969406922472</v>
      </c>
      <c r="D25" s="5">
        <v>161.1</v>
      </c>
    </row>
    <row r="26" spans="2:4" x14ac:dyDescent="0.2">
      <c r="B26" s="1">
        <v>45637.916666666672</v>
      </c>
      <c r="C26" s="7">
        <v>0.2276861332874523</v>
      </c>
      <c r="D26" s="5">
        <v>144.54</v>
      </c>
    </row>
    <row r="27" spans="2:4" x14ac:dyDescent="0.2">
      <c r="B27" s="1">
        <v>45637.958333333328</v>
      </c>
      <c r="C27" s="7">
        <v>0.23899778004417355</v>
      </c>
      <c r="D27" s="5">
        <v>130.93</v>
      </c>
    </row>
    <row r="28" spans="2:4" x14ac:dyDescent="0.2">
      <c r="B28" s="1">
        <v>45638</v>
      </c>
      <c r="C28" s="7">
        <v>0.2394465341394704</v>
      </c>
      <c r="D28" s="5">
        <v>117.81</v>
      </c>
    </row>
    <row r="29" spans="2:4" x14ac:dyDescent="0.2">
      <c r="B29" s="1">
        <v>45638.041666666672</v>
      </c>
      <c r="C29" s="7">
        <v>0.2388113316882732</v>
      </c>
      <c r="D29" s="5">
        <v>111.06</v>
      </c>
    </row>
    <row r="30" spans="2:4" x14ac:dyDescent="0.2">
      <c r="B30" s="1">
        <v>45638.083333333328</v>
      </c>
      <c r="C30" s="7">
        <v>0.23171736849992508</v>
      </c>
      <c r="D30" s="5">
        <v>105.92</v>
      </c>
    </row>
    <row r="31" spans="2:4" x14ac:dyDescent="0.2">
      <c r="B31" s="1">
        <v>45638.125</v>
      </c>
      <c r="C31" s="7">
        <v>0.22082672901681838</v>
      </c>
      <c r="D31" s="5">
        <v>103.41</v>
      </c>
    </row>
    <row r="32" spans="2:4" x14ac:dyDescent="0.2">
      <c r="B32" s="1">
        <v>45638.166666666672</v>
      </c>
      <c r="C32" s="7">
        <v>0.21507443661015821</v>
      </c>
      <c r="D32" s="5">
        <v>108.36</v>
      </c>
    </row>
    <row r="33" spans="2:4" x14ac:dyDescent="0.2">
      <c r="B33" s="1">
        <v>45638.208333333328</v>
      </c>
      <c r="C33" s="7">
        <v>0.20674791624868272</v>
      </c>
      <c r="D33" s="5">
        <v>106.55</v>
      </c>
    </row>
    <row r="34" spans="2:4" x14ac:dyDescent="0.2">
      <c r="B34" s="1">
        <v>45638.25</v>
      </c>
      <c r="C34" s="7">
        <v>0.19790656087721636</v>
      </c>
      <c r="D34" s="5">
        <v>169.35</v>
      </c>
    </row>
    <row r="35" spans="2:4" x14ac:dyDescent="0.2">
      <c r="B35" s="1">
        <v>45638.291666666672</v>
      </c>
      <c r="C35" s="7">
        <v>0.1902039273332396</v>
      </c>
      <c r="D35" s="5">
        <v>434.96</v>
      </c>
    </row>
    <row r="36" spans="2:4" x14ac:dyDescent="0.2">
      <c r="B36" s="1">
        <v>45638.333333333328</v>
      </c>
      <c r="C36" s="7">
        <v>0.18910361982148327</v>
      </c>
      <c r="D36" s="5">
        <v>396.44</v>
      </c>
    </row>
    <row r="37" spans="2:4" x14ac:dyDescent="0.2">
      <c r="B37" s="1">
        <v>45638.375</v>
      </c>
      <c r="C37" s="7">
        <v>0.20500182609615528</v>
      </c>
      <c r="D37" s="5">
        <v>478.27</v>
      </c>
    </row>
    <row r="38" spans="2:4" x14ac:dyDescent="0.2">
      <c r="B38" s="1">
        <v>45638.416666666672</v>
      </c>
      <c r="C38" s="7">
        <v>0.22199885403877564</v>
      </c>
      <c r="D38" s="5">
        <v>482.33</v>
      </c>
    </row>
    <row r="39" spans="2:4" x14ac:dyDescent="0.2">
      <c r="B39" s="1">
        <v>45638.458333333328</v>
      </c>
      <c r="C39" s="7">
        <v>0.23281232257999918</v>
      </c>
      <c r="D39" s="5">
        <v>418.39</v>
      </c>
    </row>
    <row r="40" spans="2:4" x14ac:dyDescent="0.2">
      <c r="B40" s="1">
        <v>45638.5</v>
      </c>
      <c r="C40" s="7">
        <v>0.23881247757771673</v>
      </c>
      <c r="D40" s="5">
        <v>367.84</v>
      </c>
    </row>
    <row r="41" spans="2:4" x14ac:dyDescent="0.2">
      <c r="B41" s="1">
        <v>45638.541666666672</v>
      </c>
      <c r="C41" s="7">
        <v>0.23410512500786884</v>
      </c>
      <c r="D41" s="5">
        <v>386.13</v>
      </c>
    </row>
    <row r="42" spans="2:4" x14ac:dyDescent="0.2">
      <c r="B42" s="1">
        <v>45638.583333333328</v>
      </c>
      <c r="C42" s="7">
        <v>0.21380288573802453</v>
      </c>
      <c r="D42" s="5">
        <v>449.44</v>
      </c>
    </row>
    <row r="43" spans="2:4" x14ac:dyDescent="0.2">
      <c r="B43" s="1">
        <v>45638.625</v>
      </c>
      <c r="C43" s="7">
        <v>0.19607714649058991</v>
      </c>
      <c r="D43" s="5">
        <v>614.91</v>
      </c>
    </row>
    <row r="44" spans="2:4" x14ac:dyDescent="0.2">
      <c r="B44" s="1">
        <v>45638.666666666672</v>
      </c>
      <c r="C44" s="7">
        <v>0.18998415164904633</v>
      </c>
      <c r="D44" s="5">
        <v>740.68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Almanya</vt:lpstr>
      <vt:lpstr>Almanya-11Kasım</vt:lpstr>
      <vt:lpstr>Sheet6</vt:lpstr>
      <vt:lpstr>Norveç</vt:lpstr>
      <vt:lpstr>Sheet1</vt:lpstr>
      <vt:lpstr>11 Kasım</vt:lpstr>
      <vt:lpstr>6 Kasım</vt:lpstr>
      <vt:lpstr>Almanya-Norveç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Barış Sanlı</cp:lastModifiedBy>
  <dcterms:created xsi:type="dcterms:W3CDTF">2024-12-12T19:42:52Z</dcterms:created>
  <dcterms:modified xsi:type="dcterms:W3CDTF">2024-12-12T19:42:52Z</dcterms:modified>
</cp:coreProperties>
</file>