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34316381-AAD9-9841-AE66-E8395ED98275}" xr6:coauthVersionLast="47" xr6:coauthVersionMax="47" xr10:uidLastSave="{00000000-0000-0000-0000-000000000000}"/>
  <bookViews>
    <workbookView xWindow="120" yWindow="2920" windowWidth="27640" windowHeight="16940" xr2:uid="{AA586D49-5856-FA4A-8409-E12559FC09A8}"/>
  </bookViews>
  <sheets>
    <sheet name="yillik" sheetId="1" r:id="rId1"/>
    <sheet name="aylik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H13" i="1"/>
  <c r="G13" i="1"/>
</calcChain>
</file>

<file path=xl/sharedStrings.xml><?xml version="1.0" encoding="utf-8"?>
<sst xmlns="http://schemas.openxmlformats.org/spreadsheetml/2006/main" count="177" uniqueCount="9">
  <si>
    <t>Brazil</t>
  </si>
  <si>
    <t>Brezilya</t>
  </si>
  <si>
    <t>INTL.33-12-TUR-BKWH.A</t>
  </si>
  <si>
    <t>türkiye</t>
  </si>
  <si>
    <t>Türkiye</t>
  </si>
  <si>
    <t>https://www.eia.gov/international/data/country/TUR/electricity/electricity-generation?pd=2&amp;p=00000000000000000000000000000fvu0000000000000000000000000000000u&amp;u=0&amp;f=A&amp;v=mapbubble&amp;a=-&amp;i=none&amp;vo=value&amp;&amp;t=C&amp;g=none&amp;l=249--230&amp;s=315532800000&amp;e=1672531200000</t>
  </si>
  <si>
    <t>https://www.eia.gov/international/data/country/BRA/electricity/electricity-generation?pd=2&amp;p=00000000000000000000000000000fvu0000000000000000000000000000000u&amp;u=0&amp;f=A&amp;v=mapbubble&amp;a=-&amp;i=none&amp;vo=value&amp;t=C&amp;g=none&amp;l=249--28&amp;s=315532800000&amp;e=1672531200000&amp;</t>
  </si>
  <si>
    <t>country_or_region</t>
  </si>
  <si>
    <t>T√ºrkiye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</si>
</sst>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yyyy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2"/>
    <xf numFmtId="165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Brezilya ve Türkiye Hidroelektrik Üretimi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yillik!$C$11</c:f>
              <c:strCache>
                <c:ptCount val="1"/>
                <c:pt idx="0">
                  <c:v>Brezilya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yillik!$B$12:$B$55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yillik!$C$12:$C$55</c:f>
              <c:numCache>
                <c:formatCode>General</c:formatCode>
                <c:ptCount val="44"/>
                <c:pt idx="0">
                  <c:v>128.43600000000001</c:v>
                </c:pt>
                <c:pt idx="1">
                  <c:v>129.39500000000001</c:v>
                </c:pt>
                <c:pt idx="2">
                  <c:v>139.65199999999999</c:v>
                </c:pt>
                <c:pt idx="3">
                  <c:v>149.88900000000001</c:v>
                </c:pt>
                <c:pt idx="4">
                  <c:v>164.84800000000001</c:v>
                </c:pt>
                <c:pt idx="5">
                  <c:v>176.50700000000001</c:v>
                </c:pt>
                <c:pt idx="6">
                  <c:v>180.7</c:v>
                </c:pt>
                <c:pt idx="7">
                  <c:v>183.744</c:v>
                </c:pt>
                <c:pt idx="8">
                  <c:v>197.102</c:v>
                </c:pt>
                <c:pt idx="9">
                  <c:v>202.643</c:v>
                </c:pt>
                <c:pt idx="10">
                  <c:v>204.64099999999999</c:v>
                </c:pt>
                <c:pt idx="11">
                  <c:v>215.60400000000001</c:v>
                </c:pt>
                <c:pt idx="12">
                  <c:v>221.11</c:v>
                </c:pt>
                <c:pt idx="13">
                  <c:v>232.714</c:v>
                </c:pt>
                <c:pt idx="14">
                  <c:v>240.27799999999999</c:v>
                </c:pt>
                <c:pt idx="15">
                  <c:v>251.36600000000001</c:v>
                </c:pt>
                <c:pt idx="16">
                  <c:v>263.11099999999999</c:v>
                </c:pt>
                <c:pt idx="17">
                  <c:v>276.18200000000002</c:v>
                </c:pt>
                <c:pt idx="18">
                  <c:v>288.55430999999999</c:v>
                </c:pt>
                <c:pt idx="19">
                  <c:v>290.07</c:v>
                </c:pt>
                <c:pt idx="20">
                  <c:v>304.40300000000002</c:v>
                </c:pt>
                <c:pt idx="21">
                  <c:v>267.87599999999998</c:v>
                </c:pt>
                <c:pt idx="22">
                  <c:v>286.09199999999998</c:v>
                </c:pt>
                <c:pt idx="23">
                  <c:v>305.61599999999999</c:v>
                </c:pt>
                <c:pt idx="24">
                  <c:v>320.79700000000003</c:v>
                </c:pt>
                <c:pt idx="25">
                  <c:v>337.45699999999999</c:v>
                </c:pt>
                <c:pt idx="26">
                  <c:v>348.80500000000001</c:v>
                </c:pt>
                <c:pt idx="27">
                  <c:v>374.01499999999999</c:v>
                </c:pt>
                <c:pt idx="28">
                  <c:v>369.55599999999998</c:v>
                </c:pt>
                <c:pt idx="29">
                  <c:v>390.988</c:v>
                </c:pt>
                <c:pt idx="30">
                  <c:v>403.28899999999999</c:v>
                </c:pt>
                <c:pt idx="31">
                  <c:v>428.33300000000003</c:v>
                </c:pt>
                <c:pt idx="32">
                  <c:v>415.34199999999998</c:v>
                </c:pt>
                <c:pt idx="33">
                  <c:v>390.99200000000002</c:v>
                </c:pt>
                <c:pt idx="34">
                  <c:v>373.43900000000002</c:v>
                </c:pt>
                <c:pt idx="35">
                  <c:v>359.74299999999999</c:v>
                </c:pt>
                <c:pt idx="36">
                  <c:v>380.911</c:v>
                </c:pt>
                <c:pt idx="37">
                  <c:v>370.90649999999999</c:v>
                </c:pt>
                <c:pt idx="38">
                  <c:v>388.97109999999998</c:v>
                </c:pt>
                <c:pt idx="39">
                  <c:v>397.87709999999998</c:v>
                </c:pt>
                <c:pt idx="40">
                  <c:v>396.38119999999998</c:v>
                </c:pt>
                <c:pt idx="41">
                  <c:v>362.81849999999997</c:v>
                </c:pt>
                <c:pt idx="42">
                  <c:v>427.11354899999998</c:v>
                </c:pt>
                <c:pt idx="43">
                  <c:v>421.90089999999998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0-3946-A317-6431060E6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098096"/>
        <c:axId val="1764099808"/>
      </c:lineChart>
      <c:lineChart>
        <c:grouping val="standard"/>
        <c:varyColors val="0"/>
        <c:ser>
          <c:idx val="1"/>
          <c:order val="1"/>
          <c:tx>
            <c:strRef>
              <c:f>yillik!$D$11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yillik!$B$12:$B$55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yillik!$D$12:$D$55</c:f>
              <c:numCache>
                <c:formatCode>General</c:formatCode>
                <c:ptCount val="44"/>
                <c:pt idx="0">
                  <c:v>11.159000000000001</c:v>
                </c:pt>
                <c:pt idx="1">
                  <c:v>12.308</c:v>
                </c:pt>
                <c:pt idx="2">
                  <c:v>13.81</c:v>
                </c:pt>
                <c:pt idx="3">
                  <c:v>11.13</c:v>
                </c:pt>
                <c:pt idx="4">
                  <c:v>13.19</c:v>
                </c:pt>
                <c:pt idx="5">
                  <c:v>11.821999999999999</c:v>
                </c:pt>
                <c:pt idx="6">
                  <c:v>11.637</c:v>
                </c:pt>
                <c:pt idx="7">
                  <c:v>18.314</c:v>
                </c:pt>
                <c:pt idx="8">
                  <c:v>28.446999999999999</c:v>
                </c:pt>
                <c:pt idx="9">
                  <c:v>17.61</c:v>
                </c:pt>
                <c:pt idx="10">
                  <c:v>22.917000000000002</c:v>
                </c:pt>
                <c:pt idx="11">
                  <c:v>22.456</c:v>
                </c:pt>
                <c:pt idx="12">
                  <c:v>26.302</c:v>
                </c:pt>
                <c:pt idx="13">
                  <c:v>33.610999999999997</c:v>
                </c:pt>
                <c:pt idx="14">
                  <c:v>30.28</c:v>
                </c:pt>
                <c:pt idx="15">
                  <c:v>35.186</c:v>
                </c:pt>
                <c:pt idx="16">
                  <c:v>40.07</c:v>
                </c:pt>
                <c:pt idx="17">
                  <c:v>39.417839999999998</c:v>
                </c:pt>
                <c:pt idx="18">
                  <c:v>41.806710000000002</c:v>
                </c:pt>
                <c:pt idx="19">
                  <c:v>34.33</c:v>
                </c:pt>
                <c:pt idx="20">
                  <c:v>30.57</c:v>
                </c:pt>
                <c:pt idx="21">
                  <c:v>23.77</c:v>
                </c:pt>
                <c:pt idx="22">
                  <c:v>33.345999999999997</c:v>
                </c:pt>
                <c:pt idx="23">
                  <c:v>34.976999999999997</c:v>
                </c:pt>
                <c:pt idx="24">
                  <c:v>45.622999999999998</c:v>
                </c:pt>
                <c:pt idx="25">
                  <c:v>39.164999999999999</c:v>
                </c:pt>
                <c:pt idx="26">
                  <c:v>43.802</c:v>
                </c:pt>
                <c:pt idx="27">
                  <c:v>35.491999999999997</c:v>
                </c:pt>
                <c:pt idx="28">
                  <c:v>32.936999999999998</c:v>
                </c:pt>
                <c:pt idx="29">
                  <c:v>35.597999999999999</c:v>
                </c:pt>
                <c:pt idx="30">
                  <c:v>51.423000000000002</c:v>
                </c:pt>
                <c:pt idx="31">
                  <c:v>51.155000000000001</c:v>
                </c:pt>
                <c:pt idx="32">
                  <c:v>56.668999999999997</c:v>
                </c:pt>
                <c:pt idx="33">
                  <c:v>58.225000000000001</c:v>
                </c:pt>
                <c:pt idx="34">
                  <c:v>39.75</c:v>
                </c:pt>
                <c:pt idx="35">
                  <c:v>65.855999999999995</c:v>
                </c:pt>
                <c:pt idx="36">
                  <c:v>66.685900000000004</c:v>
                </c:pt>
                <c:pt idx="37">
                  <c:v>57.823900000000002</c:v>
                </c:pt>
                <c:pt idx="38">
                  <c:v>59.490200000000002</c:v>
                </c:pt>
                <c:pt idx="39">
                  <c:v>88.209400000000002</c:v>
                </c:pt>
                <c:pt idx="40">
                  <c:v>78.094399999999993</c:v>
                </c:pt>
                <c:pt idx="41">
                  <c:v>55.1755</c:v>
                </c:pt>
                <c:pt idx="42">
                  <c:v>66.745000000000005</c:v>
                </c:pt>
                <c:pt idx="43">
                  <c:v>61.879461300000003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0-3946-A317-6431060E6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571168"/>
        <c:axId val="1767421744"/>
      </c:lineChart>
      <c:catAx>
        <c:axId val="17640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64099808"/>
        <c:crosses val="autoZero"/>
        <c:auto val="1"/>
        <c:lblAlgn val="ctr"/>
        <c:lblOffset val="100"/>
        <c:noMultiLvlLbl val="0"/>
      </c:catAx>
      <c:valAx>
        <c:axId val="17640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Brezilya TWh - Yeşil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64098096"/>
        <c:crosses val="autoZero"/>
        <c:crossBetween val="between"/>
      </c:valAx>
      <c:valAx>
        <c:axId val="1767421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Türkiye TWh - Kırmızı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55571168"/>
        <c:crosses val="max"/>
        <c:crossBetween val="between"/>
      </c:valAx>
      <c:catAx>
        <c:axId val="17555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7421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91871719160103"/>
          <c:y val="0.16724482356372117"/>
          <c:w val="0.318073211068052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Brezilya ve Türkiye Yıllık Hidroelektrik</a:t>
            </a:r>
            <a:r>
              <a:rPr lang="en-GB" baseline="0"/>
              <a:t> Üretimi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yillik!$G$12</c:f>
              <c:strCache>
                <c:ptCount val="1"/>
                <c:pt idx="0">
                  <c:v>Brezilya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yillik!$F$13:$F$55</c:f>
              <c:numCache>
                <c:formatCode>General</c:formatCod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numCache>
            </c:numRef>
          </c:cat>
          <c:val>
            <c:numRef>
              <c:f>yillik!$G$13:$G$55</c:f>
              <c:numCache>
                <c:formatCode>0%</c:formatCode>
                <c:ptCount val="43"/>
                <c:pt idx="0">
                  <c:v>7.466753869631592E-3</c:v>
                </c:pt>
                <c:pt idx="1">
                  <c:v>7.9268905290003286E-2</c:v>
                </c:pt>
                <c:pt idx="2">
                  <c:v>7.3303640477759169E-2</c:v>
                </c:pt>
                <c:pt idx="3">
                  <c:v>9.9800519050764244E-2</c:v>
                </c:pt>
                <c:pt idx="4">
                  <c:v>7.0725759487527851E-2</c:v>
                </c:pt>
                <c:pt idx="5">
                  <c:v>2.3755431795906019E-2</c:v>
                </c:pt>
                <c:pt idx="6">
                  <c:v>1.6845600442722809E-2</c:v>
                </c:pt>
                <c:pt idx="7">
                  <c:v>7.2698972483455263E-2</c:v>
                </c:pt>
                <c:pt idx="8">
                  <c:v>2.811234792138079E-2</c:v>
                </c:pt>
                <c:pt idx="9">
                  <c:v>9.8597040114881372E-3</c:v>
                </c:pt>
                <c:pt idx="10">
                  <c:v>5.3571864875562682E-2</c:v>
                </c:pt>
                <c:pt idx="11">
                  <c:v>2.553755960000742E-2</c:v>
                </c:pt>
                <c:pt idx="12">
                  <c:v>5.2480665731988535E-2</c:v>
                </c:pt>
                <c:pt idx="13">
                  <c:v>3.2503416210455723E-2</c:v>
                </c:pt>
                <c:pt idx="14">
                  <c:v>4.6146546916488493E-2</c:v>
                </c:pt>
                <c:pt idx="15">
                  <c:v>4.6724696259637245E-2</c:v>
                </c:pt>
                <c:pt idx="16">
                  <c:v>4.9678652735917643E-2</c:v>
                </c:pt>
                <c:pt idx="17">
                  <c:v>4.4797669652620262E-2</c:v>
                </c:pt>
                <c:pt idx="18">
                  <c:v>5.252702688793685E-3</c:v>
                </c:pt>
                <c:pt idx="19">
                  <c:v>4.9412210845658042E-2</c:v>
                </c:pt>
                <c:pt idx="20">
                  <c:v>-0.11999553223851289</c:v>
                </c:pt>
                <c:pt idx="21">
                  <c:v>6.8001612686466914E-2</c:v>
                </c:pt>
                <c:pt idx="22">
                  <c:v>6.8243781720565416E-2</c:v>
                </c:pt>
                <c:pt idx="23">
                  <c:v>4.9673446416418125E-2</c:v>
                </c:pt>
                <c:pt idx="24">
                  <c:v>5.193315398834767E-2</c:v>
                </c:pt>
                <c:pt idx="25">
                  <c:v>3.3627988158491343E-2</c:v>
                </c:pt>
                <c:pt idx="26">
                  <c:v>7.2275340089734894E-2</c:v>
                </c:pt>
                <c:pt idx="27">
                  <c:v>-1.1921981738700328E-2</c:v>
                </c:pt>
                <c:pt idx="28">
                  <c:v>5.7993917024754073E-2</c:v>
                </c:pt>
                <c:pt idx="29">
                  <c:v>3.1461323621185276E-2</c:v>
                </c:pt>
                <c:pt idx="30">
                  <c:v>6.2099387783946601E-2</c:v>
                </c:pt>
                <c:pt idx="31">
                  <c:v>-3.0329206481872845E-2</c:v>
                </c:pt>
                <c:pt idx="32">
                  <c:v>-5.8626385003202101E-2</c:v>
                </c:pt>
                <c:pt idx="33">
                  <c:v>-4.48935016573229E-2</c:v>
                </c:pt>
                <c:pt idx="34">
                  <c:v>-3.6675333856399643E-2</c:v>
                </c:pt>
                <c:pt idx="35">
                  <c:v>5.884200665475077E-2</c:v>
                </c:pt>
                <c:pt idx="36">
                  <c:v>-2.626466549928988E-2</c:v>
                </c:pt>
                <c:pt idx="37">
                  <c:v>4.8703918642568907E-2</c:v>
                </c:pt>
                <c:pt idx="38">
                  <c:v>2.2896302578777721E-2</c:v>
                </c:pt>
                <c:pt idx="39">
                  <c:v>-3.7597036873949418E-3</c:v>
                </c:pt>
                <c:pt idx="40">
                  <c:v>-8.4672784683027372E-2</c:v>
                </c:pt>
                <c:pt idx="41">
                  <c:v>0.17720995208347978</c:v>
                </c:pt>
                <c:pt idx="42">
                  <c:v>-1.2204363481805629E-2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9-6440-834E-1E76741F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286160"/>
        <c:axId val="1763879040"/>
      </c:lineChart>
      <c:lineChart>
        <c:grouping val="standard"/>
        <c:varyColors val="0"/>
        <c:ser>
          <c:idx val="1"/>
          <c:order val="1"/>
          <c:tx>
            <c:strRef>
              <c:f>yillik!$H$12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yillik!$F$13:$F$55</c:f>
              <c:numCache>
                <c:formatCode>General</c:formatCod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numCache>
            </c:numRef>
          </c:cat>
          <c:val>
            <c:numRef>
              <c:f>yillik!$H$13:$H$55</c:f>
              <c:numCache>
                <c:formatCode>0%</c:formatCode>
                <c:ptCount val="43"/>
                <c:pt idx="0">
                  <c:v>0.10296621561071773</c:v>
                </c:pt>
                <c:pt idx="1">
                  <c:v>0.12203444913877158</c:v>
                </c:pt>
                <c:pt idx="2">
                  <c:v>-0.19406227371469947</c:v>
                </c:pt>
                <c:pt idx="3">
                  <c:v>0.18508535489667552</c:v>
                </c:pt>
                <c:pt idx="4">
                  <c:v>-0.10371493555724036</c:v>
                </c:pt>
                <c:pt idx="5">
                  <c:v>-1.5648790390796714E-2</c:v>
                </c:pt>
                <c:pt idx="6">
                  <c:v>0.57377330927214909</c:v>
                </c:pt>
                <c:pt idx="7">
                  <c:v>0.55329256306650643</c:v>
                </c:pt>
                <c:pt idx="8">
                  <c:v>-0.38095405490912926</c:v>
                </c:pt>
                <c:pt idx="9">
                  <c:v>0.30136286201022161</c:v>
                </c:pt>
                <c:pt idx="10">
                  <c:v>-2.0116071038966794E-2</c:v>
                </c:pt>
                <c:pt idx="11">
                  <c:v>0.17126825792661204</c:v>
                </c:pt>
                <c:pt idx="12">
                  <c:v>0.27788761310926918</c:v>
                </c:pt>
                <c:pt idx="13">
                  <c:v>-9.910445984945393E-2</c:v>
                </c:pt>
                <c:pt idx="14">
                  <c:v>0.16202113606340815</c:v>
                </c:pt>
                <c:pt idx="15">
                  <c:v>0.13880520661626786</c:v>
                </c:pt>
                <c:pt idx="16">
                  <c:v>-1.6275517843773447E-2</c:v>
                </c:pt>
                <c:pt idx="17">
                  <c:v>6.0603777375929382E-2</c:v>
                </c:pt>
                <c:pt idx="18">
                  <c:v>-0.17883995176850806</c:v>
                </c:pt>
                <c:pt idx="19">
                  <c:v>-0.10952519662103112</c:v>
                </c:pt>
                <c:pt idx="20">
                  <c:v>-0.22244030094864248</c:v>
                </c:pt>
                <c:pt idx="21">
                  <c:v>0.40286074884307937</c:v>
                </c:pt>
                <c:pt idx="22">
                  <c:v>4.8911413662808143E-2</c:v>
                </c:pt>
                <c:pt idx="23">
                  <c:v>0.30437144409183181</c:v>
                </c:pt>
                <c:pt idx="24">
                  <c:v>-0.14155141047278783</c:v>
                </c:pt>
                <c:pt idx="25">
                  <c:v>0.11839652751180903</c:v>
                </c:pt>
                <c:pt idx="26">
                  <c:v>-0.18971736450390397</c:v>
                </c:pt>
                <c:pt idx="27">
                  <c:v>-7.1988053645892031E-2</c:v>
                </c:pt>
                <c:pt idx="28">
                  <c:v>8.0790600236815793E-2</c:v>
                </c:pt>
                <c:pt idx="29">
                  <c:v>0.44454744648575772</c:v>
                </c:pt>
                <c:pt idx="30">
                  <c:v>-5.2116757093129667E-3</c:v>
                </c:pt>
                <c:pt idx="31">
                  <c:v>0.10779004984849958</c:v>
                </c:pt>
                <c:pt idx="32">
                  <c:v>2.7457692918526965E-2</c:v>
                </c:pt>
                <c:pt idx="33">
                  <c:v>-0.31730356376127095</c:v>
                </c:pt>
                <c:pt idx="34">
                  <c:v>0.65675471698113197</c:v>
                </c:pt>
                <c:pt idx="35">
                  <c:v>1.2601737123420937E-2</c:v>
                </c:pt>
                <c:pt idx="36">
                  <c:v>-0.13289166075587194</c:v>
                </c:pt>
                <c:pt idx="37">
                  <c:v>2.8816804124246195E-2</c:v>
                </c:pt>
                <c:pt idx="38">
                  <c:v>0.48275514286386667</c:v>
                </c:pt>
                <c:pt idx="39">
                  <c:v>-0.11467031858282688</c:v>
                </c:pt>
                <c:pt idx="40">
                  <c:v>-0.29347686902005771</c:v>
                </c:pt>
                <c:pt idx="41">
                  <c:v>0.20968545821968093</c:v>
                </c:pt>
                <c:pt idx="42">
                  <c:v>-7.2897426024421327E-2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9-6440-834E-1E76741F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96912"/>
        <c:axId val="1766923024"/>
      </c:lineChart>
      <c:catAx>
        <c:axId val="17672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63879040"/>
        <c:crosses val="autoZero"/>
        <c:auto val="1"/>
        <c:lblAlgn val="ctr"/>
        <c:lblOffset val="100"/>
        <c:noMultiLvlLbl val="0"/>
      </c:catAx>
      <c:valAx>
        <c:axId val="1763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67286160"/>
        <c:crosses val="autoZero"/>
        <c:crossBetween val="between"/>
      </c:valAx>
      <c:valAx>
        <c:axId val="17669230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42596912"/>
        <c:crosses val="max"/>
        <c:crossBetween val="between"/>
      </c:valAx>
      <c:catAx>
        <c:axId val="184259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6923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89533496050998"/>
          <c:y val="0.11802944706261165"/>
          <c:w val="0.18603273521291122"/>
          <c:h val="4.1821854052630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Brezilya</a:t>
            </a:r>
            <a:r>
              <a:rPr lang="en-GB" baseline="0"/>
              <a:t> - Türkiye Aylık Hidroelektrik Üretimi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8.7141549166819279E-2"/>
          <c:y val="0.17171296296296296"/>
          <c:w val="0.83385728099777001"/>
          <c:h val="0.62836395450568683"/>
        </c:manualLayout>
      </c:layout>
      <c:lineChart>
        <c:grouping val="standard"/>
        <c:varyColors val="0"/>
        <c:ser>
          <c:idx val="0"/>
          <c:order val="0"/>
          <c:tx>
            <c:strRef>
              <c:f>aylik!$C$1</c:f>
              <c:strCache>
                <c:ptCount val="1"/>
                <c:pt idx="0">
                  <c:v>Brezilya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aylik!$B$2:$B$82</c:f>
              <c:numCache>
                <c:formatCode>mm/yyyy</c:formatCode>
                <c:ptCount val="8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</c:numCache>
            </c:numRef>
          </c:cat>
          <c:val>
            <c:numRef>
              <c:f>aylik!$C$2:$C$82</c:f>
              <c:numCache>
                <c:formatCode>General</c:formatCode>
                <c:ptCount val="81"/>
                <c:pt idx="0">
                  <c:v>38.24</c:v>
                </c:pt>
                <c:pt idx="1">
                  <c:v>36.049999999999997</c:v>
                </c:pt>
                <c:pt idx="2">
                  <c:v>41.05</c:v>
                </c:pt>
                <c:pt idx="3">
                  <c:v>36.49</c:v>
                </c:pt>
                <c:pt idx="4">
                  <c:v>33.47</c:v>
                </c:pt>
                <c:pt idx="5">
                  <c:v>29.18</c:v>
                </c:pt>
                <c:pt idx="6">
                  <c:v>28.76</c:v>
                </c:pt>
                <c:pt idx="7">
                  <c:v>28.96</c:v>
                </c:pt>
                <c:pt idx="8">
                  <c:v>27.64</c:v>
                </c:pt>
                <c:pt idx="9">
                  <c:v>33.57</c:v>
                </c:pt>
                <c:pt idx="10">
                  <c:v>35.5</c:v>
                </c:pt>
                <c:pt idx="11">
                  <c:v>39.29</c:v>
                </c:pt>
                <c:pt idx="12">
                  <c:v>42.64</c:v>
                </c:pt>
                <c:pt idx="13">
                  <c:v>36.770000000000003</c:v>
                </c:pt>
                <c:pt idx="14">
                  <c:v>39.69</c:v>
                </c:pt>
                <c:pt idx="15">
                  <c:v>37.96</c:v>
                </c:pt>
                <c:pt idx="16">
                  <c:v>36.71</c:v>
                </c:pt>
                <c:pt idx="17">
                  <c:v>31.84</c:v>
                </c:pt>
                <c:pt idx="18">
                  <c:v>30.04</c:v>
                </c:pt>
                <c:pt idx="19">
                  <c:v>27.96</c:v>
                </c:pt>
                <c:pt idx="20">
                  <c:v>29.21</c:v>
                </c:pt>
                <c:pt idx="21">
                  <c:v>31.68</c:v>
                </c:pt>
                <c:pt idx="22">
                  <c:v>31</c:v>
                </c:pt>
                <c:pt idx="23">
                  <c:v>33.86</c:v>
                </c:pt>
                <c:pt idx="24">
                  <c:v>37.979999999999997</c:v>
                </c:pt>
                <c:pt idx="25">
                  <c:v>38.229999999999997</c:v>
                </c:pt>
                <c:pt idx="26">
                  <c:v>40.51</c:v>
                </c:pt>
                <c:pt idx="27">
                  <c:v>32.25</c:v>
                </c:pt>
                <c:pt idx="28">
                  <c:v>31.47</c:v>
                </c:pt>
                <c:pt idx="29">
                  <c:v>30.11</c:v>
                </c:pt>
                <c:pt idx="30">
                  <c:v>32.68</c:v>
                </c:pt>
                <c:pt idx="31">
                  <c:v>32.17</c:v>
                </c:pt>
                <c:pt idx="32">
                  <c:v>34.06</c:v>
                </c:pt>
                <c:pt idx="33">
                  <c:v>33.19</c:v>
                </c:pt>
                <c:pt idx="34">
                  <c:v>29.31</c:v>
                </c:pt>
                <c:pt idx="35">
                  <c:v>32.5</c:v>
                </c:pt>
                <c:pt idx="36">
                  <c:v>34.340000000000003</c:v>
                </c:pt>
                <c:pt idx="37">
                  <c:v>34.93</c:v>
                </c:pt>
                <c:pt idx="38">
                  <c:v>40.89</c:v>
                </c:pt>
                <c:pt idx="39">
                  <c:v>35.33</c:v>
                </c:pt>
                <c:pt idx="40">
                  <c:v>33.619999999999997</c:v>
                </c:pt>
                <c:pt idx="41">
                  <c:v>27.81</c:v>
                </c:pt>
                <c:pt idx="42">
                  <c:v>25.67</c:v>
                </c:pt>
                <c:pt idx="43">
                  <c:v>24.43</c:v>
                </c:pt>
                <c:pt idx="44">
                  <c:v>25.41</c:v>
                </c:pt>
                <c:pt idx="45">
                  <c:v>25.95</c:v>
                </c:pt>
                <c:pt idx="46">
                  <c:v>29.69</c:v>
                </c:pt>
                <c:pt idx="47">
                  <c:v>34.65</c:v>
                </c:pt>
                <c:pt idx="48">
                  <c:v>39.19</c:v>
                </c:pt>
                <c:pt idx="49">
                  <c:v>38.159999999999997</c:v>
                </c:pt>
                <c:pt idx="50">
                  <c:v>43.13</c:v>
                </c:pt>
                <c:pt idx="51">
                  <c:v>39.31</c:v>
                </c:pt>
                <c:pt idx="52">
                  <c:v>37.25</c:v>
                </c:pt>
                <c:pt idx="53">
                  <c:v>34.53</c:v>
                </c:pt>
                <c:pt idx="54">
                  <c:v>33.94</c:v>
                </c:pt>
                <c:pt idx="55">
                  <c:v>32.6</c:v>
                </c:pt>
                <c:pt idx="56">
                  <c:v>31.76</c:v>
                </c:pt>
                <c:pt idx="57">
                  <c:v>33.17</c:v>
                </c:pt>
                <c:pt idx="58">
                  <c:v>36.299999999999997</c:v>
                </c:pt>
                <c:pt idx="59">
                  <c:v>38.619999999999997</c:v>
                </c:pt>
                <c:pt idx="60">
                  <c:v>40.840000000000003</c:v>
                </c:pt>
                <c:pt idx="61">
                  <c:v>38.79</c:v>
                </c:pt>
                <c:pt idx="62">
                  <c:v>44.98</c:v>
                </c:pt>
                <c:pt idx="63">
                  <c:v>39.06</c:v>
                </c:pt>
                <c:pt idx="64">
                  <c:v>36.75</c:v>
                </c:pt>
                <c:pt idx="65">
                  <c:v>31.33</c:v>
                </c:pt>
                <c:pt idx="66">
                  <c:v>31</c:v>
                </c:pt>
                <c:pt idx="67">
                  <c:v>33.19</c:v>
                </c:pt>
                <c:pt idx="68">
                  <c:v>33.86</c:v>
                </c:pt>
                <c:pt idx="69">
                  <c:v>36.58</c:v>
                </c:pt>
                <c:pt idx="70">
                  <c:v>37.14</c:v>
                </c:pt>
                <c:pt idx="71">
                  <c:v>38.61</c:v>
                </c:pt>
                <c:pt idx="72">
                  <c:v>41.81</c:v>
                </c:pt>
                <c:pt idx="73">
                  <c:v>41.16</c:v>
                </c:pt>
                <c:pt idx="74">
                  <c:v>45.32</c:v>
                </c:pt>
                <c:pt idx="75">
                  <c:v>40.909999999999997</c:v>
                </c:pt>
                <c:pt idx="76">
                  <c:v>37.43</c:v>
                </c:pt>
                <c:pt idx="77">
                  <c:v>32.35</c:v>
                </c:pt>
                <c:pt idx="78">
                  <c:v>31.61</c:v>
                </c:pt>
                <c:pt idx="79">
                  <c:v>30.14</c:v>
                </c:pt>
                <c:pt idx="80">
                  <c:v>28.66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2-434A-AF63-F3A242FB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694032"/>
        <c:axId val="1869742416"/>
      </c:lineChart>
      <c:lineChart>
        <c:grouping val="standard"/>
        <c:varyColors val="0"/>
        <c:ser>
          <c:idx val="1"/>
          <c:order val="1"/>
          <c:tx>
            <c:strRef>
              <c:f>aylik!$D$1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aylik!$B$2:$B$82</c:f>
              <c:numCache>
                <c:formatCode>mm/yyyy</c:formatCode>
                <c:ptCount val="8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</c:numCache>
            </c:numRef>
          </c:cat>
          <c:val>
            <c:numRef>
              <c:f>aylik!$D$2:$D$82</c:f>
              <c:numCache>
                <c:formatCode>General</c:formatCode>
                <c:ptCount val="81"/>
                <c:pt idx="0">
                  <c:v>4.5199999999999996</c:v>
                </c:pt>
                <c:pt idx="1">
                  <c:v>3.59</c:v>
                </c:pt>
                <c:pt idx="2">
                  <c:v>6.25</c:v>
                </c:pt>
                <c:pt idx="3">
                  <c:v>6.33</c:v>
                </c:pt>
                <c:pt idx="4">
                  <c:v>6.48</c:v>
                </c:pt>
                <c:pt idx="5">
                  <c:v>5.66</c:v>
                </c:pt>
                <c:pt idx="6">
                  <c:v>5.84</c:v>
                </c:pt>
                <c:pt idx="7">
                  <c:v>5.57</c:v>
                </c:pt>
                <c:pt idx="8">
                  <c:v>3.66</c:v>
                </c:pt>
                <c:pt idx="9">
                  <c:v>2.44</c:v>
                </c:pt>
                <c:pt idx="10">
                  <c:v>3.58</c:v>
                </c:pt>
                <c:pt idx="11">
                  <c:v>5.83</c:v>
                </c:pt>
                <c:pt idx="12">
                  <c:v>7.65</c:v>
                </c:pt>
                <c:pt idx="13">
                  <c:v>7.17</c:v>
                </c:pt>
                <c:pt idx="14">
                  <c:v>7.71</c:v>
                </c:pt>
                <c:pt idx="15">
                  <c:v>9.9700000000000006</c:v>
                </c:pt>
                <c:pt idx="16">
                  <c:v>11.59</c:v>
                </c:pt>
                <c:pt idx="17">
                  <c:v>9.6</c:v>
                </c:pt>
                <c:pt idx="18">
                  <c:v>7.63</c:v>
                </c:pt>
                <c:pt idx="19">
                  <c:v>6.95</c:v>
                </c:pt>
                <c:pt idx="20">
                  <c:v>5.68</c:v>
                </c:pt>
                <c:pt idx="21">
                  <c:v>5.1100000000000003</c:v>
                </c:pt>
                <c:pt idx="22">
                  <c:v>4.49</c:v>
                </c:pt>
                <c:pt idx="23">
                  <c:v>5.07</c:v>
                </c:pt>
                <c:pt idx="24">
                  <c:v>5.47</c:v>
                </c:pt>
                <c:pt idx="25">
                  <c:v>7.15</c:v>
                </c:pt>
                <c:pt idx="26">
                  <c:v>9.6</c:v>
                </c:pt>
                <c:pt idx="27">
                  <c:v>9.11</c:v>
                </c:pt>
                <c:pt idx="28">
                  <c:v>8.99</c:v>
                </c:pt>
                <c:pt idx="29">
                  <c:v>6.7</c:v>
                </c:pt>
                <c:pt idx="30">
                  <c:v>6.89</c:v>
                </c:pt>
                <c:pt idx="31">
                  <c:v>6.68</c:v>
                </c:pt>
                <c:pt idx="32">
                  <c:v>5.56</c:v>
                </c:pt>
                <c:pt idx="33">
                  <c:v>4.46</c:v>
                </c:pt>
                <c:pt idx="34">
                  <c:v>3.3</c:v>
                </c:pt>
                <c:pt idx="35">
                  <c:v>3.94</c:v>
                </c:pt>
                <c:pt idx="36">
                  <c:v>4.29</c:v>
                </c:pt>
                <c:pt idx="37">
                  <c:v>3.99</c:v>
                </c:pt>
                <c:pt idx="38">
                  <c:v>6.18</c:v>
                </c:pt>
                <c:pt idx="39">
                  <c:v>8.0399999999999991</c:v>
                </c:pt>
                <c:pt idx="40">
                  <c:v>5.79</c:v>
                </c:pt>
                <c:pt idx="41">
                  <c:v>4.5</c:v>
                </c:pt>
                <c:pt idx="42">
                  <c:v>5.03</c:v>
                </c:pt>
                <c:pt idx="43">
                  <c:v>4.8099999999999996</c:v>
                </c:pt>
                <c:pt idx="44">
                  <c:v>2.85</c:v>
                </c:pt>
                <c:pt idx="45">
                  <c:v>3.26</c:v>
                </c:pt>
                <c:pt idx="46">
                  <c:v>3.1</c:v>
                </c:pt>
                <c:pt idx="47">
                  <c:v>3.66</c:v>
                </c:pt>
                <c:pt idx="48">
                  <c:v>4.7</c:v>
                </c:pt>
                <c:pt idx="49">
                  <c:v>5.03</c:v>
                </c:pt>
                <c:pt idx="50">
                  <c:v>8.0399999999999991</c:v>
                </c:pt>
                <c:pt idx="51">
                  <c:v>8.66</c:v>
                </c:pt>
                <c:pt idx="52">
                  <c:v>8.65</c:v>
                </c:pt>
                <c:pt idx="53">
                  <c:v>6.94</c:v>
                </c:pt>
                <c:pt idx="54">
                  <c:v>5.61</c:v>
                </c:pt>
                <c:pt idx="55">
                  <c:v>5.4</c:v>
                </c:pt>
                <c:pt idx="56">
                  <c:v>3.93</c:v>
                </c:pt>
                <c:pt idx="57">
                  <c:v>3.28</c:v>
                </c:pt>
                <c:pt idx="58">
                  <c:v>3.15</c:v>
                </c:pt>
                <c:pt idx="59">
                  <c:v>3.27</c:v>
                </c:pt>
                <c:pt idx="60">
                  <c:v>2.95</c:v>
                </c:pt>
                <c:pt idx="61">
                  <c:v>2.4</c:v>
                </c:pt>
                <c:pt idx="62">
                  <c:v>5.33</c:v>
                </c:pt>
                <c:pt idx="63">
                  <c:v>7.4</c:v>
                </c:pt>
                <c:pt idx="64">
                  <c:v>7.48</c:v>
                </c:pt>
                <c:pt idx="65">
                  <c:v>7.52</c:v>
                </c:pt>
                <c:pt idx="66">
                  <c:v>6.5</c:v>
                </c:pt>
                <c:pt idx="67">
                  <c:v>5.43</c:v>
                </c:pt>
                <c:pt idx="68">
                  <c:v>3.89</c:v>
                </c:pt>
                <c:pt idx="69">
                  <c:v>3.85</c:v>
                </c:pt>
                <c:pt idx="70">
                  <c:v>4.2</c:v>
                </c:pt>
                <c:pt idx="71">
                  <c:v>6.79</c:v>
                </c:pt>
                <c:pt idx="72">
                  <c:v>8.2899999999999991</c:v>
                </c:pt>
                <c:pt idx="73">
                  <c:v>7.47</c:v>
                </c:pt>
                <c:pt idx="74">
                  <c:v>6.8</c:v>
                </c:pt>
                <c:pt idx="75">
                  <c:v>8.07</c:v>
                </c:pt>
                <c:pt idx="76">
                  <c:v>8.24</c:v>
                </c:pt>
                <c:pt idx="77">
                  <c:v>6.51</c:v>
                </c:pt>
                <c:pt idx="78">
                  <c:v>6.28</c:v>
                </c:pt>
                <c:pt idx="79">
                  <c:v>5.32</c:v>
                </c:pt>
                <c:pt idx="80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2-434A-AF63-F3A242FB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955264"/>
        <c:axId val="1853385712"/>
      </c:lineChart>
      <c:dateAx>
        <c:axId val="1869694032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69742416"/>
        <c:crosses val="autoZero"/>
        <c:auto val="1"/>
        <c:lblOffset val="100"/>
        <c:baseTimeUnit val="months"/>
      </c:dateAx>
      <c:valAx>
        <c:axId val="18697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Brezilya 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69694032"/>
        <c:crosses val="autoZero"/>
        <c:crossBetween val="between"/>
      </c:valAx>
      <c:valAx>
        <c:axId val="1853385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Türkiye 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52955264"/>
        <c:crosses val="max"/>
        <c:crossBetween val="between"/>
      </c:valAx>
      <c:dateAx>
        <c:axId val="1852955264"/>
        <c:scaling>
          <c:orientation val="minMax"/>
        </c:scaling>
        <c:delete val="1"/>
        <c:axPos val="b"/>
        <c:numFmt formatCode="mm/yyyy" sourceLinked="1"/>
        <c:majorTickMark val="out"/>
        <c:minorTickMark val="none"/>
        <c:tickLblPos val="nextTo"/>
        <c:crossAx val="185338571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22440944881891"/>
          <c:y val="0.15335593467483227"/>
          <c:w val="0.3382178477690288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11</xdr:row>
      <xdr:rowOff>95250</xdr:rowOff>
    </xdr:from>
    <xdr:to>
      <xdr:col>15</xdr:col>
      <xdr:colOff>190500</xdr:colOff>
      <xdr:row>24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1C55E-DD76-6387-E83A-30E58CA7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783590</xdr:colOff>
      <xdr:row>22</xdr:row>
      <xdr:rowOff>36830</xdr:rowOff>
    </xdr:from>
    <xdr:to>
      <xdr:col>12</xdr:col>
      <xdr:colOff>43180</xdr:colOff>
      <xdr:row>47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18C3D-89F3-FEA1-FC9E-F7B1AA6AD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9</xdr:row>
      <xdr:rowOff>63500</xdr:rowOff>
    </xdr:from>
    <xdr:to>
      <xdr:col>13</xdr:col>
      <xdr:colOff>330200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13C49-C752-CC40-ACA6-837568B40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48432</xdr:colOff>
      <xdr:row>15</xdr:row>
      <xdr:rowOff>75339</xdr:rowOff>
    </xdr:from>
    <xdr:to>
      <xdr:col>9</xdr:col>
      <xdr:colOff>193729</xdr:colOff>
      <xdr:row>17</xdr:row>
      <xdr:rowOff>53813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C1EF6CC-F678-F78B-8D71-36345EA6C34C}"/>
            </a:ext>
          </a:extLst>
        </xdr:cNvPr>
        <xdr:cNvCxnSpPr/>
      </xdr:nvCxnSpPr>
      <xdr:spPr>
        <a:xfrm>
          <a:off x="7458559" y="3142712"/>
          <a:ext cx="145297" cy="387457"/>
        </a:xfrm>
        <a:prstGeom prst="straightConnector1">
          <a:avLst/>
        </a:prstGeom>
        <a:ln w="19050" cap="flat" cmpd="sng" algn="ctr">
          <a:solidFill>
            <a:schemeClr val="tx1">
              <a:lumMod val="95000"/>
              <a:lumOff val="5000"/>
            </a:schemeClr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200832</xdr:colOff>
      <xdr:row>15</xdr:row>
      <xdr:rowOff>77061</xdr:rowOff>
    </xdr:from>
    <xdr:to>
      <xdr:col>8</xdr:col>
      <xdr:colOff>355169</xdr:colOff>
      <xdr:row>18</xdr:row>
      <xdr:rowOff>113009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139662-FC88-A340-9A2C-68ECF3EB3DE6}"/>
            </a:ext>
          </a:extLst>
        </xdr:cNvPr>
        <xdr:cNvCxnSpPr/>
      </xdr:nvCxnSpPr>
      <xdr:spPr>
        <a:xfrm>
          <a:off x="6787612" y="3144434"/>
          <a:ext cx="154337" cy="649422"/>
        </a:xfrm>
        <a:prstGeom prst="straightConnector1">
          <a:avLst/>
        </a:prstGeom>
        <a:ln w="19050" cap="flat" cmpd="sng" algn="ctr">
          <a:solidFill>
            <a:schemeClr val="tx1">
              <a:lumMod val="95000"/>
              <a:lumOff val="5000"/>
            </a:schemeClr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0.3976</cdr:x>
      <cdr:y>0.42006</cdr:y>
    </cdr:from>
    <cdr:to>
      <cdr:x>0.44172</cdr:x>
      <cdr:y>0.61457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C1EF6CC-F678-F78B-8D71-36345EA6C34C}"/>
            </a:ext>
          </a:extLst>
        </cdr:cNvPr>
        <cdr:cNvCxnSpPr/>
      </cdr:nvCxnSpPr>
      <cdr:spPr>
        <a:xfrm xmlns:a="http://schemas.openxmlformats.org/drawingml/2006/main">
          <a:off x="2009613" y="1159359"/>
          <a:ext cx="223004" cy="536844"/>
        </a:xfrm>
        <a:prstGeom xmlns:a="http://schemas.openxmlformats.org/drawingml/2006/main" prst="straightConnector1">
          <a:avLst/>
        </a:prstGeom>
        <a:ln xmlns:a="http://schemas.openxmlformats.org/drawingml/2006/main" w="19050" cap="flat" cmpd="sng" algn="ctr">
          <a:solidFill>
            <a:schemeClr val="tx1">
              <a:lumMod val="95000"/>
              <a:lumOff val="5000"/>
            </a:schemeClr>
          </a:solidFill>
          <a:prstDash val="dash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0.52855</cdr:x>
      <cdr:y>0.47855</cdr:y>
    </cdr:from>
    <cdr:to>
      <cdr:x>0.55351</cdr:x>
      <cdr:y>0.67501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6DFB63BD-6F4E-C062-1068-6C96C5C9C7ED}"/>
            </a:ext>
          </a:extLst>
        </cdr:cNvPr>
        <cdr:cNvCxnSpPr/>
      </cdr:nvCxnSpPr>
      <cdr:spPr>
        <a:xfrm xmlns:a="http://schemas.openxmlformats.org/drawingml/2006/main">
          <a:off x="2671520" y="1320800"/>
          <a:ext cx="126140" cy="542225"/>
        </a:xfrm>
        <a:prstGeom xmlns:a="http://schemas.openxmlformats.org/drawingml/2006/main" prst="straightConnector1">
          <a:avLst/>
        </a:prstGeom>
        <a:ln xmlns:a="http://schemas.openxmlformats.org/drawingml/2006/main" w="19050" cap="flat" cmpd="sng" algn="ctr">
          <a:solidFill>
            <a:schemeClr val="tx1">
              <a:lumMod val="95000"/>
              <a:lumOff val="5000"/>
            </a:schemeClr>
          </a:solidFill>
          <a:prstDash val="dash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0.66377</cdr:x>
      <cdr:y>0.40056</cdr:y>
    </cdr:from>
    <cdr:to>
      <cdr:x>0.7196</cdr:x>
      <cdr:y>0.68866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6DFB63BD-6F4E-C062-1068-6C96C5C9C7ED}"/>
            </a:ext>
          </a:extLst>
        </cdr:cNvPr>
        <cdr:cNvCxnSpPr/>
      </cdr:nvCxnSpPr>
      <cdr:spPr>
        <a:xfrm xmlns:a="http://schemas.openxmlformats.org/drawingml/2006/main">
          <a:off x="3354953" y="1105546"/>
          <a:ext cx="282198" cy="795149"/>
        </a:xfrm>
        <a:prstGeom xmlns:a="http://schemas.openxmlformats.org/drawingml/2006/main" prst="straightConnector1">
          <a:avLst/>
        </a:prstGeom>
        <a:ln xmlns:a="http://schemas.openxmlformats.org/drawingml/2006/main" w="19050" cap="flat" cmpd="sng" algn="ctr">
          <a:solidFill>
            <a:schemeClr val="tx1">
              <a:lumMod val="95000"/>
              <a:lumOff val="5000"/>
            </a:schemeClr>
          </a:solidFill>
          <a:prstDash val="dash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0.76918</cdr:x>
      <cdr:y>0.41031</cdr:y>
    </cdr:from>
    <cdr:to>
      <cdr:x>0.80158</cdr:x>
      <cdr:y>0.63212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6DFB63BD-6F4E-C062-1068-6C96C5C9C7ED}"/>
            </a:ext>
          </a:extLst>
        </cdr:cNvPr>
        <cdr:cNvCxnSpPr/>
      </cdr:nvCxnSpPr>
      <cdr:spPr>
        <a:xfrm xmlns:a="http://schemas.openxmlformats.org/drawingml/2006/main">
          <a:off x="3887707" y="1132452"/>
          <a:ext cx="163808" cy="612183"/>
        </a:xfrm>
        <a:prstGeom xmlns:a="http://schemas.openxmlformats.org/drawingml/2006/main" prst="straightConnector1">
          <a:avLst/>
        </a:prstGeom>
        <a:ln xmlns:a="http://schemas.openxmlformats.org/drawingml/2006/main" w="19050" cap="flat" cmpd="sng" algn="ctr">
          <a:solidFill>
            <a:schemeClr val="tx1">
              <a:lumMod val="95000"/>
              <a:lumOff val="5000"/>
            </a:schemeClr>
          </a:solidFill>
          <a:prstDash val="dash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Downloads/emberChartData-8.csv" TargetMode="External"/><Relationship Id="rId1" Type="http://schemas.openxmlformats.org/officeDocument/2006/relationships/externalLinkPath" Target="/Users/bs/Downloads/emberChartData-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berChartData-8"/>
    </sheetNames>
    <sheetDataSet>
      <sheetData sheetId="0">
        <row r="1">
          <cell r="C1" t="str">
            <v>Brezilya</v>
          </cell>
          <cell r="D1" t="str">
            <v>Türkiye</v>
          </cell>
        </row>
        <row r="2">
          <cell r="B2">
            <v>43101</v>
          </cell>
          <cell r="C2">
            <v>38.24</v>
          </cell>
          <cell r="D2">
            <v>4.5199999999999996</v>
          </cell>
        </row>
        <row r="3">
          <cell r="B3">
            <v>43132</v>
          </cell>
          <cell r="C3">
            <v>36.049999999999997</v>
          </cell>
          <cell r="D3">
            <v>3.59</v>
          </cell>
        </row>
        <row r="4">
          <cell r="B4">
            <v>43160</v>
          </cell>
          <cell r="C4">
            <v>41.05</v>
          </cell>
          <cell r="D4">
            <v>6.25</v>
          </cell>
        </row>
        <row r="5">
          <cell r="B5">
            <v>43191</v>
          </cell>
          <cell r="C5">
            <v>36.49</v>
          </cell>
          <cell r="D5">
            <v>6.33</v>
          </cell>
        </row>
        <row r="6">
          <cell r="B6">
            <v>43221</v>
          </cell>
          <cell r="C6">
            <v>33.47</v>
          </cell>
          <cell r="D6">
            <v>6.48</v>
          </cell>
        </row>
        <row r="7">
          <cell r="B7">
            <v>43252</v>
          </cell>
          <cell r="C7">
            <v>29.18</v>
          </cell>
          <cell r="D7">
            <v>5.66</v>
          </cell>
        </row>
        <row r="8">
          <cell r="B8">
            <v>43282</v>
          </cell>
          <cell r="C8">
            <v>28.76</v>
          </cell>
          <cell r="D8">
            <v>5.84</v>
          </cell>
        </row>
        <row r="9">
          <cell r="B9">
            <v>43313</v>
          </cell>
          <cell r="C9">
            <v>28.96</v>
          </cell>
          <cell r="D9">
            <v>5.57</v>
          </cell>
        </row>
        <row r="10">
          <cell r="B10">
            <v>43344</v>
          </cell>
          <cell r="C10">
            <v>27.64</v>
          </cell>
          <cell r="D10">
            <v>3.66</v>
          </cell>
        </row>
        <row r="11">
          <cell r="B11">
            <v>43374</v>
          </cell>
          <cell r="C11">
            <v>33.57</v>
          </cell>
          <cell r="D11">
            <v>2.44</v>
          </cell>
        </row>
        <row r="12">
          <cell r="B12">
            <v>43405</v>
          </cell>
          <cell r="C12">
            <v>35.5</v>
          </cell>
          <cell r="D12">
            <v>3.58</v>
          </cell>
        </row>
        <row r="13">
          <cell r="B13">
            <v>43435</v>
          </cell>
          <cell r="C13">
            <v>39.29</v>
          </cell>
          <cell r="D13">
            <v>5.83</v>
          </cell>
        </row>
        <row r="14">
          <cell r="B14">
            <v>43466</v>
          </cell>
          <cell r="C14">
            <v>42.64</v>
          </cell>
          <cell r="D14">
            <v>7.65</v>
          </cell>
        </row>
        <row r="15">
          <cell r="B15">
            <v>43497</v>
          </cell>
          <cell r="C15">
            <v>36.770000000000003</v>
          </cell>
          <cell r="D15">
            <v>7.17</v>
          </cell>
        </row>
        <row r="16">
          <cell r="B16">
            <v>43525</v>
          </cell>
          <cell r="C16">
            <v>39.69</v>
          </cell>
          <cell r="D16">
            <v>7.71</v>
          </cell>
        </row>
        <row r="17">
          <cell r="B17">
            <v>43556</v>
          </cell>
          <cell r="C17">
            <v>37.96</v>
          </cell>
          <cell r="D17">
            <v>9.9700000000000006</v>
          </cell>
        </row>
        <row r="18">
          <cell r="B18">
            <v>43586</v>
          </cell>
          <cell r="C18">
            <v>36.71</v>
          </cell>
          <cell r="D18">
            <v>11.59</v>
          </cell>
        </row>
        <row r="19">
          <cell r="B19">
            <v>43617</v>
          </cell>
          <cell r="C19">
            <v>31.84</v>
          </cell>
          <cell r="D19">
            <v>9.6</v>
          </cell>
        </row>
        <row r="20">
          <cell r="B20">
            <v>43647</v>
          </cell>
          <cell r="C20">
            <v>30.04</v>
          </cell>
          <cell r="D20">
            <v>7.63</v>
          </cell>
        </row>
        <row r="21">
          <cell r="B21">
            <v>43678</v>
          </cell>
          <cell r="C21">
            <v>27.96</v>
          </cell>
          <cell r="D21">
            <v>6.95</v>
          </cell>
        </row>
        <row r="22">
          <cell r="B22">
            <v>43709</v>
          </cell>
          <cell r="C22">
            <v>29.21</v>
          </cell>
          <cell r="D22">
            <v>5.68</v>
          </cell>
        </row>
        <row r="23">
          <cell r="B23">
            <v>43739</v>
          </cell>
          <cell r="C23">
            <v>31.68</v>
          </cell>
          <cell r="D23">
            <v>5.1100000000000003</v>
          </cell>
        </row>
        <row r="24">
          <cell r="B24">
            <v>43770</v>
          </cell>
          <cell r="C24">
            <v>31</v>
          </cell>
          <cell r="D24">
            <v>4.49</v>
          </cell>
        </row>
        <row r="25">
          <cell r="B25">
            <v>43800</v>
          </cell>
          <cell r="C25">
            <v>33.86</v>
          </cell>
          <cell r="D25">
            <v>5.07</v>
          </cell>
        </row>
        <row r="26">
          <cell r="B26">
            <v>43831</v>
          </cell>
          <cell r="C26">
            <v>37.979999999999997</v>
          </cell>
          <cell r="D26">
            <v>5.47</v>
          </cell>
        </row>
        <row r="27">
          <cell r="B27">
            <v>43862</v>
          </cell>
          <cell r="C27">
            <v>38.229999999999997</v>
          </cell>
          <cell r="D27">
            <v>7.15</v>
          </cell>
        </row>
        <row r="28">
          <cell r="B28">
            <v>43891</v>
          </cell>
          <cell r="C28">
            <v>40.51</v>
          </cell>
          <cell r="D28">
            <v>9.6</v>
          </cell>
        </row>
        <row r="29">
          <cell r="B29">
            <v>43922</v>
          </cell>
          <cell r="C29">
            <v>32.25</v>
          </cell>
          <cell r="D29">
            <v>9.11</v>
          </cell>
        </row>
        <row r="30">
          <cell r="B30">
            <v>43952</v>
          </cell>
          <cell r="C30">
            <v>31.47</v>
          </cell>
          <cell r="D30">
            <v>8.99</v>
          </cell>
        </row>
        <row r="31">
          <cell r="B31">
            <v>43983</v>
          </cell>
          <cell r="C31">
            <v>30.11</v>
          </cell>
          <cell r="D31">
            <v>6.7</v>
          </cell>
        </row>
        <row r="32">
          <cell r="B32">
            <v>44013</v>
          </cell>
          <cell r="C32">
            <v>32.68</v>
          </cell>
          <cell r="D32">
            <v>6.89</v>
          </cell>
        </row>
        <row r="33">
          <cell r="B33">
            <v>44044</v>
          </cell>
          <cell r="C33">
            <v>32.17</v>
          </cell>
          <cell r="D33">
            <v>6.68</v>
          </cell>
        </row>
        <row r="34">
          <cell r="B34">
            <v>44075</v>
          </cell>
          <cell r="C34">
            <v>34.06</v>
          </cell>
          <cell r="D34">
            <v>5.56</v>
          </cell>
        </row>
        <row r="35">
          <cell r="B35">
            <v>44105</v>
          </cell>
          <cell r="C35">
            <v>33.19</v>
          </cell>
          <cell r="D35">
            <v>4.46</v>
          </cell>
        </row>
        <row r="36">
          <cell r="B36">
            <v>44136</v>
          </cell>
          <cell r="C36">
            <v>29.31</v>
          </cell>
          <cell r="D36">
            <v>3.3</v>
          </cell>
        </row>
        <row r="37">
          <cell r="B37">
            <v>44166</v>
          </cell>
          <cell r="C37">
            <v>32.5</v>
          </cell>
          <cell r="D37">
            <v>3.94</v>
          </cell>
        </row>
        <row r="38">
          <cell r="B38">
            <v>44197</v>
          </cell>
          <cell r="C38">
            <v>34.340000000000003</v>
          </cell>
          <cell r="D38">
            <v>4.29</v>
          </cell>
        </row>
        <row r="39">
          <cell r="B39">
            <v>44228</v>
          </cell>
          <cell r="C39">
            <v>34.93</v>
          </cell>
          <cell r="D39">
            <v>3.99</v>
          </cell>
        </row>
        <row r="40">
          <cell r="B40">
            <v>44256</v>
          </cell>
          <cell r="C40">
            <v>40.89</v>
          </cell>
          <cell r="D40">
            <v>6.18</v>
          </cell>
        </row>
        <row r="41">
          <cell r="B41">
            <v>44287</v>
          </cell>
          <cell r="C41">
            <v>35.33</v>
          </cell>
          <cell r="D41">
            <v>8.0399999999999991</v>
          </cell>
        </row>
        <row r="42">
          <cell r="B42">
            <v>44317</v>
          </cell>
          <cell r="C42">
            <v>33.619999999999997</v>
          </cell>
          <cell r="D42">
            <v>5.79</v>
          </cell>
        </row>
        <row r="43">
          <cell r="B43">
            <v>44348</v>
          </cell>
          <cell r="C43">
            <v>27.81</v>
          </cell>
          <cell r="D43">
            <v>4.5</v>
          </cell>
        </row>
        <row r="44">
          <cell r="B44">
            <v>44378</v>
          </cell>
          <cell r="C44">
            <v>25.67</v>
          </cell>
          <cell r="D44">
            <v>5.03</v>
          </cell>
        </row>
        <row r="45">
          <cell r="B45">
            <v>44409</v>
          </cell>
          <cell r="C45">
            <v>24.43</v>
          </cell>
          <cell r="D45">
            <v>4.8099999999999996</v>
          </cell>
        </row>
        <row r="46">
          <cell r="B46">
            <v>44440</v>
          </cell>
          <cell r="C46">
            <v>25.41</v>
          </cell>
          <cell r="D46">
            <v>2.85</v>
          </cell>
        </row>
        <row r="47">
          <cell r="B47">
            <v>44470</v>
          </cell>
          <cell r="C47">
            <v>25.95</v>
          </cell>
          <cell r="D47">
            <v>3.26</v>
          </cell>
        </row>
        <row r="48">
          <cell r="B48">
            <v>44501</v>
          </cell>
          <cell r="C48">
            <v>29.69</v>
          </cell>
          <cell r="D48">
            <v>3.1</v>
          </cell>
        </row>
        <row r="49">
          <cell r="B49">
            <v>44531</v>
          </cell>
          <cell r="C49">
            <v>34.65</v>
          </cell>
          <cell r="D49">
            <v>3.66</v>
          </cell>
        </row>
        <row r="50">
          <cell r="B50">
            <v>44562</v>
          </cell>
          <cell r="C50">
            <v>39.19</v>
          </cell>
          <cell r="D50">
            <v>4.7</v>
          </cell>
        </row>
        <row r="51">
          <cell r="B51">
            <v>44593</v>
          </cell>
          <cell r="C51">
            <v>38.159999999999997</v>
          </cell>
          <cell r="D51">
            <v>5.03</v>
          </cell>
        </row>
        <row r="52">
          <cell r="B52">
            <v>44621</v>
          </cell>
          <cell r="C52">
            <v>43.13</v>
          </cell>
          <cell r="D52">
            <v>8.0399999999999991</v>
          </cell>
        </row>
        <row r="53">
          <cell r="B53">
            <v>44652</v>
          </cell>
          <cell r="C53">
            <v>39.31</v>
          </cell>
          <cell r="D53">
            <v>8.66</v>
          </cell>
        </row>
        <row r="54">
          <cell r="B54">
            <v>44682</v>
          </cell>
          <cell r="C54">
            <v>37.25</v>
          </cell>
          <cell r="D54">
            <v>8.65</v>
          </cell>
        </row>
        <row r="55">
          <cell r="B55">
            <v>44713</v>
          </cell>
          <cell r="C55">
            <v>34.53</v>
          </cell>
          <cell r="D55">
            <v>6.94</v>
          </cell>
        </row>
        <row r="56">
          <cell r="B56">
            <v>44743</v>
          </cell>
          <cell r="C56">
            <v>33.94</v>
          </cell>
          <cell r="D56">
            <v>5.61</v>
          </cell>
        </row>
        <row r="57">
          <cell r="B57">
            <v>44774</v>
          </cell>
          <cell r="C57">
            <v>32.6</v>
          </cell>
          <cell r="D57">
            <v>5.4</v>
          </cell>
        </row>
        <row r="58">
          <cell r="B58">
            <v>44805</v>
          </cell>
          <cell r="C58">
            <v>31.76</v>
          </cell>
          <cell r="D58">
            <v>3.93</v>
          </cell>
        </row>
        <row r="59">
          <cell r="B59">
            <v>44835</v>
          </cell>
          <cell r="C59">
            <v>33.17</v>
          </cell>
          <cell r="D59">
            <v>3.28</v>
          </cell>
        </row>
        <row r="60">
          <cell r="B60">
            <v>44866</v>
          </cell>
          <cell r="C60">
            <v>36.299999999999997</v>
          </cell>
          <cell r="D60">
            <v>3.15</v>
          </cell>
        </row>
        <row r="61">
          <cell r="B61">
            <v>44896</v>
          </cell>
          <cell r="C61">
            <v>38.619999999999997</v>
          </cell>
          <cell r="D61">
            <v>3.27</v>
          </cell>
        </row>
        <row r="62">
          <cell r="B62">
            <v>44927</v>
          </cell>
          <cell r="C62">
            <v>40.840000000000003</v>
          </cell>
          <cell r="D62">
            <v>2.95</v>
          </cell>
        </row>
        <row r="63">
          <cell r="B63">
            <v>44958</v>
          </cell>
          <cell r="C63">
            <v>38.79</v>
          </cell>
          <cell r="D63">
            <v>2.4</v>
          </cell>
        </row>
        <row r="64">
          <cell r="B64">
            <v>44986</v>
          </cell>
          <cell r="C64">
            <v>44.98</v>
          </cell>
          <cell r="D64">
            <v>5.33</v>
          </cell>
        </row>
        <row r="65">
          <cell r="B65">
            <v>45017</v>
          </cell>
          <cell r="C65">
            <v>39.06</v>
          </cell>
          <cell r="D65">
            <v>7.4</v>
          </cell>
        </row>
        <row r="66">
          <cell r="B66">
            <v>45047</v>
          </cell>
          <cell r="C66">
            <v>36.75</v>
          </cell>
          <cell r="D66">
            <v>7.48</v>
          </cell>
        </row>
        <row r="67">
          <cell r="B67">
            <v>45078</v>
          </cell>
          <cell r="C67">
            <v>31.33</v>
          </cell>
          <cell r="D67">
            <v>7.52</v>
          </cell>
        </row>
        <row r="68">
          <cell r="B68">
            <v>45108</v>
          </cell>
          <cell r="C68">
            <v>31</v>
          </cell>
          <cell r="D68">
            <v>6.5</v>
          </cell>
        </row>
        <row r="69">
          <cell r="B69">
            <v>45139</v>
          </cell>
          <cell r="C69">
            <v>33.19</v>
          </cell>
          <cell r="D69">
            <v>5.43</v>
          </cell>
        </row>
        <row r="70">
          <cell r="B70">
            <v>45170</v>
          </cell>
          <cell r="C70">
            <v>33.86</v>
          </cell>
          <cell r="D70">
            <v>3.89</v>
          </cell>
        </row>
        <row r="71">
          <cell r="B71">
            <v>45200</v>
          </cell>
          <cell r="C71">
            <v>36.58</v>
          </cell>
          <cell r="D71">
            <v>3.85</v>
          </cell>
        </row>
        <row r="72">
          <cell r="B72">
            <v>45231</v>
          </cell>
          <cell r="C72">
            <v>37.14</v>
          </cell>
          <cell r="D72">
            <v>4.2</v>
          </cell>
        </row>
        <row r="73">
          <cell r="B73">
            <v>45261</v>
          </cell>
          <cell r="C73">
            <v>38.61</v>
          </cell>
          <cell r="D73">
            <v>6.79</v>
          </cell>
        </row>
        <row r="74">
          <cell r="B74">
            <v>45292</v>
          </cell>
          <cell r="C74">
            <v>41.81</v>
          </cell>
          <cell r="D74">
            <v>8.2899999999999991</v>
          </cell>
        </row>
        <row r="75">
          <cell r="B75">
            <v>45323</v>
          </cell>
          <cell r="C75">
            <v>41.16</v>
          </cell>
          <cell r="D75">
            <v>7.47</v>
          </cell>
        </row>
        <row r="76">
          <cell r="B76">
            <v>45352</v>
          </cell>
          <cell r="C76">
            <v>45.32</v>
          </cell>
          <cell r="D76">
            <v>6.8</v>
          </cell>
        </row>
        <row r="77">
          <cell r="B77">
            <v>45383</v>
          </cell>
          <cell r="C77">
            <v>40.909999999999997</v>
          </cell>
          <cell r="D77">
            <v>8.07</v>
          </cell>
        </row>
        <row r="78">
          <cell r="B78">
            <v>45413</v>
          </cell>
          <cell r="C78">
            <v>37.43</v>
          </cell>
          <cell r="D78">
            <v>8.24</v>
          </cell>
        </row>
        <row r="79">
          <cell r="B79">
            <v>45444</v>
          </cell>
          <cell r="C79">
            <v>32.35</v>
          </cell>
          <cell r="D79">
            <v>6.51</v>
          </cell>
        </row>
        <row r="80">
          <cell r="B80">
            <v>45474</v>
          </cell>
          <cell r="C80">
            <v>31.61</v>
          </cell>
          <cell r="D80">
            <v>6.28</v>
          </cell>
        </row>
        <row r="81">
          <cell r="B81">
            <v>45505</v>
          </cell>
          <cell r="C81">
            <v>30.14</v>
          </cell>
          <cell r="D81">
            <v>5.32</v>
          </cell>
        </row>
        <row r="82">
          <cell r="B82">
            <v>45536</v>
          </cell>
          <cell r="C82">
            <v>28.66</v>
          </cell>
          <cell r="D82">
            <v>4.75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ia.gov/international/data/country/BRA/electricity/electricity-generation?pd=2&amp;p=00000000000000000000000000000fvu0000000000000000000000000000000u&amp;u=0&amp;f=A&amp;v=mapbubble&amp;a=-&amp;i=none&amp;vo=value&amp;t=C&amp;g=none&amp;l=249--28&amp;s=315532800000&amp;e=1672531200000&amp;" TargetMode="External"/><Relationship Id="rId1" Type="http://schemas.openxmlformats.org/officeDocument/2006/relationships/hyperlink" Target="https://www.eia.gov/international/data/country/TUR/electricity/electricity-generation?pd=2&amp;p=00000000000000000000000000000fvu0000000000000000000000000000000u&amp;u=0&amp;f=A&amp;v=mapbubble&amp;a=-&amp;i=none&amp;vo=value&amp;&amp;t=C&amp;g=none&amp;l=249--230&amp;s=315532800000&amp;e=16725312000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C1F3-B4ED-844C-A93F-BF4B091F13D0}">
  <dimension ref="A3:AT55"/>
  <sheetViews>
    <sheetView tabSelected="1" topLeftCell="A17" zoomScale="125" workbookViewId="0">
      <selection activeCell="K31" sqref="K31:K32"/>
    </sheetView>
  </sheetViews>
  <sheetFormatPr baseColWidth="10" defaultRowHeight="16" x14ac:dyDescent="0.2"/>
  <sheetData>
    <row r="3" spans="1:46" x14ac:dyDescent="0.2">
      <c r="C3">
        <v>1980</v>
      </c>
      <c r="D3">
        <v>1981</v>
      </c>
      <c r="E3">
        <v>1982</v>
      </c>
      <c r="G3">
        <v>1980</v>
      </c>
      <c r="H3">
        <v>1981</v>
      </c>
      <c r="I3">
        <v>1986</v>
      </c>
      <c r="J3">
        <v>1987</v>
      </c>
      <c r="K3">
        <v>1988</v>
      </c>
      <c r="L3">
        <v>1989</v>
      </c>
      <c r="M3">
        <v>1990</v>
      </c>
      <c r="N3">
        <v>1991</v>
      </c>
      <c r="O3">
        <v>1992</v>
      </c>
      <c r="P3">
        <v>1993</v>
      </c>
      <c r="Q3">
        <v>1994</v>
      </c>
      <c r="R3">
        <v>1995</v>
      </c>
      <c r="S3">
        <v>1996</v>
      </c>
      <c r="T3">
        <v>1997</v>
      </c>
      <c r="U3">
        <v>1998</v>
      </c>
      <c r="V3">
        <v>1999</v>
      </c>
      <c r="W3">
        <v>2000</v>
      </c>
      <c r="X3">
        <v>2001</v>
      </c>
      <c r="Y3">
        <v>2002</v>
      </c>
      <c r="Z3">
        <v>2003</v>
      </c>
      <c r="AA3">
        <v>2004</v>
      </c>
      <c r="AB3">
        <v>2005</v>
      </c>
      <c r="AC3">
        <v>2006</v>
      </c>
      <c r="AD3">
        <v>2007</v>
      </c>
      <c r="AE3">
        <v>2008</v>
      </c>
      <c r="AF3">
        <v>2009</v>
      </c>
      <c r="AG3">
        <v>2010</v>
      </c>
      <c r="AH3">
        <v>2011</v>
      </c>
      <c r="AI3">
        <v>2012</v>
      </c>
      <c r="AJ3">
        <v>2013</v>
      </c>
      <c r="AK3">
        <v>2014</v>
      </c>
      <c r="AL3">
        <v>2015</v>
      </c>
      <c r="AM3">
        <v>2016</v>
      </c>
      <c r="AN3">
        <v>2017</v>
      </c>
      <c r="AO3">
        <v>2018</v>
      </c>
      <c r="AP3">
        <v>2019</v>
      </c>
      <c r="AQ3">
        <v>2020</v>
      </c>
      <c r="AR3">
        <v>2021</v>
      </c>
      <c r="AS3">
        <v>2022</v>
      </c>
      <c r="AT3">
        <v>2023</v>
      </c>
    </row>
    <row r="4" spans="1:46" x14ac:dyDescent="0.2">
      <c r="A4" t="s">
        <v>1</v>
      </c>
      <c r="B4" t="s">
        <v>1</v>
      </c>
      <c r="C4">
        <v>128.43600000000001</v>
      </c>
      <c r="D4">
        <v>129.39500000000001</v>
      </c>
      <c r="E4">
        <v>139.65199999999999</v>
      </c>
      <c r="F4" t="s">
        <v>1</v>
      </c>
      <c r="G4">
        <v>128.43600000000001</v>
      </c>
      <c r="H4">
        <v>129.39500000000001</v>
      </c>
      <c r="I4">
        <v>180.7</v>
      </c>
      <c r="J4">
        <v>183.744</v>
      </c>
      <c r="K4">
        <v>197.102</v>
      </c>
      <c r="L4">
        <v>202.643</v>
      </c>
      <c r="M4">
        <v>204.64099999999999</v>
      </c>
      <c r="N4">
        <v>215.60400000000001</v>
      </c>
      <c r="O4">
        <v>221.11</v>
      </c>
      <c r="P4">
        <v>232.714</v>
      </c>
      <c r="Q4">
        <v>240.27799999999999</v>
      </c>
      <c r="R4">
        <v>251.36600000000001</v>
      </c>
      <c r="S4">
        <v>263.11099999999999</v>
      </c>
      <c r="T4">
        <v>276.18200000000002</v>
      </c>
      <c r="U4">
        <v>288.55430999999999</v>
      </c>
      <c r="V4">
        <v>290.07</v>
      </c>
      <c r="W4">
        <v>304.40300000000002</v>
      </c>
      <c r="X4">
        <v>267.87599999999998</v>
      </c>
      <c r="Y4">
        <v>286.09199999999998</v>
      </c>
      <c r="Z4">
        <v>305.61599999999999</v>
      </c>
      <c r="AA4">
        <v>320.79700000000003</v>
      </c>
      <c r="AB4">
        <v>337.45699999999999</v>
      </c>
      <c r="AC4">
        <v>348.80500000000001</v>
      </c>
      <c r="AD4">
        <v>374.01499999999999</v>
      </c>
      <c r="AE4">
        <v>369.55599999999998</v>
      </c>
      <c r="AF4">
        <v>390.988</v>
      </c>
      <c r="AG4">
        <v>403.28899999999999</v>
      </c>
      <c r="AH4">
        <v>428.33300000000003</v>
      </c>
      <c r="AI4">
        <v>415.34199999999998</v>
      </c>
      <c r="AJ4">
        <v>390.99200000000002</v>
      </c>
      <c r="AK4">
        <v>373.43900000000002</v>
      </c>
      <c r="AL4">
        <v>359.74299999999999</v>
      </c>
      <c r="AM4">
        <v>380.911</v>
      </c>
      <c r="AN4">
        <v>370.90649999999999</v>
      </c>
      <c r="AO4">
        <v>388.97109999999998</v>
      </c>
      <c r="AP4">
        <v>397.87709999999998</v>
      </c>
      <c r="AQ4">
        <v>396.38119999999998</v>
      </c>
      <c r="AR4">
        <v>362.81849999999997</v>
      </c>
      <c r="AS4">
        <v>427.11354899999998</v>
      </c>
      <c r="AT4">
        <v>421.90089999999998</v>
      </c>
    </row>
    <row r="5" spans="1:46" x14ac:dyDescent="0.2">
      <c r="A5" t="s">
        <v>2</v>
      </c>
      <c r="B5" t="s">
        <v>3</v>
      </c>
      <c r="C5">
        <v>11.159000000000001</v>
      </c>
      <c r="D5">
        <v>12.308</v>
      </c>
      <c r="E5">
        <v>13.81</v>
      </c>
      <c r="F5" t="s">
        <v>3</v>
      </c>
      <c r="G5">
        <v>11.159000000000001</v>
      </c>
      <c r="H5">
        <v>12.308</v>
      </c>
      <c r="I5">
        <v>11.637</v>
      </c>
      <c r="J5">
        <v>18.314</v>
      </c>
      <c r="K5">
        <v>28.446999999999999</v>
      </c>
      <c r="L5">
        <v>17.61</v>
      </c>
      <c r="M5">
        <v>22.917000000000002</v>
      </c>
      <c r="N5">
        <v>22.456</v>
      </c>
      <c r="O5">
        <v>26.302</v>
      </c>
      <c r="P5">
        <v>33.610999999999997</v>
      </c>
      <c r="Q5">
        <v>30.28</v>
      </c>
      <c r="R5">
        <v>35.186</v>
      </c>
      <c r="S5">
        <v>40.07</v>
      </c>
      <c r="T5">
        <v>39.417839999999998</v>
      </c>
      <c r="U5">
        <v>41.806710000000002</v>
      </c>
      <c r="V5">
        <v>34.33</v>
      </c>
      <c r="W5">
        <v>30.57</v>
      </c>
      <c r="X5">
        <v>23.77</v>
      </c>
      <c r="Y5">
        <v>33.345999999999997</v>
      </c>
      <c r="Z5">
        <v>34.976999999999997</v>
      </c>
      <c r="AA5">
        <v>45.622999999999998</v>
      </c>
      <c r="AB5">
        <v>39.164999999999999</v>
      </c>
      <c r="AC5">
        <v>43.802</v>
      </c>
      <c r="AD5">
        <v>35.491999999999997</v>
      </c>
      <c r="AE5">
        <v>32.936999999999998</v>
      </c>
      <c r="AF5">
        <v>35.597999999999999</v>
      </c>
      <c r="AG5">
        <v>51.423000000000002</v>
      </c>
      <c r="AH5">
        <v>51.155000000000001</v>
      </c>
      <c r="AI5">
        <v>56.668999999999997</v>
      </c>
      <c r="AJ5">
        <v>58.225000000000001</v>
      </c>
      <c r="AK5">
        <v>39.75</v>
      </c>
      <c r="AL5">
        <v>65.855999999999995</v>
      </c>
      <c r="AM5">
        <v>66.685900000000004</v>
      </c>
      <c r="AN5">
        <v>57.823900000000002</v>
      </c>
      <c r="AO5">
        <v>59.490200000000002</v>
      </c>
      <c r="AP5">
        <v>88.209400000000002</v>
      </c>
      <c r="AQ5">
        <v>78.094399999999993</v>
      </c>
      <c r="AR5">
        <v>55.1755</v>
      </c>
      <c r="AS5">
        <v>66.745000000000005</v>
      </c>
      <c r="AT5">
        <v>61.879461300000003</v>
      </c>
    </row>
    <row r="8" spans="1:46" x14ac:dyDescent="0.2">
      <c r="G8" s="2" t="s">
        <v>5</v>
      </c>
    </row>
    <row r="9" spans="1:46" x14ac:dyDescent="0.2">
      <c r="G9" s="2" t="s">
        <v>6</v>
      </c>
    </row>
    <row r="11" spans="1:46" x14ac:dyDescent="0.2">
      <c r="C11" t="s">
        <v>1</v>
      </c>
      <c r="D11" t="s">
        <v>4</v>
      </c>
    </row>
    <row r="12" spans="1:46" x14ac:dyDescent="0.2">
      <c r="B12">
        <v>1980</v>
      </c>
      <c r="C12">
        <v>128.43600000000001</v>
      </c>
      <c r="D12">
        <v>11.159000000000001</v>
      </c>
      <c r="G12" t="s">
        <v>1</v>
      </c>
      <c r="H12" t="s">
        <v>4</v>
      </c>
    </row>
    <row r="13" spans="1:46" x14ac:dyDescent="0.2">
      <c r="B13">
        <v>1981</v>
      </c>
      <c r="C13">
        <v>129.39500000000001</v>
      </c>
      <c r="D13">
        <v>12.308</v>
      </c>
      <c r="F13">
        <v>1981</v>
      </c>
      <c r="G13" s="1">
        <f>(C13-C12)/C12</f>
        <v>7.466753869631592E-3</v>
      </c>
      <c r="H13" s="1">
        <f>(D13-D12)/D12</f>
        <v>0.10296621561071773</v>
      </c>
    </row>
    <row r="14" spans="1:46" x14ac:dyDescent="0.2">
      <c r="B14">
        <v>1982</v>
      </c>
      <c r="C14">
        <v>139.65199999999999</v>
      </c>
      <c r="D14">
        <v>13.81</v>
      </c>
      <c r="F14">
        <v>1982</v>
      </c>
      <c r="G14" s="1">
        <f t="shared" ref="G14:G55" si="0">(C14-C13)/C13</f>
        <v>7.9268905290003286E-2</v>
      </c>
      <c r="H14" s="1">
        <f t="shared" ref="H14:H55" si="1">(D14-D13)/D13</f>
        <v>0.12203444913877158</v>
      </c>
    </row>
    <row r="15" spans="1:46" x14ac:dyDescent="0.2">
      <c r="B15">
        <v>1983</v>
      </c>
      <c r="C15">
        <v>149.88900000000001</v>
      </c>
      <c r="D15">
        <v>11.13</v>
      </c>
      <c r="F15">
        <v>1983</v>
      </c>
      <c r="G15" s="1">
        <f t="shared" si="0"/>
        <v>7.3303640477759169E-2</v>
      </c>
      <c r="H15" s="1">
        <f t="shared" si="1"/>
        <v>-0.19406227371469947</v>
      </c>
    </row>
    <row r="16" spans="1:46" x14ac:dyDescent="0.2">
      <c r="B16">
        <v>1984</v>
      </c>
      <c r="C16">
        <v>164.84800000000001</v>
      </c>
      <c r="D16">
        <v>13.19</v>
      </c>
      <c r="F16">
        <v>1984</v>
      </c>
      <c r="G16" s="1">
        <f t="shared" si="0"/>
        <v>9.9800519050764244E-2</v>
      </c>
      <c r="H16" s="1">
        <f t="shared" si="1"/>
        <v>0.18508535489667552</v>
      </c>
    </row>
    <row r="17" spans="2:8" x14ac:dyDescent="0.2">
      <c r="B17">
        <v>1985</v>
      </c>
      <c r="C17">
        <v>176.50700000000001</v>
      </c>
      <c r="D17">
        <v>11.821999999999999</v>
      </c>
      <c r="F17">
        <v>1985</v>
      </c>
      <c r="G17" s="1">
        <f t="shared" si="0"/>
        <v>7.0725759487527851E-2</v>
      </c>
      <c r="H17" s="1">
        <f t="shared" si="1"/>
        <v>-0.10371493555724036</v>
      </c>
    </row>
    <row r="18" spans="2:8" x14ac:dyDescent="0.2">
      <c r="B18">
        <v>1986</v>
      </c>
      <c r="C18">
        <v>180.7</v>
      </c>
      <c r="D18">
        <v>11.637</v>
      </c>
      <c r="F18">
        <v>1986</v>
      </c>
      <c r="G18" s="1">
        <f t="shared" si="0"/>
        <v>2.3755431795906019E-2</v>
      </c>
      <c r="H18" s="1">
        <f t="shared" si="1"/>
        <v>-1.5648790390796714E-2</v>
      </c>
    </row>
    <row r="19" spans="2:8" x14ac:dyDescent="0.2">
      <c r="B19">
        <v>1987</v>
      </c>
      <c r="C19">
        <v>183.744</v>
      </c>
      <c r="D19">
        <v>18.314</v>
      </c>
      <c r="F19">
        <v>1987</v>
      </c>
      <c r="G19" s="1">
        <f t="shared" si="0"/>
        <v>1.6845600442722809E-2</v>
      </c>
      <c r="H19" s="1">
        <f t="shared" si="1"/>
        <v>0.57377330927214909</v>
      </c>
    </row>
    <row r="20" spans="2:8" x14ac:dyDescent="0.2">
      <c r="B20">
        <v>1988</v>
      </c>
      <c r="C20">
        <v>197.102</v>
      </c>
      <c r="D20">
        <v>28.446999999999999</v>
      </c>
      <c r="F20">
        <v>1988</v>
      </c>
      <c r="G20" s="1">
        <f t="shared" si="0"/>
        <v>7.2698972483455263E-2</v>
      </c>
      <c r="H20" s="1">
        <f t="shared" si="1"/>
        <v>0.55329256306650643</v>
      </c>
    </row>
    <row r="21" spans="2:8" x14ac:dyDescent="0.2">
      <c r="B21">
        <v>1989</v>
      </c>
      <c r="C21">
        <v>202.643</v>
      </c>
      <c r="D21">
        <v>17.61</v>
      </c>
      <c r="F21">
        <v>1989</v>
      </c>
      <c r="G21" s="1">
        <f t="shared" si="0"/>
        <v>2.811234792138079E-2</v>
      </c>
      <c r="H21" s="1">
        <f t="shared" si="1"/>
        <v>-0.38095405490912926</v>
      </c>
    </row>
    <row r="22" spans="2:8" x14ac:dyDescent="0.2">
      <c r="B22">
        <v>1990</v>
      </c>
      <c r="C22">
        <v>204.64099999999999</v>
      </c>
      <c r="D22">
        <v>22.917000000000002</v>
      </c>
      <c r="F22">
        <v>1990</v>
      </c>
      <c r="G22" s="1">
        <f t="shared" si="0"/>
        <v>9.8597040114881372E-3</v>
      </c>
      <c r="H22" s="1">
        <f t="shared" si="1"/>
        <v>0.30136286201022161</v>
      </c>
    </row>
    <row r="23" spans="2:8" x14ac:dyDescent="0.2">
      <c r="B23">
        <v>1991</v>
      </c>
      <c r="C23">
        <v>215.60400000000001</v>
      </c>
      <c r="D23">
        <v>22.456</v>
      </c>
      <c r="F23">
        <v>1991</v>
      </c>
      <c r="G23" s="1">
        <f t="shared" si="0"/>
        <v>5.3571864875562682E-2</v>
      </c>
      <c r="H23" s="1">
        <f t="shared" si="1"/>
        <v>-2.0116071038966794E-2</v>
      </c>
    </row>
    <row r="24" spans="2:8" x14ac:dyDescent="0.2">
      <c r="B24">
        <v>1992</v>
      </c>
      <c r="C24">
        <v>221.11</v>
      </c>
      <c r="D24">
        <v>26.302</v>
      </c>
      <c r="F24">
        <v>1992</v>
      </c>
      <c r="G24" s="1">
        <f t="shared" si="0"/>
        <v>2.553755960000742E-2</v>
      </c>
      <c r="H24" s="1">
        <f t="shared" si="1"/>
        <v>0.17126825792661204</v>
      </c>
    </row>
    <row r="25" spans="2:8" x14ac:dyDescent="0.2">
      <c r="B25">
        <v>1993</v>
      </c>
      <c r="C25">
        <v>232.714</v>
      </c>
      <c r="D25">
        <v>33.610999999999997</v>
      </c>
      <c r="F25">
        <v>1993</v>
      </c>
      <c r="G25" s="1">
        <f t="shared" si="0"/>
        <v>5.2480665731988535E-2</v>
      </c>
      <c r="H25" s="1">
        <f t="shared" si="1"/>
        <v>0.27788761310926918</v>
      </c>
    </row>
    <row r="26" spans="2:8" x14ac:dyDescent="0.2">
      <c r="B26">
        <v>1994</v>
      </c>
      <c r="C26">
        <v>240.27799999999999</v>
      </c>
      <c r="D26">
        <v>30.28</v>
      </c>
      <c r="F26">
        <v>1994</v>
      </c>
      <c r="G26" s="1">
        <f t="shared" si="0"/>
        <v>3.2503416210455723E-2</v>
      </c>
      <c r="H26" s="1">
        <f t="shared" si="1"/>
        <v>-9.910445984945393E-2</v>
      </c>
    </row>
    <row r="27" spans="2:8" x14ac:dyDescent="0.2">
      <c r="B27">
        <v>1995</v>
      </c>
      <c r="C27">
        <v>251.36600000000001</v>
      </c>
      <c r="D27">
        <v>35.186</v>
      </c>
      <c r="F27">
        <v>1995</v>
      </c>
      <c r="G27" s="1">
        <f t="shared" si="0"/>
        <v>4.6146546916488493E-2</v>
      </c>
      <c r="H27" s="1">
        <f t="shared" si="1"/>
        <v>0.16202113606340815</v>
      </c>
    </row>
    <row r="28" spans="2:8" x14ac:dyDescent="0.2">
      <c r="B28">
        <v>1996</v>
      </c>
      <c r="C28">
        <v>263.11099999999999</v>
      </c>
      <c r="D28">
        <v>40.07</v>
      </c>
      <c r="F28">
        <v>1996</v>
      </c>
      <c r="G28" s="1">
        <f t="shared" si="0"/>
        <v>4.6724696259637245E-2</v>
      </c>
      <c r="H28" s="1">
        <f t="shared" si="1"/>
        <v>0.13880520661626786</v>
      </c>
    </row>
    <row r="29" spans="2:8" x14ac:dyDescent="0.2">
      <c r="B29">
        <v>1997</v>
      </c>
      <c r="C29">
        <v>276.18200000000002</v>
      </c>
      <c r="D29">
        <v>39.417839999999998</v>
      </c>
      <c r="F29">
        <v>1997</v>
      </c>
      <c r="G29" s="1">
        <f t="shared" si="0"/>
        <v>4.9678652735917643E-2</v>
      </c>
      <c r="H29" s="1">
        <f t="shared" si="1"/>
        <v>-1.6275517843773447E-2</v>
      </c>
    </row>
    <row r="30" spans="2:8" x14ac:dyDescent="0.2">
      <c r="B30">
        <v>1998</v>
      </c>
      <c r="C30">
        <v>288.55430999999999</v>
      </c>
      <c r="D30">
        <v>41.806710000000002</v>
      </c>
      <c r="F30">
        <v>1998</v>
      </c>
      <c r="G30" s="1">
        <f t="shared" si="0"/>
        <v>4.4797669652620262E-2</v>
      </c>
      <c r="H30" s="1">
        <f t="shared" si="1"/>
        <v>6.0603777375929382E-2</v>
      </c>
    </row>
    <row r="31" spans="2:8" x14ac:dyDescent="0.2">
      <c r="B31">
        <v>1999</v>
      </c>
      <c r="C31">
        <v>290.07</v>
      </c>
      <c r="D31">
        <v>34.33</v>
      </c>
      <c r="F31">
        <v>1999</v>
      </c>
      <c r="G31" s="1">
        <f t="shared" si="0"/>
        <v>5.252702688793685E-3</v>
      </c>
      <c r="H31" s="1">
        <f t="shared" si="1"/>
        <v>-0.17883995176850806</v>
      </c>
    </row>
    <row r="32" spans="2:8" x14ac:dyDescent="0.2">
      <c r="B32">
        <v>2000</v>
      </c>
      <c r="C32">
        <v>304.40300000000002</v>
      </c>
      <c r="D32">
        <v>30.57</v>
      </c>
      <c r="F32">
        <v>2000</v>
      </c>
      <c r="G32" s="1">
        <f t="shared" si="0"/>
        <v>4.9412210845658042E-2</v>
      </c>
      <c r="H32" s="1">
        <f t="shared" si="1"/>
        <v>-0.10952519662103112</v>
      </c>
    </row>
    <row r="33" spans="2:8" x14ac:dyDescent="0.2">
      <c r="B33">
        <v>2001</v>
      </c>
      <c r="C33">
        <v>267.87599999999998</v>
      </c>
      <c r="D33">
        <v>23.77</v>
      </c>
      <c r="F33">
        <v>2001</v>
      </c>
      <c r="G33" s="1">
        <f t="shared" si="0"/>
        <v>-0.11999553223851289</v>
      </c>
      <c r="H33" s="1">
        <f t="shared" si="1"/>
        <v>-0.22244030094864248</v>
      </c>
    </row>
    <row r="34" spans="2:8" x14ac:dyDescent="0.2">
      <c r="B34">
        <v>2002</v>
      </c>
      <c r="C34">
        <v>286.09199999999998</v>
      </c>
      <c r="D34">
        <v>33.345999999999997</v>
      </c>
      <c r="F34">
        <v>2002</v>
      </c>
      <c r="G34" s="1">
        <f t="shared" si="0"/>
        <v>6.8001612686466914E-2</v>
      </c>
      <c r="H34" s="1">
        <f t="shared" si="1"/>
        <v>0.40286074884307937</v>
      </c>
    </row>
    <row r="35" spans="2:8" x14ac:dyDescent="0.2">
      <c r="B35">
        <v>2003</v>
      </c>
      <c r="C35">
        <v>305.61599999999999</v>
      </c>
      <c r="D35">
        <v>34.976999999999997</v>
      </c>
      <c r="F35">
        <v>2003</v>
      </c>
      <c r="G35" s="1">
        <f t="shared" si="0"/>
        <v>6.8243781720565416E-2</v>
      </c>
      <c r="H35" s="1">
        <f t="shared" si="1"/>
        <v>4.8911413662808143E-2</v>
      </c>
    </row>
    <row r="36" spans="2:8" x14ac:dyDescent="0.2">
      <c r="B36">
        <v>2004</v>
      </c>
      <c r="C36">
        <v>320.79700000000003</v>
      </c>
      <c r="D36">
        <v>45.622999999999998</v>
      </c>
      <c r="F36">
        <v>2004</v>
      </c>
      <c r="G36" s="1">
        <f t="shared" si="0"/>
        <v>4.9673446416418125E-2</v>
      </c>
      <c r="H36" s="1">
        <f t="shared" si="1"/>
        <v>0.30437144409183181</v>
      </c>
    </row>
    <row r="37" spans="2:8" x14ac:dyDescent="0.2">
      <c r="B37">
        <v>2005</v>
      </c>
      <c r="C37">
        <v>337.45699999999999</v>
      </c>
      <c r="D37">
        <v>39.164999999999999</v>
      </c>
      <c r="F37">
        <v>2005</v>
      </c>
      <c r="G37" s="1">
        <f t="shared" si="0"/>
        <v>5.193315398834767E-2</v>
      </c>
      <c r="H37" s="1">
        <f t="shared" si="1"/>
        <v>-0.14155141047278783</v>
      </c>
    </row>
    <row r="38" spans="2:8" x14ac:dyDescent="0.2">
      <c r="B38">
        <v>2006</v>
      </c>
      <c r="C38">
        <v>348.80500000000001</v>
      </c>
      <c r="D38">
        <v>43.802</v>
      </c>
      <c r="F38">
        <v>2006</v>
      </c>
      <c r="G38" s="1">
        <f t="shared" si="0"/>
        <v>3.3627988158491343E-2</v>
      </c>
      <c r="H38" s="1">
        <f t="shared" si="1"/>
        <v>0.11839652751180903</v>
      </c>
    </row>
    <row r="39" spans="2:8" x14ac:dyDescent="0.2">
      <c r="B39">
        <v>2007</v>
      </c>
      <c r="C39">
        <v>374.01499999999999</v>
      </c>
      <c r="D39">
        <v>35.491999999999997</v>
      </c>
      <c r="F39">
        <v>2007</v>
      </c>
      <c r="G39" s="1">
        <f t="shared" si="0"/>
        <v>7.2275340089734894E-2</v>
      </c>
      <c r="H39" s="1">
        <f t="shared" si="1"/>
        <v>-0.18971736450390397</v>
      </c>
    </row>
    <row r="40" spans="2:8" x14ac:dyDescent="0.2">
      <c r="B40">
        <v>2008</v>
      </c>
      <c r="C40">
        <v>369.55599999999998</v>
      </c>
      <c r="D40">
        <v>32.936999999999998</v>
      </c>
      <c r="F40">
        <v>2008</v>
      </c>
      <c r="G40" s="1">
        <f t="shared" si="0"/>
        <v>-1.1921981738700328E-2</v>
      </c>
      <c r="H40" s="1">
        <f t="shared" si="1"/>
        <v>-7.1988053645892031E-2</v>
      </c>
    </row>
    <row r="41" spans="2:8" x14ac:dyDescent="0.2">
      <c r="B41">
        <v>2009</v>
      </c>
      <c r="C41">
        <v>390.988</v>
      </c>
      <c r="D41">
        <v>35.597999999999999</v>
      </c>
      <c r="F41">
        <v>2009</v>
      </c>
      <c r="G41" s="1">
        <f t="shared" si="0"/>
        <v>5.7993917024754073E-2</v>
      </c>
      <c r="H41" s="1">
        <f t="shared" si="1"/>
        <v>8.0790600236815793E-2</v>
      </c>
    </row>
    <row r="42" spans="2:8" x14ac:dyDescent="0.2">
      <c r="B42">
        <v>2010</v>
      </c>
      <c r="C42">
        <v>403.28899999999999</v>
      </c>
      <c r="D42">
        <v>51.423000000000002</v>
      </c>
      <c r="F42">
        <v>2010</v>
      </c>
      <c r="G42" s="1">
        <f t="shared" si="0"/>
        <v>3.1461323621185276E-2</v>
      </c>
      <c r="H42" s="1">
        <f t="shared" si="1"/>
        <v>0.44454744648575772</v>
      </c>
    </row>
    <row r="43" spans="2:8" x14ac:dyDescent="0.2">
      <c r="B43">
        <v>2011</v>
      </c>
      <c r="C43">
        <v>428.33300000000003</v>
      </c>
      <c r="D43">
        <v>51.155000000000001</v>
      </c>
      <c r="F43">
        <v>2011</v>
      </c>
      <c r="G43" s="1">
        <f t="shared" si="0"/>
        <v>6.2099387783946601E-2</v>
      </c>
      <c r="H43" s="1">
        <f t="shared" si="1"/>
        <v>-5.2116757093129667E-3</v>
      </c>
    </row>
    <row r="44" spans="2:8" x14ac:dyDescent="0.2">
      <c r="B44">
        <v>2012</v>
      </c>
      <c r="C44">
        <v>415.34199999999998</v>
      </c>
      <c r="D44">
        <v>56.668999999999997</v>
      </c>
      <c r="F44">
        <v>2012</v>
      </c>
      <c r="G44" s="1">
        <f t="shared" si="0"/>
        <v>-3.0329206481872845E-2</v>
      </c>
      <c r="H44" s="1">
        <f t="shared" si="1"/>
        <v>0.10779004984849958</v>
      </c>
    </row>
    <row r="45" spans="2:8" x14ac:dyDescent="0.2">
      <c r="B45">
        <v>2013</v>
      </c>
      <c r="C45">
        <v>390.99200000000002</v>
      </c>
      <c r="D45">
        <v>58.225000000000001</v>
      </c>
      <c r="F45">
        <v>2013</v>
      </c>
      <c r="G45" s="1">
        <f t="shared" si="0"/>
        <v>-5.8626385003202101E-2</v>
      </c>
      <c r="H45" s="1">
        <f t="shared" si="1"/>
        <v>2.7457692918526965E-2</v>
      </c>
    </row>
    <row r="46" spans="2:8" x14ac:dyDescent="0.2">
      <c r="B46">
        <v>2014</v>
      </c>
      <c r="C46">
        <v>373.43900000000002</v>
      </c>
      <c r="D46">
        <v>39.75</v>
      </c>
      <c r="F46">
        <v>2014</v>
      </c>
      <c r="G46" s="1">
        <f t="shared" si="0"/>
        <v>-4.48935016573229E-2</v>
      </c>
      <c r="H46" s="1">
        <f t="shared" si="1"/>
        <v>-0.31730356376127095</v>
      </c>
    </row>
    <row r="47" spans="2:8" x14ac:dyDescent="0.2">
      <c r="B47">
        <v>2015</v>
      </c>
      <c r="C47">
        <v>359.74299999999999</v>
      </c>
      <c r="D47">
        <v>65.855999999999995</v>
      </c>
      <c r="F47">
        <v>2015</v>
      </c>
      <c r="G47" s="1">
        <f t="shared" si="0"/>
        <v>-3.6675333856399643E-2</v>
      </c>
      <c r="H47" s="1">
        <f t="shared" si="1"/>
        <v>0.65675471698113197</v>
      </c>
    </row>
    <row r="48" spans="2:8" x14ac:dyDescent="0.2">
      <c r="B48">
        <v>2016</v>
      </c>
      <c r="C48">
        <v>380.911</v>
      </c>
      <c r="D48">
        <v>66.685900000000004</v>
      </c>
      <c r="F48">
        <v>2016</v>
      </c>
      <c r="G48" s="1">
        <f t="shared" si="0"/>
        <v>5.884200665475077E-2</v>
      </c>
      <c r="H48" s="1">
        <f t="shared" si="1"/>
        <v>1.2601737123420937E-2</v>
      </c>
    </row>
    <row r="49" spans="2:8" x14ac:dyDescent="0.2">
      <c r="B49">
        <v>2017</v>
      </c>
      <c r="C49">
        <v>370.90649999999999</v>
      </c>
      <c r="D49">
        <v>57.823900000000002</v>
      </c>
      <c r="F49">
        <v>2017</v>
      </c>
      <c r="G49" s="1">
        <f t="shared" si="0"/>
        <v>-2.626466549928988E-2</v>
      </c>
      <c r="H49" s="1">
        <f t="shared" si="1"/>
        <v>-0.13289166075587194</v>
      </c>
    </row>
    <row r="50" spans="2:8" x14ac:dyDescent="0.2">
      <c r="B50">
        <v>2018</v>
      </c>
      <c r="C50">
        <v>388.97109999999998</v>
      </c>
      <c r="D50">
        <v>59.490200000000002</v>
      </c>
      <c r="F50">
        <v>2018</v>
      </c>
      <c r="G50" s="1">
        <f t="shared" si="0"/>
        <v>4.8703918642568907E-2</v>
      </c>
      <c r="H50" s="1">
        <f t="shared" si="1"/>
        <v>2.8816804124246195E-2</v>
      </c>
    </row>
    <row r="51" spans="2:8" x14ac:dyDescent="0.2">
      <c r="B51">
        <v>2019</v>
      </c>
      <c r="C51">
        <v>397.87709999999998</v>
      </c>
      <c r="D51">
        <v>88.209400000000002</v>
      </c>
      <c r="F51">
        <v>2019</v>
      </c>
      <c r="G51" s="1">
        <f t="shared" si="0"/>
        <v>2.2896302578777721E-2</v>
      </c>
      <c r="H51" s="1">
        <f t="shared" si="1"/>
        <v>0.48275514286386667</v>
      </c>
    </row>
    <row r="52" spans="2:8" x14ac:dyDescent="0.2">
      <c r="B52">
        <v>2020</v>
      </c>
      <c r="C52">
        <v>396.38119999999998</v>
      </c>
      <c r="D52">
        <v>78.094399999999993</v>
      </c>
      <c r="F52">
        <v>2020</v>
      </c>
      <c r="G52" s="1">
        <f t="shared" si="0"/>
        <v>-3.7597036873949418E-3</v>
      </c>
      <c r="H52" s="1">
        <f t="shared" si="1"/>
        <v>-0.11467031858282688</v>
      </c>
    </row>
    <row r="53" spans="2:8" x14ac:dyDescent="0.2">
      <c r="B53">
        <v>2021</v>
      </c>
      <c r="C53">
        <v>362.81849999999997</v>
      </c>
      <c r="D53">
        <v>55.1755</v>
      </c>
      <c r="F53">
        <v>2021</v>
      </c>
      <c r="G53" s="1">
        <f t="shared" si="0"/>
        <v>-8.4672784683027372E-2</v>
      </c>
      <c r="H53" s="1">
        <f t="shared" si="1"/>
        <v>-0.29347686902005771</v>
      </c>
    </row>
    <row r="54" spans="2:8" x14ac:dyDescent="0.2">
      <c r="B54">
        <v>2022</v>
      </c>
      <c r="C54">
        <v>427.11354899999998</v>
      </c>
      <c r="D54">
        <v>66.745000000000005</v>
      </c>
      <c r="F54">
        <v>2022</v>
      </c>
      <c r="G54" s="1">
        <f t="shared" si="0"/>
        <v>0.17720995208347978</v>
      </c>
      <c r="H54" s="1">
        <f t="shared" si="1"/>
        <v>0.20968545821968093</v>
      </c>
    </row>
    <row r="55" spans="2:8" x14ac:dyDescent="0.2">
      <c r="B55">
        <v>2023</v>
      </c>
      <c r="C55">
        <v>421.90089999999998</v>
      </c>
      <c r="D55">
        <v>61.879461300000003</v>
      </c>
      <c r="F55">
        <v>2023</v>
      </c>
      <c r="G55" s="1">
        <f t="shared" si="0"/>
        <v>-1.2204363481805629E-2</v>
      </c>
      <c r="H55" s="1">
        <f t="shared" si="1"/>
        <v>-7.2897426024421327E-2</v>
      </c>
    </row>
  </sheetData>
  <hyperlinks>
    <hyperlink ref="G8" r:id="rId1" xr:uid="{5E737809-58C6-4B4D-B6B9-4D1E47092836}"/>
    <hyperlink ref="G9" r:id="rId2" xr:uid="{62E7545C-90F9-2041-B5DB-DE775E8903E8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6AFE-E943-2543-8C5A-C900E3C7FB76}">
  <dimension ref="A1:D164"/>
  <sheetViews>
    <sheetView topLeftCell="H9" zoomScale="236" workbookViewId="0">
      <selection activeCell="N21" sqref="N21"/>
    </sheetView>
  </sheetViews>
  <sheetFormatPr baseColWidth="10" defaultRowHeight="16" x14ac:dyDescent="0.2"/>
  <cols>
    <col min="2" max="2" width="10.83203125" style="3"/>
  </cols>
  <sheetData>
    <row r="1" spans="1:4" x14ac:dyDescent="0.2">
      <c r="A1" t="s">
        <v>7</v>
      </c>
      <c r="C1" t="s">
        <v>1</v>
      </c>
      <c r="D1" t="s">
        <v>4</v>
      </c>
    </row>
    <row r="2" spans="1:4" x14ac:dyDescent="0.2">
      <c r="A2" t="s">
        <v>0</v>
      </c>
      <c r="B2" s="3">
        <v>43101</v>
      </c>
      <c r="C2">
        <v>38.24</v>
      </c>
      <c r="D2">
        <v>4.5199999999999996</v>
      </c>
    </row>
    <row r="3" spans="1:4" x14ac:dyDescent="0.2">
      <c r="A3" t="s">
        <v>0</v>
      </c>
      <c r="B3" s="3">
        <v>43132</v>
      </c>
      <c r="C3">
        <v>36.049999999999997</v>
      </c>
      <c r="D3">
        <v>3.59</v>
      </c>
    </row>
    <row r="4" spans="1:4" x14ac:dyDescent="0.2">
      <c r="A4" t="s">
        <v>0</v>
      </c>
      <c r="B4" s="3">
        <v>43160</v>
      </c>
      <c r="C4">
        <v>41.05</v>
      </c>
      <c r="D4">
        <v>6.25</v>
      </c>
    </row>
    <row r="5" spans="1:4" x14ac:dyDescent="0.2">
      <c r="A5" t="s">
        <v>0</v>
      </c>
      <c r="B5" s="3">
        <v>43191</v>
      </c>
      <c r="C5">
        <v>36.49</v>
      </c>
      <c r="D5">
        <v>6.33</v>
      </c>
    </row>
    <row r="6" spans="1:4" x14ac:dyDescent="0.2">
      <c r="A6" t="s">
        <v>0</v>
      </c>
      <c r="B6" s="3">
        <v>43221</v>
      </c>
      <c r="C6">
        <v>33.47</v>
      </c>
      <c r="D6">
        <v>6.48</v>
      </c>
    </row>
    <row r="7" spans="1:4" x14ac:dyDescent="0.2">
      <c r="A7" t="s">
        <v>0</v>
      </c>
      <c r="B7" s="3">
        <v>43252</v>
      </c>
      <c r="C7">
        <v>29.18</v>
      </c>
      <c r="D7">
        <v>5.66</v>
      </c>
    </row>
    <row r="8" spans="1:4" x14ac:dyDescent="0.2">
      <c r="A8" t="s">
        <v>0</v>
      </c>
      <c r="B8" s="3">
        <v>43282</v>
      </c>
      <c r="C8">
        <v>28.76</v>
      </c>
      <c r="D8">
        <v>5.84</v>
      </c>
    </row>
    <row r="9" spans="1:4" x14ac:dyDescent="0.2">
      <c r="A9" t="s">
        <v>0</v>
      </c>
      <c r="B9" s="3">
        <v>43313</v>
      </c>
      <c r="C9">
        <v>28.96</v>
      </c>
      <c r="D9">
        <v>5.57</v>
      </c>
    </row>
    <row r="10" spans="1:4" x14ac:dyDescent="0.2">
      <c r="A10" t="s">
        <v>0</v>
      </c>
      <c r="B10" s="3">
        <v>43344</v>
      </c>
      <c r="C10">
        <v>27.64</v>
      </c>
      <c r="D10">
        <v>3.66</v>
      </c>
    </row>
    <row r="11" spans="1:4" x14ac:dyDescent="0.2">
      <c r="A11" t="s">
        <v>0</v>
      </c>
      <c r="B11" s="3">
        <v>43374</v>
      </c>
      <c r="C11">
        <v>33.57</v>
      </c>
      <c r="D11">
        <v>2.44</v>
      </c>
    </row>
    <row r="12" spans="1:4" x14ac:dyDescent="0.2">
      <c r="A12" t="s">
        <v>0</v>
      </c>
      <c r="B12" s="3">
        <v>43405</v>
      </c>
      <c r="C12">
        <v>35.5</v>
      </c>
      <c r="D12">
        <v>3.58</v>
      </c>
    </row>
    <row r="13" spans="1:4" x14ac:dyDescent="0.2">
      <c r="A13" t="s">
        <v>0</v>
      </c>
      <c r="B13" s="3">
        <v>43435</v>
      </c>
      <c r="C13">
        <v>39.29</v>
      </c>
      <c r="D13">
        <v>5.83</v>
      </c>
    </row>
    <row r="14" spans="1:4" x14ac:dyDescent="0.2">
      <c r="A14" t="s">
        <v>0</v>
      </c>
      <c r="B14" s="3">
        <v>43466</v>
      </c>
      <c r="C14">
        <v>42.64</v>
      </c>
      <c r="D14">
        <v>7.65</v>
      </c>
    </row>
    <row r="15" spans="1:4" x14ac:dyDescent="0.2">
      <c r="A15" t="s">
        <v>0</v>
      </c>
      <c r="B15" s="3">
        <v>43497</v>
      </c>
      <c r="C15">
        <v>36.770000000000003</v>
      </c>
      <c r="D15">
        <v>7.17</v>
      </c>
    </row>
    <row r="16" spans="1:4" x14ac:dyDescent="0.2">
      <c r="A16" t="s">
        <v>0</v>
      </c>
      <c r="B16" s="3">
        <v>43525</v>
      </c>
      <c r="C16">
        <v>39.69</v>
      </c>
      <c r="D16">
        <v>7.71</v>
      </c>
    </row>
    <row r="17" spans="1:4" x14ac:dyDescent="0.2">
      <c r="A17" t="s">
        <v>0</v>
      </c>
      <c r="B17" s="3">
        <v>43556</v>
      </c>
      <c r="C17">
        <v>37.96</v>
      </c>
      <c r="D17">
        <v>9.9700000000000006</v>
      </c>
    </row>
    <row r="18" spans="1:4" x14ac:dyDescent="0.2">
      <c r="A18" t="s">
        <v>0</v>
      </c>
      <c r="B18" s="3">
        <v>43586</v>
      </c>
      <c r="C18">
        <v>36.71</v>
      </c>
      <c r="D18">
        <v>11.59</v>
      </c>
    </row>
    <row r="19" spans="1:4" x14ac:dyDescent="0.2">
      <c r="A19" t="s">
        <v>0</v>
      </c>
      <c r="B19" s="3">
        <v>43617</v>
      </c>
      <c r="C19">
        <v>31.84</v>
      </c>
      <c r="D19">
        <v>9.6</v>
      </c>
    </row>
    <row r="20" spans="1:4" x14ac:dyDescent="0.2">
      <c r="A20" t="s">
        <v>0</v>
      </c>
      <c r="B20" s="3">
        <v>43647</v>
      </c>
      <c r="C20">
        <v>30.04</v>
      </c>
      <c r="D20">
        <v>7.63</v>
      </c>
    </row>
    <row r="21" spans="1:4" x14ac:dyDescent="0.2">
      <c r="A21" t="s">
        <v>0</v>
      </c>
      <c r="B21" s="3">
        <v>43678</v>
      </c>
      <c r="C21">
        <v>27.96</v>
      </c>
      <c r="D21">
        <v>6.95</v>
      </c>
    </row>
    <row r="22" spans="1:4" x14ac:dyDescent="0.2">
      <c r="A22" t="s">
        <v>0</v>
      </c>
      <c r="B22" s="3">
        <v>43709</v>
      </c>
      <c r="C22">
        <v>29.21</v>
      </c>
      <c r="D22">
        <v>5.68</v>
      </c>
    </row>
    <row r="23" spans="1:4" x14ac:dyDescent="0.2">
      <c r="A23" t="s">
        <v>0</v>
      </c>
      <c r="B23" s="3">
        <v>43739</v>
      </c>
      <c r="C23">
        <v>31.68</v>
      </c>
      <c r="D23">
        <v>5.1100000000000003</v>
      </c>
    </row>
    <row r="24" spans="1:4" x14ac:dyDescent="0.2">
      <c r="A24" t="s">
        <v>0</v>
      </c>
      <c r="B24" s="3">
        <v>43770</v>
      </c>
      <c r="C24">
        <v>31</v>
      </c>
      <c r="D24">
        <v>4.49</v>
      </c>
    </row>
    <row r="25" spans="1:4" x14ac:dyDescent="0.2">
      <c r="A25" t="s">
        <v>0</v>
      </c>
      <c r="B25" s="3">
        <v>43800</v>
      </c>
      <c r="C25">
        <v>33.86</v>
      </c>
      <c r="D25">
        <v>5.07</v>
      </c>
    </row>
    <row r="26" spans="1:4" x14ac:dyDescent="0.2">
      <c r="A26" t="s">
        <v>0</v>
      </c>
      <c r="B26" s="3">
        <v>43831</v>
      </c>
      <c r="C26">
        <v>37.979999999999997</v>
      </c>
      <c r="D26">
        <v>5.47</v>
      </c>
    </row>
    <row r="27" spans="1:4" x14ac:dyDescent="0.2">
      <c r="A27" t="s">
        <v>0</v>
      </c>
      <c r="B27" s="3">
        <v>43862</v>
      </c>
      <c r="C27">
        <v>38.229999999999997</v>
      </c>
      <c r="D27">
        <v>7.15</v>
      </c>
    </row>
    <row r="28" spans="1:4" x14ac:dyDescent="0.2">
      <c r="A28" t="s">
        <v>0</v>
      </c>
      <c r="B28" s="3">
        <v>43891</v>
      </c>
      <c r="C28">
        <v>40.51</v>
      </c>
      <c r="D28">
        <v>9.6</v>
      </c>
    </row>
    <row r="29" spans="1:4" x14ac:dyDescent="0.2">
      <c r="A29" t="s">
        <v>0</v>
      </c>
      <c r="B29" s="3">
        <v>43922</v>
      </c>
      <c r="C29">
        <v>32.25</v>
      </c>
      <c r="D29">
        <v>9.11</v>
      </c>
    </row>
    <row r="30" spans="1:4" x14ac:dyDescent="0.2">
      <c r="A30" t="s">
        <v>0</v>
      </c>
      <c r="B30" s="3">
        <v>43952</v>
      </c>
      <c r="C30">
        <v>31.47</v>
      </c>
      <c r="D30">
        <v>8.99</v>
      </c>
    </row>
    <row r="31" spans="1:4" x14ac:dyDescent="0.2">
      <c r="A31" t="s">
        <v>0</v>
      </c>
      <c r="B31" s="3">
        <v>43983</v>
      </c>
      <c r="C31">
        <v>30.11</v>
      </c>
      <c r="D31">
        <v>6.7</v>
      </c>
    </row>
    <row r="32" spans="1:4" x14ac:dyDescent="0.2">
      <c r="A32" t="s">
        <v>0</v>
      </c>
      <c r="B32" s="3">
        <v>44013</v>
      </c>
      <c r="C32">
        <v>32.68</v>
      </c>
      <c r="D32">
        <v>6.89</v>
      </c>
    </row>
    <row r="33" spans="1:4" x14ac:dyDescent="0.2">
      <c r="A33" t="s">
        <v>0</v>
      </c>
      <c r="B33" s="3">
        <v>44044</v>
      </c>
      <c r="C33">
        <v>32.17</v>
      </c>
      <c r="D33">
        <v>6.68</v>
      </c>
    </row>
    <row r="34" spans="1:4" x14ac:dyDescent="0.2">
      <c r="A34" t="s">
        <v>0</v>
      </c>
      <c r="B34" s="3">
        <v>44075</v>
      </c>
      <c r="C34">
        <v>34.06</v>
      </c>
      <c r="D34">
        <v>5.56</v>
      </c>
    </row>
    <row r="35" spans="1:4" x14ac:dyDescent="0.2">
      <c r="A35" t="s">
        <v>0</v>
      </c>
      <c r="B35" s="3">
        <v>44105</v>
      </c>
      <c r="C35">
        <v>33.19</v>
      </c>
      <c r="D35">
        <v>4.46</v>
      </c>
    </row>
    <row r="36" spans="1:4" x14ac:dyDescent="0.2">
      <c r="A36" t="s">
        <v>0</v>
      </c>
      <c r="B36" s="3">
        <v>44136</v>
      </c>
      <c r="C36">
        <v>29.31</v>
      </c>
      <c r="D36">
        <v>3.3</v>
      </c>
    </row>
    <row r="37" spans="1:4" x14ac:dyDescent="0.2">
      <c r="A37" t="s">
        <v>0</v>
      </c>
      <c r="B37" s="3">
        <v>44166</v>
      </c>
      <c r="C37">
        <v>32.5</v>
      </c>
      <c r="D37">
        <v>3.94</v>
      </c>
    </row>
    <row r="38" spans="1:4" x14ac:dyDescent="0.2">
      <c r="A38" t="s">
        <v>0</v>
      </c>
      <c r="B38" s="3">
        <v>44197</v>
      </c>
      <c r="C38">
        <v>34.340000000000003</v>
      </c>
      <c r="D38">
        <v>4.29</v>
      </c>
    </row>
    <row r="39" spans="1:4" x14ac:dyDescent="0.2">
      <c r="A39" t="s">
        <v>0</v>
      </c>
      <c r="B39" s="3">
        <v>44228</v>
      </c>
      <c r="C39">
        <v>34.93</v>
      </c>
      <c r="D39">
        <v>3.99</v>
      </c>
    </row>
    <row r="40" spans="1:4" x14ac:dyDescent="0.2">
      <c r="A40" t="s">
        <v>0</v>
      </c>
      <c r="B40" s="3">
        <v>44256</v>
      </c>
      <c r="C40">
        <v>40.89</v>
      </c>
      <c r="D40">
        <v>6.18</v>
      </c>
    </row>
    <row r="41" spans="1:4" x14ac:dyDescent="0.2">
      <c r="A41" t="s">
        <v>0</v>
      </c>
      <c r="B41" s="3">
        <v>44287</v>
      </c>
      <c r="C41">
        <v>35.33</v>
      </c>
      <c r="D41">
        <v>8.0399999999999991</v>
      </c>
    </row>
    <row r="42" spans="1:4" x14ac:dyDescent="0.2">
      <c r="A42" t="s">
        <v>0</v>
      </c>
      <c r="B42" s="3">
        <v>44317</v>
      </c>
      <c r="C42">
        <v>33.619999999999997</v>
      </c>
      <c r="D42">
        <v>5.79</v>
      </c>
    </row>
    <row r="43" spans="1:4" x14ac:dyDescent="0.2">
      <c r="A43" t="s">
        <v>0</v>
      </c>
      <c r="B43" s="3">
        <v>44348</v>
      </c>
      <c r="C43">
        <v>27.81</v>
      </c>
      <c r="D43">
        <v>4.5</v>
      </c>
    </row>
    <row r="44" spans="1:4" x14ac:dyDescent="0.2">
      <c r="A44" t="s">
        <v>0</v>
      </c>
      <c r="B44" s="3">
        <v>44378</v>
      </c>
      <c r="C44">
        <v>25.67</v>
      </c>
      <c r="D44">
        <v>5.03</v>
      </c>
    </row>
    <row r="45" spans="1:4" x14ac:dyDescent="0.2">
      <c r="A45" t="s">
        <v>0</v>
      </c>
      <c r="B45" s="3">
        <v>44409</v>
      </c>
      <c r="C45">
        <v>24.43</v>
      </c>
      <c r="D45">
        <v>4.8099999999999996</v>
      </c>
    </row>
    <row r="46" spans="1:4" x14ac:dyDescent="0.2">
      <c r="A46" t="s">
        <v>0</v>
      </c>
      <c r="B46" s="3">
        <v>44440</v>
      </c>
      <c r="C46">
        <v>25.41</v>
      </c>
      <c r="D46">
        <v>2.85</v>
      </c>
    </row>
    <row r="47" spans="1:4" x14ac:dyDescent="0.2">
      <c r="A47" t="s">
        <v>0</v>
      </c>
      <c r="B47" s="3">
        <v>44470</v>
      </c>
      <c r="C47">
        <v>25.95</v>
      </c>
      <c r="D47">
        <v>3.26</v>
      </c>
    </row>
    <row r="48" spans="1:4" x14ac:dyDescent="0.2">
      <c r="A48" t="s">
        <v>0</v>
      </c>
      <c r="B48" s="3">
        <v>44501</v>
      </c>
      <c r="C48">
        <v>29.69</v>
      </c>
      <c r="D48">
        <v>3.1</v>
      </c>
    </row>
    <row r="49" spans="1:4" x14ac:dyDescent="0.2">
      <c r="A49" t="s">
        <v>0</v>
      </c>
      <c r="B49" s="3">
        <v>44531</v>
      </c>
      <c r="C49">
        <v>34.65</v>
      </c>
      <c r="D49">
        <v>3.66</v>
      </c>
    </row>
    <row r="50" spans="1:4" x14ac:dyDescent="0.2">
      <c r="A50" t="s">
        <v>0</v>
      </c>
      <c r="B50" s="3">
        <v>44562</v>
      </c>
      <c r="C50">
        <v>39.19</v>
      </c>
      <c r="D50">
        <v>4.7</v>
      </c>
    </row>
    <row r="51" spans="1:4" x14ac:dyDescent="0.2">
      <c r="A51" t="s">
        <v>0</v>
      </c>
      <c r="B51" s="3">
        <v>44593</v>
      </c>
      <c r="C51">
        <v>38.159999999999997</v>
      </c>
      <c r="D51">
        <v>5.03</v>
      </c>
    </row>
    <row r="52" spans="1:4" x14ac:dyDescent="0.2">
      <c r="A52" t="s">
        <v>0</v>
      </c>
      <c r="B52" s="3">
        <v>44621</v>
      </c>
      <c r="C52">
        <v>43.13</v>
      </c>
      <c r="D52">
        <v>8.0399999999999991</v>
      </c>
    </row>
    <row r="53" spans="1:4" x14ac:dyDescent="0.2">
      <c r="A53" t="s">
        <v>0</v>
      </c>
      <c r="B53" s="3">
        <v>44652</v>
      </c>
      <c r="C53">
        <v>39.31</v>
      </c>
      <c r="D53">
        <v>8.66</v>
      </c>
    </row>
    <row r="54" spans="1:4" x14ac:dyDescent="0.2">
      <c r="A54" t="s">
        <v>0</v>
      </c>
      <c r="B54" s="3">
        <v>44682</v>
      </c>
      <c r="C54">
        <v>37.25</v>
      </c>
      <c r="D54">
        <v>8.65</v>
      </c>
    </row>
    <row r="55" spans="1:4" x14ac:dyDescent="0.2">
      <c r="A55" t="s">
        <v>0</v>
      </c>
      <c r="B55" s="3">
        <v>44713</v>
      </c>
      <c r="C55">
        <v>34.53</v>
      </c>
      <c r="D55">
        <v>6.94</v>
      </c>
    </row>
    <row r="56" spans="1:4" x14ac:dyDescent="0.2">
      <c r="A56" t="s">
        <v>0</v>
      </c>
      <c r="B56" s="3">
        <v>44743</v>
      </c>
      <c r="C56">
        <v>33.94</v>
      </c>
      <c r="D56">
        <v>5.61</v>
      </c>
    </row>
    <row r="57" spans="1:4" x14ac:dyDescent="0.2">
      <c r="A57" t="s">
        <v>0</v>
      </c>
      <c r="B57" s="3">
        <v>44774</v>
      </c>
      <c r="C57">
        <v>32.6</v>
      </c>
      <c r="D57">
        <v>5.4</v>
      </c>
    </row>
    <row r="58" spans="1:4" x14ac:dyDescent="0.2">
      <c r="A58" t="s">
        <v>0</v>
      </c>
      <c r="B58" s="3">
        <v>44805</v>
      </c>
      <c r="C58">
        <v>31.76</v>
      </c>
      <c r="D58">
        <v>3.93</v>
      </c>
    </row>
    <row r="59" spans="1:4" x14ac:dyDescent="0.2">
      <c r="A59" t="s">
        <v>0</v>
      </c>
      <c r="B59" s="3">
        <v>44835</v>
      </c>
      <c r="C59">
        <v>33.17</v>
      </c>
      <c r="D59">
        <v>3.28</v>
      </c>
    </row>
    <row r="60" spans="1:4" x14ac:dyDescent="0.2">
      <c r="A60" t="s">
        <v>0</v>
      </c>
      <c r="B60" s="3">
        <v>44866</v>
      </c>
      <c r="C60">
        <v>36.299999999999997</v>
      </c>
      <c r="D60">
        <v>3.15</v>
      </c>
    </row>
    <row r="61" spans="1:4" x14ac:dyDescent="0.2">
      <c r="A61" t="s">
        <v>0</v>
      </c>
      <c r="B61" s="3">
        <v>44896</v>
      </c>
      <c r="C61">
        <v>38.619999999999997</v>
      </c>
      <c r="D61">
        <v>3.27</v>
      </c>
    </row>
    <row r="62" spans="1:4" x14ac:dyDescent="0.2">
      <c r="A62" t="s">
        <v>0</v>
      </c>
      <c r="B62" s="3">
        <v>44927</v>
      </c>
      <c r="C62">
        <v>40.840000000000003</v>
      </c>
      <c r="D62">
        <v>2.95</v>
      </c>
    </row>
    <row r="63" spans="1:4" x14ac:dyDescent="0.2">
      <c r="A63" t="s">
        <v>0</v>
      </c>
      <c r="B63" s="3">
        <v>44958</v>
      </c>
      <c r="C63">
        <v>38.79</v>
      </c>
      <c r="D63">
        <v>2.4</v>
      </c>
    </row>
    <row r="64" spans="1:4" x14ac:dyDescent="0.2">
      <c r="A64" t="s">
        <v>0</v>
      </c>
      <c r="B64" s="3">
        <v>44986</v>
      </c>
      <c r="C64">
        <v>44.98</v>
      </c>
      <c r="D64">
        <v>5.33</v>
      </c>
    </row>
    <row r="65" spans="1:4" x14ac:dyDescent="0.2">
      <c r="A65" t="s">
        <v>0</v>
      </c>
      <c r="B65" s="3">
        <v>45017</v>
      </c>
      <c r="C65">
        <v>39.06</v>
      </c>
      <c r="D65">
        <v>7.4</v>
      </c>
    </row>
    <row r="66" spans="1:4" x14ac:dyDescent="0.2">
      <c r="A66" t="s">
        <v>0</v>
      </c>
      <c r="B66" s="3">
        <v>45047</v>
      </c>
      <c r="C66">
        <v>36.75</v>
      </c>
      <c r="D66">
        <v>7.48</v>
      </c>
    </row>
    <row r="67" spans="1:4" x14ac:dyDescent="0.2">
      <c r="A67" t="s">
        <v>0</v>
      </c>
      <c r="B67" s="3">
        <v>45078</v>
      </c>
      <c r="C67">
        <v>31.33</v>
      </c>
      <c r="D67">
        <v>7.52</v>
      </c>
    </row>
    <row r="68" spans="1:4" x14ac:dyDescent="0.2">
      <c r="A68" t="s">
        <v>0</v>
      </c>
      <c r="B68" s="3">
        <v>45108</v>
      </c>
      <c r="C68">
        <v>31</v>
      </c>
      <c r="D68">
        <v>6.5</v>
      </c>
    </row>
    <row r="69" spans="1:4" x14ac:dyDescent="0.2">
      <c r="A69" t="s">
        <v>0</v>
      </c>
      <c r="B69" s="3">
        <v>45139</v>
      </c>
      <c r="C69">
        <v>33.19</v>
      </c>
      <c r="D69">
        <v>5.43</v>
      </c>
    </row>
    <row r="70" spans="1:4" x14ac:dyDescent="0.2">
      <c r="A70" t="s">
        <v>0</v>
      </c>
      <c r="B70" s="3">
        <v>45170</v>
      </c>
      <c r="C70">
        <v>33.86</v>
      </c>
      <c r="D70">
        <v>3.89</v>
      </c>
    </row>
    <row r="71" spans="1:4" x14ac:dyDescent="0.2">
      <c r="A71" t="s">
        <v>0</v>
      </c>
      <c r="B71" s="3">
        <v>45200</v>
      </c>
      <c r="C71">
        <v>36.58</v>
      </c>
      <c r="D71">
        <v>3.85</v>
      </c>
    </row>
    <row r="72" spans="1:4" x14ac:dyDescent="0.2">
      <c r="A72" t="s">
        <v>0</v>
      </c>
      <c r="B72" s="3">
        <v>45231</v>
      </c>
      <c r="C72">
        <v>37.14</v>
      </c>
      <c r="D72">
        <v>4.2</v>
      </c>
    </row>
    <row r="73" spans="1:4" x14ac:dyDescent="0.2">
      <c r="A73" t="s">
        <v>0</v>
      </c>
      <c r="B73" s="3">
        <v>45261</v>
      </c>
      <c r="C73">
        <v>38.61</v>
      </c>
      <c r="D73">
        <v>6.79</v>
      </c>
    </row>
    <row r="74" spans="1:4" x14ac:dyDescent="0.2">
      <c r="A74" t="s">
        <v>0</v>
      </c>
      <c r="B74" s="3">
        <v>45292</v>
      </c>
      <c r="C74">
        <v>41.81</v>
      </c>
      <c r="D74">
        <v>8.2899999999999991</v>
      </c>
    </row>
    <row r="75" spans="1:4" x14ac:dyDescent="0.2">
      <c r="A75" t="s">
        <v>0</v>
      </c>
      <c r="B75" s="3">
        <v>45323</v>
      </c>
      <c r="C75">
        <v>41.16</v>
      </c>
      <c r="D75">
        <v>7.47</v>
      </c>
    </row>
    <row r="76" spans="1:4" x14ac:dyDescent="0.2">
      <c r="A76" t="s">
        <v>0</v>
      </c>
      <c r="B76" s="3">
        <v>45352</v>
      </c>
      <c r="C76">
        <v>45.32</v>
      </c>
      <c r="D76">
        <v>6.8</v>
      </c>
    </row>
    <row r="77" spans="1:4" x14ac:dyDescent="0.2">
      <c r="A77" t="s">
        <v>0</v>
      </c>
      <c r="B77" s="3">
        <v>45383</v>
      </c>
      <c r="C77">
        <v>40.909999999999997</v>
      </c>
      <c r="D77">
        <v>8.07</v>
      </c>
    </row>
    <row r="78" spans="1:4" x14ac:dyDescent="0.2">
      <c r="A78" t="s">
        <v>0</v>
      </c>
      <c r="B78" s="3">
        <v>45413</v>
      </c>
      <c r="C78">
        <v>37.43</v>
      </c>
      <c r="D78">
        <v>8.24</v>
      </c>
    </row>
    <row r="79" spans="1:4" x14ac:dyDescent="0.2">
      <c r="A79" t="s">
        <v>0</v>
      </c>
      <c r="B79" s="3">
        <v>45444</v>
      </c>
      <c r="C79">
        <v>32.35</v>
      </c>
      <c r="D79">
        <v>6.51</v>
      </c>
    </row>
    <row r="80" spans="1:4" x14ac:dyDescent="0.2">
      <c r="A80" t="s">
        <v>0</v>
      </c>
      <c r="B80" s="3">
        <v>45474</v>
      </c>
      <c r="C80">
        <v>31.61</v>
      </c>
      <c r="D80">
        <v>6.28</v>
      </c>
    </row>
    <row r="81" spans="1:4" x14ac:dyDescent="0.2">
      <c r="A81" t="s">
        <v>0</v>
      </c>
      <c r="B81" s="3">
        <v>45505</v>
      </c>
      <c r="C81">
        <v>30.14</v>
      </c>
      <c r="D81">
        <v>5.32</v>
      </c>
    </row>
    <row r="82" spans="1:4" x14ac:dyDescent="0.2">
      <c r="A82" t="s">
        <v>0</v>
      </c>
      <c r="B82" s="3">
        <v>45536</v>
      </c>
      <c r="C82">
        <v>28.66</v>
      </c>
      <c r="D82">
        <v>4.75</v>
      </c>
    </row>
    <row r="84" spans="1:4" x14ac:dyDescent="0.2">
      <c r="A84" t="s">
        <v>8</v>
      </c>
      <c r="B84" s="3">
        <v>43101</v>
      </c>
      <c r="C84">
        <v>4.5199999999999996</v>
      </c>
    </row>
    <row r="85" spans="1:4" x14ac:dyDescent="0.2">
      <c r="A85" t="s">
        <v>8</v>
      </c>
      <c r="B85" s="3">
        <v>43132</v>
      </c>
      <c r="C85">
        <v>3.59</v>
      </c>
    </row>
    <row r="86" spans="1:4" x14ac:dyDescent="0.2">
      <c r="A86" t="s">
        <v>8</v>
      </c>
      <c r="B86" s="3">
        <v>43160</v>
      </c>
      <c r="C86">
        <v>6.25</v>
      </c>
    </row>
    <row r="87" spans="1:4" x14ac:dyDescent="0.2">
      <c r="A87" t="s">
        <v>8</v>
      </c>
      <c r="B87" s="3">
        <v>43191</v>
      </c>
      <c r="C87">
        <v>6.33</v>
      </c>
    </row>
    <row r="88" spans="1:4" x14ac:dyDescent="0.2">
      <c r="A88" t="s">
        <v>8</v>
      </c>
      <c r="B88" s="3">
        <v>43221</v>
      </c>
      <c r="C88">
        <v>6.48</v>
      </c>
    </row>
    <row r="89" spans="1:4" x14ac:dyDescent="0.2">
      <c r="A89" t="s">
        <v>8</v>
      </c>
      <c r="B89" s="3">
        <v>43252</v>
      </c>
      <c r="C89">
        <v>5.66</v>
      </c>
    </row>
    <row r="90" spans="1:4" x14ac:dyDescent="0.2">
      <c r="A90" t="s">
        <v>8</v>
      </c>
      <c r="B90" s="3">
        <v>43282</v>
      </c>
      <c r="C90">
        <v>5.84</v>
      </c>
    </row>
    <row r="91" spans="1:4" x14ac:dyDescent="0.2">
      <c r="A91" t="s">
        <v>8</v>
      </c>
      <c r="B91" s="3">
        <v>43313</v>
      </c>
      <c r="C91">
        <v>5.57</v>
      </c>
    </row>
    <row r="92" spans="1:4" x14ac:dyDescent="0.2">
      <c r="A92" t="s">
        <v>8</v>
      </c>
      <c r="B92" s="3">
        <v>43344</v>
      </c>
      <c r="C92">
        <v>3.66</v>
      </c>
    </row>
    <row r="93" spans="1:4" x14ac:dyDescent="0.2">
      <c r="A93" t="s">
        <v>8</v>
      </c>
      <c r="B93" s="3">
        <v>43374</v>
      </c>
      <c r="C93">
        <v>2.44</v>
      </c>
    </row>
    <row r="94" spans="1:4" x14ac:dyDescent="0.2">
      <c r="A94" t="s">
        <v>8</v>
      </c>
      <c r="B94" s="3">
        <v>43405</v>
      </c>
      <c r="C94">
        <v>3.58</v>
      </c>
    </row>
    <row r="95" spans="1:4" x14ac:dyDescent="0.2">
      <c r="A95" t="s">
        <v>8</v>
      </c>
      <c r="B95" s="3">
        <v>43435</v>
      </c>
      <c r="C95">
        <v>5.83</v>
      </c>
    </row>
    <row r="96" spans="1:4" x14ac:dyDescent="0.2">
      <c r="A96" t="s">
        <v>8</v>
      </c>
      <c r="B96" s="3">
        <v>43466</v>
      </c>
      <c r="C96">
        <v>7.65</v>
      </c>
    </row>
    <row r="97" spans="1:3" x14ac:dyDescent="0.2">
      <c r="A97" t="s">
        <v>8</v>
      </c>
      <c r="B97" s="3">
        <v>43497</v>
      </c>
      <c r="C97">
        <v>7.17</v>
      </c>
    </row>
    <row r="98" spans="1:3" x14ac:dyDescent="0.2">
      <c r="A98" t="s">
        <v>8</v>
      </c>
      <c r="B98" s="3">
        <v>43525</v>
      </c>
      <c r="C98">
        <v>7.71</v>
      </c>
    </row>
    <row r="99" spans="1:3" x14ac:dyDescent="0.2">
      <c r="A99" t="s">
        <v>8</v>
      </c>
      <c r="B99" s="3">
        <v>43556</v>
      </c>
      <c r="C99">
        <v>9.9700000000000006</v>
      </c>
    </row>
    <row r="100" spans="1:3" x14ac:dyDescent="0.2">
      <c r="A100" t="s">
        <v>8</v>
      </c>
      <c r="B100" s="3">
        <v>43586</v>
      </c>
      <c r="C100">
        <v>11.59</v>
      </c>
    </row>
    <row r="101" spans="1:3" x14ac:dyDescent="0.2">
      <c r="A101" t="s">
        <v>8</v>
      </c>
      <c r="B101" s="3">
        <v>43617</v>
      </c>
      <c r="C101">
        <v>9.6</v>
      </c>
    </row>
    <row r="102" spans="1:3" x14ac:dyDescent="0.2">
      <c r="A102" t="s">
        <v>8</v>
      </c>
      <c r="B102" s="3">
        <v>43647</v>
      </c>
      <c r="C102">
        <v>7.63</v>
      </c>
    </row>
    <row r="103" spans="1:3" x14ac:dyDescent="0.2">
      <c r="A103" t="s">
        <v>8</v>
      </c>
      <c r="B103" s="3">
        <v>43678</v>
      </c>
      <c r="C103">
        <v>6.95</v>
      </c>
    </row>
    <row r="104" spans="1:3" x14ac:dyDescent="0.2">
      <c r="A104" t="s">
        <v>8</v>
      </c>
      <c r="B104" s="3">
        <v>43709</v>
      </c>
      <c r="C104">
        <v>5.68</v>
      </c>
    </row>
    <row r="105" spans="1:3" x14ac:dyDescent="0.2">
      <c r="A105" t="s">
        <v>8</v>
      </c>
      <c r="B105" s="3">
        <v>43739</v>
      </c>
      <c r="C105">
        <v>5.1100000000000003</v>
      </c>
    </row>
    <row r="106" spans="1:3" x14ac:dyDescent="0.2">
      <c r="A106" t="s">
        <v>8</v>
      </c>
      <c r="B106" s="3">
        <v>43770</v>
      </c>
      <c r="C106">
        <v>4.49</v>
      </c>
    </row>
    <row r="107" spans="1:3" x14ac:dyDescent="0.2">
      <c r="A107" t="s">
        <v>8</v>
      </c>
      <c r="B107" s="3">
        <v>43800</v>
      </c>
      <c r="C107">
        <v>5.07</v>
      </c>
    </row>
    <row r="108" spans="1:3" x14ac:dyDescent="0.2">
      <c r="A108" t="s">
        <v>8</v>
      </c>
      <c r="B108" s="3">
        <v>43831</v>
      </c>
      <c r="C108">
        <v>5.47</v>
      </c>
    </row>
    <row r="109" spans="1:3" x14ac:dyDescent="0.2">
      <c r="A109" t="s">
        <v>8</v>
      </c>
      <c r="B109" s="3">
        <v>43862</v>
      </c>
      <c r="C109">
        <v>7.15</v>
      </c>
    </row>
    <row r="110" spans="1:3" x14ac:dyDescent="0.2">
      <c r="A110" t="s">
        <v>8</v>
      </c>
      <c r="B110" s="3">
        <v>43891</v>
      </c>
      <c r="C110">
        <v>9.6</v>
      </c>
    </row>
    <row r="111" spans="1:3" x14ac:dyDescent="0.2">
      <c r="A111" t="s">
        <v>8</v>
      </c>
      <c r="B111" s="3">
        <v>43922</v>
      </c>
      <c r="C111">
        <v>9.11</v>
      </c>
    </row>
    <row r="112" spans="1:3" x14ac:dyDescent="0.2">
      <c r="A112" t="s">
        <v>8</v>
      </c>
      <c r="B112" s="3">
        <v>43952</v>
      </c>
      <c r="C112">
        <v>8.99</v>
      </c>
    </row>
    <row r="113" spans="1:3" x14ac:dyDescent="0.2">
      <c r="A113" t="s">
        <v>8</v>
      </c>
      <c r="B113" s="3">
        <v>43983</v>
      </c>
      <c r="C113">
        <v>6.7</v>
      </c>
    </row>
    <row r="114" spans="1:3" x14ac:dyDescent="0.2">
      <c r="A114" t="s">
        <v>8</v>
      </c>
      <c r="B114" s="3">
        <v>44013</v>
      </c>
      <c r="C114">
        <v>6.89</v>
      </c>
    </row>
    <row r="115" spans="1:3" x14ac:dyDescent="0.2">
      <c r="A115" t="s">
        <v>8</v>
      </c>
      <c r="B115" s="3">
        <v>44044</v>
      </c>
      <c r="C115">
        <v>6.68</v>
      </c>
    </row>
    <row r="116" spans="1:3" x14ac:dyDescent="0.2">
      <c r="A116" t="s">
        <v>8</v>
      </c>
      <c r="B116" s="3">
        <v>44075</v>
      </c>
      <c r="C116">
        <v>5.56</v>
      </c>
    </row>
    <row r="117" spans="1:3" x14ac:dyDescent="0.2">
      <c r="A117" t="s">
        <v>8</v>
      </c>
      <c r="B117" s="3">
        <v>44105</v>
      </c>
      <c r="C117">
        <v>4.46</v>
      </c>
    </row>
    <row r="118" spans="1:3" x14ac:dyDescent="0.2">
      <c r="A118" t="s">
        <v>8</v>
      </c>
      <c r="B118" s="3">
        <v>44136</v>
      </c>
      <c r="C118">
        <v>3.3</v>
      </c>
    </row>
    <row r="119" spans="1:3" x14ac:dyDescent="0.2">
      <c r="A119" t="s">
        <v>8</v>
      </c>
      <c r="B119" s="3">
        <v>44166</v>
      </c>
      <c r="C119">
        <v>3.94</v>
      </c>
    </row>
    <row r="120" spans="1:3" x14ac:dyDescent="0.2">
      <c r="A120" t="s">
        <v>8</v>
      </c>
      <c r="B120" s="3">
        <v>44197</v>
      </c>
      <c r="C120">
        <v>4.29</v>
      </c>
    </row>
    <row r="121" spans="1:3" x14ac:dyDescent="0.2">
      <c r="A121" t="s">
        <v>8</v>
      </c>
      <c r="B121" s="3">
        <v>44228</v>
      </c>
      <c r="C121">
        <v>3.99</v>
      </c>
    </row>
    <row r="122" spans="1:3" x14ac:dyDescent="0.2">
      <c r="A122" t="s">
        <v>8</v>
      </c>
      <c r="B122" s="3">
        <v>44256</v>
      </c>
      <c r="C122">
        <v>6.18</v>
      </c>
    </row>
    <row r="123" spans="1:3" x14ac:dyDescent="0.2">
      <c r="A123" t="s">
        <v>8</v>
      </c>
      <c r="B123" s="3">
        <v>44287</v>
      </c>
      <c r="C123">
        <v>8.0399999999999991</v>
      </c>
    </row>
    <row r="124" spans="1:3" x14ac:dyDescent="0.2">
      <c r="A124" t="s">
        <v>8</v>
      </c>
      <c r="B124" s="3">
        <v>44317</v>
      </c>
      <c r="C124">
        <v>5.79</v>
      </c>
    </row>
    <row r="125" spans="1:3" x14ac:dyDescent="0.2">
      <c r="A125" t="s">
        <v>8</v>
      </c>
      <c r="B125" s="3">
        <v>44348</v>
      </c>
      <c r="C125">
        <v>4.5</v>
      </c>
    </row>
    <row r="126" spans="1:3" x14ac:dyDescent="0.2">
      <c r="A126" t="s">
        <v>8</v>
      </c>
      <c r="B126" s="3">
        <v>44378</v>
      </c>
      <c r="C126">
        <v>5.03</v>
      </c>
    </row>
    <row r="127" spans="1:3" x14ac:dyDescent="0.2">
      <c r="A127" t="s">
        <v>8</v>
      </c>
      <c r="B127" s="3">
        <v>44409</v>
      </c>
      <c r="C127">
        <v>4.8099999999999996</v>
      </c>
    </row>
    <row r="128" spans="1:3" x14ac:dyDescent="0.2">
      <c r="A128" t="s">
        <v>8</v>
      </c>
      <c r="B128" s="3">
        <v>44440</v>
      </c>
      <c r="C128">
        <v>2.85</v>
      </c>
    </row>
    <row r="129" spans="1:3" x14ac:dyDescent="0.2">
      <c r="A129" t="s">
        <v>8</v>
      </c>
      <c r="B129" s="3">
        <v>44470</v>
      </c>
      <c r="C129">
        <v>3.26</v>
      </c>
    </row>
    <row r="130" spans="1:3" x14ac:dyDescent="0.2">
      <c r="A130" t="s">
        <v>8</v>
      </c>
      <c r="B130" s="3">
        <v>44501</v>
      </c>
      <c r="C130">
        <v>3.1</v>
      </c>
    </row>
    <row r="131" spans="1:3" x14ac:dyDescent="0.2">
      <c r="A131" t="s">
        <v>8</v>
      </c>
      <c r="B131" s="3">
        <v>44531</v>
      </c>
      <c r="C131">
        <v>3.66</v>
      </c>
    </row>
    <row r="132" spans="1:3" x14ac:dyDescent="0.2">
      <c r="A132" t="s">
        <v>8</v>
      </c>
      <c r="B132" s="3">
        <v>44562</v>
      </c>
      <c r="C132">
        <v>4.7</v>
      </c>
    </row>
    <row r="133" spans="1:3" x14ac:dyDescent="0.2">
      <c r="A133" t="s">
        <v>8</v>
      </c>
      <c r="B133" s="3">
        <v>44593</v>
      </c>
      <c r="C133">
        <v>5.03</v>
      </c>
    </row>
    <row r="134" spans="1:3" x14ac:dyDescent="0.2">
      <c r="A134" t="s">
        <v>8</v>
      </c>
      <c r="B134" s="3">
        <v>44621</v>
      </c>
      <c r="C134">
        <v>8.0399999999999991</v>
      </c>
    </row>
    <row r="135" spans="1:3" x14ac:dyDescent="0.2">
      <c r="A135" t="s">
        <v>8</v>
      </c>
      <c r="B135" s="3">
        <v>44652</v>
      </c>
      <c r="C135">
        <v>8.66</v>
      </c>
    </row>
    <row r="136" spans="1:3" x14ac:dyDescent="0.2">
      <c r="A136" t="s">
        <v>8</v>
      </c>
      <c r="B136" s="3">
        <v>44682</v>
      </c>
      <c r="C136">
        <v>8.65</v>
      </c>
    </row>
    <row r="137" spans="1:3" x14ac:dyDescent="0.2">
      <c r="A137" t="s">
        <v>8</v>
      </c>
      <c r="B137" s="3">
        <v>44713</v>
      </c>
      <c r="C137">
        <v>6.94</v>
      </c>
    </row>
    <row r="138" spans="1:3" x14ac:dyDescent="0.2">
      <c r="A138" t="s">
        <v>8</v>
      </c>
      <c r="B138" s="3">
        <v>44743</v>
      </c>
      <c r="C138">
        <v>5.61</v>
      </c>
    </row>
    <row r="139" spans="1:3" x14ac:dyDescent="0.2">
      <c r="A139" t="s">
        <v>8</v>
      </c>
      <c r="B139" s="3">
        <v>44774</v>
      </c>
      <c r="C139">
        <v>5.4</v>
      </c>
    </row>
    <row r="140" spans="1:3" x14ac:dyDescent="0.2">
      <c r="A140" t="s">
        <v>8</v>
      </c>
      <c r="B140" s="3">
        <v>44805</v>
      </c>
      <c r="C140">
        <v>3.93</v>
      </c>
    </row>
    <row r="141" spans="1:3" x14ac:dyDescent="0.2">
      <c r="A141" t="s">
        <v>8</v>
      </c>
      <c r="B141" s="3">
        <v>44835</v>
      </c>
      <c r="C141">
        <v>3.28</v>
      </c>
    </row>
    <row r="142" spans="1:3" x14ac:dyDescent="0.2">
      <c r="A142" t="s">
        <v>8</v>
      </c>
      <c r="B142" s="3">
        <v>44866</v>
      </c>
      <c r="C142">
        <v>3.15</v>
      </c>
    </row>
    <row r="143" spans="1:3" x14ac:dyDescent="0.2">
      <c r="A143" t="s">
        <v>8</v>
      </c>
      <c r="B143" s="3">
        <v>44896</v>
      </c>
      <c r="C143">
        <v>3.27</v>
      </c>
    </row>
    <row r="144" spans="1:3" x14ac:dyDescent="0.2">
      <c r="A144" t="s">
        <v>8</v>
      </c>
      <c r="B144" s="3">
        <v>44927</v>
      </c>
      <c r="C144">
        <v>2.95</v>
      </c>
    </row>
    <row r="145" spans="1:3" x14ac:dyDescent="0.2">
      <c r="A145" t="s">
        <v>8</v>
      </c>
      <c r="B145" s="3">
        <v>44958</v>
      </c>
      <c r="C145">
        <v>2.4</v>
      </c>
    </row>
    <row r="146" spans="1:3" x14ac:dyDescent="0.2">
      <c r="A146" t="s">
        <v>8</v>
      </c>
      <c r="B146" s="3">
        <v>44986</v>
      </c>
      <c r="C146">
        <v>5.33</v>
      </c>
    </row>
    <row r="147" spans="1:3" x14ac:dyDescent="0.2">
      <c r="A147" t="s">
        <v>8</v>
      </c>
      <c r="B147" s="3">
        <v>45017</v>
      </c>
      <c r="C147">
        <v>7.4</v>
      </c>
    </row>
    <row r="148" spans="1:3" x14ac:dyDescent="0.2">
      <c r="A148" t="s">
        <v>8</v>
      </c>
      <c r="B148" s="3">
        <v>45047</v>
      </c>
      <c r="C148">
        <v>7.48</v>
      </c>
    </row>
    <row r="149" spans="1:3" x14ac:dyDescent="0.2">
      <c r="A149" t="s">
        <v>8</v>
      </c>
      <c r="B149" s="3">
        <v>45078</v>
      </c>
      <c r="C149">
        <v>7.52</v>
      </c>
    </row>
    <row r="150" spans="1:3" x14ac:dyDescent="0.2">
      <c r="A150" t="s">
        <v>8</v>
      </c>
      <c r="B150" s="3">
        <v>45108</v>
      </c>
      <c r="C150">
        <v>6.5</v>
      </c>
    </row>
    <row r="151" spans="1:3" x14ac:dyDescent="0.2">
      <c r="A151" t="s">
        <v>8</v>
      </c>
      <c r="B151" s="3">
        <v>45139</v>
      </c>
      <c r="C151">
        <v>5.43</v>
      </c>
    </row>
    <row r="152" spans="1:3" x14ac:dyDescent="0.2">
      <c r="A152" t="s">
        <v>8</v>
      </c>
      <c r="B152" s="3">
        <v>45170</v>
      </c>
      <c r="C152">
        <v>3.89</v>
      </c>
    </row>
    <row r="153" spans="1:3" x14ac:dyDescent="0.2">
      <c r="A153" t="s">
        <v>8</v>
      </c>
      <c r="B153" s="3">
        <v>45200</v>
      </c>
      <c r="C153">
        <v>3.85</v>
      </c>
    </row>
    <row r="154" spans="1:3" x14ac:dyDescent="0.2">
      <c r="A154" t="s">
        <v>8</v>
      </c>
      <c r="B154" s="3">
        <v>45231</v>
      </c>
      <c r="C154">
        <v>4.2</v>
      </c>
    </row>
    <row r="155" spans="1:3" x14ac:dyDescent="0.2">
      <c r="A155" t="s">
        <v>8</v>
      </c>
      <c r="B155" s="3">
        <v>45261</v>
      </c>
      <c r="C155">
        <v>6.79</v>
      </c>
    </row>
    <row r="156" spans="1:3" x14ac:dyDescent="0.2">
      <c r="A156" t="s">
        <v>8</v>
      </c>
      <c r="B156" s="3">
        <v>45292</v>
      </c>
      <c r="C156">
        <v>8.2899999999999991</v>
      </c>
    </row>
    <row r="157" spans="1:3" x14ac:dyDescent="0.2">
      <c r="A157" t="s">
        <v>8</v>
      </c>
      <c r="B157" s="3">
        <v>45323</v>
      </c>
      <c r="C157">
        <v>7.47</v>
      </c>
    </row>
    <row r="158" spans="1:3" x14ac:dyDescent="0.2">
      <c r="A158" t="s">
        <v>8</v>
      </c>
      <c r="B158" s="3">
        <v>45352</v>
      </c>
      <c r="C158">
        <v>6.8</v>
      </c>
    </row>
    <row r="159" spans="1:3" x14ac:dyDescent="0.2">
      <c r="A159" t="s">
        <v>8</v>
      </c>
      <c r="B159" s="3">
        <v>45383</v>
      </c>
      <c r="C159">
        <v>8.07</v>
      </c>
    </row>
    <row r="160" spans="1:3" x14ac:dyDescent="0.2">
      <c r="A160" t="s">
        <v>8</v>
      </c>
      <c r="B160" s="3">
        <v>45413</v>
      </c>
      <c r="C160">
        <v>8.24</v>
      </c>
    </row>
    <row r="161" spans="1:3" x14ac:dyDescent="0.2">
      <c r="A161" t="s">
        <v>8</v>
      </c>
      <c r="B161" s="3">
        <v>45444</v>
      </c>
      <c r="C161">
        <v>6.51</v>
      </c>
    </row>
    <row r="162" spans="1:3" x14ac:dyDescent="0.2">
      <c r="A162" t="s">
        <v>8</v>
      </c>
      <c r="B162" s="3">
        <v>45474</v>
      </c>
      <c r="C162">
        <v>6.28</v>
      </c>
    </row>
    <row r="163" spans="1:3" x14ac:dyDescent="0.2">
      <c r="A163" t="s">
        <v>8</v>
      </c>
      <c r="B163" s="3">
        <v>45505</v>
      </c>
      <c r="C163">
        <v>5.32</v>
      </c>
    </row>
    <row r="164" spans="1:3" x14ac:dyDescent="0.2">
      <c r="A164" t="s">
        <v>8</v>
      </c>
      <c r="B164" s="3">
        <v>45536</v>
      </c>
      <c r="C164">
        <v>4.75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yillik</vt:lpstr>
      <vt:lpstr>aylik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2024-10-26T18:54:09Z</dcterms:created>
  <dcterms:modified xsi:type="dcterms:W3CDTF">2024-10-26T19:35:33Z</dcterms:modified>
</cp:coreProperties>
</file>