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1B4FA47E-A475-874F-884D-8732A546F789}" xr6:coauthVersionLast="47" xr6:coauthVersionMax="47" xr10:uidLastSave="{00000000-0000-0000-0000-000000000000}"/>
  <bookViews>
    <workbookView xWindow="0" yWindow="500" windowWidth="38400" windowHeight="22580" activeTab="3" xr2:uid="{D5D86BB1-FEB4-4F49-89A2-FBEA718DA7AE}"/>
  </bookViews>
  <sheets>
    <sheet name="Sheet1" sheetId="2" r:id="rId1"/>
    <sheet name="Sheet2" sheetId="3" r:id="rId2"/>
    <sheet name="grafik" sheetId="6" r:id="rId3"/>
    <sheet name="ilk4" sheetId="5" r:id="rId4"/>
    <sheet name="ilk-3" sheetId="4" r:id="rId5"/>
    <sheet name="hamveri" sheetId="1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2" i="6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2" i="3"/>
</calcChain>
</file>

<file path=xl/sharedStrings.xml><?xml version="1.0" encoding="utf-8"?>
<sst xmlns="http://schemas.openxmlformats.org/spreadsheetml/2006/main" count="2315" uniqueCount="31">
  <si>
    <t>country_or_region</t>
  </si>
  <si>
    <t>date</t>
  </si>
  <si>
    <t>variable</t>
  </si>
  <si>
    <t>generation_twh</t>
  </si>
  <si>
    <t>Denmark</t>
  </si>
  <si>
    <t>Wind and solar</t>
  </si>
  <si>
    <t>France</t>
  </si>
  <si>
    <t>Germany</t>
  </si>
  <si>
    <t>Greece</t>
  </si>
  <si>
    <t>Ireland</t>
  </si>
  <si>
    <t>Italy</t>
  </si>
  <si>
    <t>Netherlands</t>
  </si>
  <si>
    <t>Spain</t>
  </si>
  <si>
    <t>T√ºrkiye</t>
  </si>
  <si>
    <t>United Kingdom</t>
  </si>
  <si>
    <t>Row Labels</t>
  </si>
  <si>
    <t>Grand Total</t>
  </si>
  <si>
    <t>Column Labels</t>
  </si>
  <si>
    <t>Sum of generation_twh</t>
  </si>
  <si>
    <t>Türkiye</t>
  </si>
  <si>
    <t>,</t>
  </si>
  <si>
    <t>Diğerlerinin Maximum Üretimi</t>
  </si>
  <si>
    <t>Almanya-İspanya</t>
  </si>
  <si>
    <t>AB  Diğerleri</t>
  </si>
  <si>
    <t>Almanya</t>
  </si>
  <si>
    <t>İspanya</t>
  </si>
  <si>
    <t>İngiltere</t>
  </si>
  <si>
    <t>İtalya</t>
  </si>
  <si>
    <t>AB  Diğerlerinin Maksimum Üretimi</t>
  </si>
  <si>
    <t>Almanya-İspanya'nın Minimum Üretimi</t>
  </si>
  <si>
    <t>Fransa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</si>
</sst>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16" fillId="33" borderId="10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AB27 ve Türkiye - Rüzgar ve Güneş Üretimi (TWh)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grafik!$B$1</c:f>
              <c:strCache>
                <c:ptCount val="1"/>
                <c:pt idx="0">
                  <c:v>Türkiye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grafik!$A$2:$A$83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grafik!$B$2:$B$83</c:f>
              <c:numCache>
                <c:formatCode>General</c:formatCode>
                <c:ptCount val="82"/>
                <c:pt idx="0">
                  <c:v>2.0699999999999998</c:v>
                </c:pt>
                <c:pt idx="1">
                  <c:v>2.0299999999999998</c:v>
                </c:pt>
                <c:pt idx="2">
                  <c:v>2.62</c:v>
                </c:pt>
                <c:pt idx="3">
                  <c:v>1.95</c:v>
                </c:pt>
                <c:pt idx="4">
                  <c:v>1.98</c:v>
                </c:pt>
                <c:pt idx="5">
                  <c:v>2.09</c:v>
                </c:pt>
                <c:pt idx="6">
                  <c:v>2.37</c:v>
                </c:pt>
                <c:pt idx="7">
                  <c:v>3.34</c:v>
                </c:pt>
                <c:pt idx="8">
                  <c:v>2.54</c:v>
                </c:pt>
                <c:pt idx="9">
                  <c:v>2.19</c:v>
                </c:pt>
                <c:pt idx="10">
                  <c:v>2.5299999999999998</c:v>
                </c:pt>
                <c:pt idx="11">
                  <c:v>1.97</c:v>
                </c:pt>
                <c:pt idx="12">
                  <c:v>2.5299999999999998</c:v>
                </c:pt>
                <c:pt idx="13">
                  <c:v>2.42</c:v>
                </c:pt>
                <c:pt idx="14">
                  <c:v>2.94</c:v>
                </c:pt>
                <c:pt idx="15">
                  <c:v>2.29</c:v>
                </c:pt>
                <c:pt idx="16">
                  <c:v>2.16</c:v>
                </c:pt>
                <c:pt idx="17">
                  <c:v>2.7</c:v>
                </c:pt>
                <c:pt idx="18">
                  <c:v>3.09</c:v>
                </c:pt>
                <c:pt idx="19">
                  <c:v>3.73</c:v>
                </c:pt>
                <c:pt idx="20">
                  <c:v>2.97</c:v>
                </c:pt>
                <c:pt idx="21">
                  <c:v>2.1</c:v>
                </c:pt>
                <c:pt idx="22">
                  <c:v>1.98</c:v>
                </c:pt>
                <c:pt idx="23">
                  <c:v>2.27</c:v>
                </c:pt>
                <c:pt idx="24">
                  <c:v>2.92</c:v>
                </c:pt>
                <c:pt idx="25">
                  <c:v>2.81</c:v>
                </c:pt>
                <c:pt idx="26">
                  <c:v>2.99</c:v>
                </c:pt>
                <c:pt idx="27">
                  <c:v>3</c:v>
                </c:pt>
                <c:pt idx="28">
                  <c:v>2.68</c:v>
                </c:pt>
                <c:pt idx="29">
                  <c:v>2.4500000000000002</c:v>
                </c:pt>
                <c:pt idx="30">
                  <c:v>3.94</c:v>
                </c:pt>
                <c:pt idx="31">
                  <c:v>3.72</c:v>
                </c:pt>
                <c:pt idx="32">
                  <c:v>3.19</c:v>
                </c:pt>
                <c:pt idx="33">
                  <c:v>2.08</c:v>
                </c:pt>
                <c:pt idx="34">
                  <c:v>3.06</c:v>
                </c:pt>
                <c:pt idx="35">
                  <c:v>2.99</c:v>
                </c:pt>
                <c:pt idx="36">
                  <c:v>3.42</c:v>
                </c:pt>
                <c:pt idx="37">
                  <c:v>3.36</c:v>
                </c:pt>
                <c:pt idx="38">
                  <c:v>3.45</c:v>
                </c:pt>
                <c:pt idx="39">
                  <c:v>3.41</c:v>
                </c:pt>
                <c:pt idx="40">
                  <c:v>3.55</c:v>
                </c:pt>
                <c:pt idx="41">
                  <c:v>2.93</c:v>
                </c:pt>
                <c:pt idx="42">
                  <c:v>4.58</c:v>
                </c:pt>
                <c:pt idx="43">
                  <c:v>4.09</c:v>
                </c:pt>
                <c:pt idx="44">
                  <c:v>4.17</c:v>
                </c:pt>
                <c:pt idx="45">
                  <c:v>3.82</c:v>
                </c:pt>
                <c:pt idx="46">
                  <c:v>3.42</c:v>
                </c:pt>
                <c:pt idx="47">
                  <c:v>4.07</c:v>
                </c:pt>
                <c:pt idx="48">
                  <c:v>3.66</c:v>
                </c:pt>
                <c:pt idx="49">
                  <c:v>3.44</c:v>
                </c:pt>
                <c:pt idx="50">
                  <c:v>4.25</c:v>
                </c:pt>
                <c:pt idx="51">
                  <c:v>4.0199999999999996</c:v>
                </c:pt>
                <c:pt idx="52">
                  <c:v>3.69</c:v>
                </c:pt>
                <c:pt idx="53">
                  <c:v>4.5199999999999996</c:v>
                </c:pt>
                <c:pt idx="54">
                  <c:v>6.16</c:v>
                </c:pt>
                <c:pt idx="55">
                  <c:v>4.49</c:v>
                </c:pt>
                <c:pt idx="56">
                  <c:v>4.03</c:v>
                </c:pt>
                <c:pt idx="57">
                  <c:v>4.45</c:v>
                </c:pt>
                <c:pt idx="58">
                  <c:v>3.84</c:v>
                </c:pt>
                <c:pt idx="59">
                  <c:v>3.32</c:v>
                </c:pt>
                <c:pt idx="60">
                  <c:v>3.58</c:v>
                </c:pt>
                <c:pt idx="61">
                  <c:v>3.94</c:v>
                </c:pt>
                <c:pt idx="62">
                  <c:v>4.2699999999999996</c:v>
                </c:pt>
                <c:pt idx="63">
                  <c:v>3.96</c:v>
                </c:pt>
                <c:pt idx="64">
                  <c:v>4.16</c:v>
                </c:pt>
                <c:pt idx="65">
                  <c:v>4.26</c:v>
                </c:pt>
                <c:pt idx="66">
                  <c:v>5.39</c:v>
                </c:pt>
                <c:pt idx="67">
                  <c:v>5.33</c:v>
                </c:pt>
                <c:pt idx="68">
                  <c:v>5.25</c:v>
                </c:pt>
                <c:pt idx="69">
                  <c:v>3.84</c:v>
                </c:pt>
                <c:pt idx="70">
                  <c:v>4.3600000000000003</c:v>
                </c:pt>
                <c:pt idx="71">
                  <c:v>3.98</c:v>
                </c:pt>
                <c:pt idx="72">
                  <c:v>4.76</c:v>
                </c:pt>
                <c:pt idx="73">
                  <c:v>4.1900000000000004</c:v>
                </c:pt>
                <c:pt idx="74">
                  <c:v>4.01</c:v>
                </c:pt>
                <c:pt idx="75">
                  <c:v>5.63</c:v>
                </c:pt>
                <c:pt idx="76">
                  <c:v>4.95</c:v>
                </c:pt>
                <c:pt idx="77">
                  <c:v>6.18</c:v>
                </c:pt>
                <c:pt idx="78">
                  <c:v>7.19</c:v>
                </c:pt>
                <c:pt idx="79">
                  <c:v>6.28</c:v>
                </c:pt>
                <c:pt idx="80">
                  <c:v>4.6399999999999997</c:v>
                </c:pt>
                <c:pt idx="81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0-AC40-9F7E-4ED1482D6C13}"/>
            </c:ext>
          </c:extLst>
        </c:ser>
        <c:ser>
          <c:idx val="2"/>
          <c:order val="1"/>
          <c:tx>
            <c:strRef>
              <c:f>grafik!$D$1</c:f>
              <c:strCache>
                <c:ptCount val="1"/>
                <c:pt idx="0">
                  <c:v>Almanya-İspanya'nın Minimum Üretimi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grafik!$A$2:$A$83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grafik!$D$2:$D$83</c:f>
              <c:numCache>
                <c:formatCode>General</c:formatCode>
                <c:ptCount val="82"/>
                <c:pt idx="0">
                  <c:v>5.81</c:v>
                </c:pt>
                <c:pt idx="1">
                  <c:v>5.39</c:v>
                </c:pt>
                <c:pt idx="2">
                  <c:v>8.5</c:v>
                </c:pt>
                <c:pt idx="3">
                  <c:v>5.44</c:v>
                </c:pt>
                <c:pt idx="4">
                  <c:v>4.54</c:v>
                </c:pt>
                <c:pt idx="5">
                  <c:v>3.93</c:v>
                </c:pt>
                <c:pt idx="6">
                  <c:v>4.2699999999999996</c:v>
                </c:pt>
                <c:pt idx="7">
                  <c:v>4.58</c:v>
                </c:pt>
                <c:pt idx="8">
                  <c:v>3.57</c:v>
                </c:pt>
                <c:pt idx="9">
                  <c:v>5.1100000000000003</c:v>
                </c:pt>
                <c:pt idx="10">
                  <c:v>4.97</c:v>
                </c:pt>
                <c:pt idx="11">
                  <c:v>4.84</c:v>
                </c:pt>
                <c:pt idx="12">
                  <c:v>6.65</c:v>
                </c:pt>
                <c:pt idx="13">
                  <c:v>4.5199999999999996</c:v>
                </c:pt>
                <c:pt idx="14">
                  <c:v>6.08</c:v>
                </c:pt>
                <c:pt idx="15">
                  <c:v>5.62</c:v>
                </c:pt>
                <c:pt idx="16">
                  <c:v>6.2</c:v>
                </c:pt>
                <c:pt idx="17">
                  <c:v>4.9000000000000004</c:v>
                </c:pt>
                <c:pt idx="18">
                  <c:v>4.97</c:v>
                </c:pt>
                <c:pt idx="19">
                  <c:v>4.53</c:v>
                </c:pt>
                <c:pt idx="20">
                  <c:v>5.0599999999999996</c:v>
                </c:pt>
                <c:pt idx="21">
                  <c:v>4.76</c:v>
                </c:pt>
                <c:pt idx="22">
                  <c:v>7.77</c:v>
                </c:pt>
                <c:pt idx="23">
                  <c:v>5.74</c:v>
                </c:pt>
                <c:pt idx="24">
                  <c:v>5.28</c:v>
                </c:pt>
                <c:pt idx="25">
                  <c:v>5.35</c:v>
                </c:pt>
                <c:pt idx="26">
                  <c:v>6.75</c:v>
                </c:pt>
                <c:pt idx="27">
                  <c:v>5.01</c:v>
                </c:pt>
                <c:pt idx="28">
                  <c:v>6.09</c:v>
                </c:pt>
                <c:pt idx="29">
                  <c:v>5.79</c:v>
                </c:pt>
                <c:pt idx="30">
                  <c:v>6.79</c:v>
                </c:pt>
                <c:pt idx="31">
                  <c:v>6.05</c:v>
                </c:pt>
                <c:pt idx="32">
                  <c:v>5.82</c:v>
                </c:pt>
                <c:pt idx="33">
                  <c:v>7.21</c:v>
                </c:pt>
                <c:pt idx="34">
                  <c:v>5.01</c:v>
                </c:pt>
                <c:pt idx="35">
                  <c:v>8.06</c:v>
                </c:pt>
                <c:pt idx="36">
                  <c:v>8.02</c:v>
                </c:pt>
                <c:pt idx="37">
                  <c:v>7.35</c:v>
                </c:pt>
                <c:pt idx="38">
                  <c:v>7.59</c:v>
                </c:pt>
                <c:pt idx="39">
                  <c:v>5.94</c:v>
                </c:pt>
                <c:pt idx="40">
                  <c:v>7.59</c:v>
                </c:pt>
                <c:pt idx="41">
                  <c:v>6.5</c:v>
                </c:pt>
                <c:pt idx="42">
                  <c:v>7.54</c:v>
                </c:pt>
                <c:pt idx="43">
                  <c:v>6.63</c:v>
                </c:pt>
                <c:pt idx="44">
                  <c:v>5.37</c:v>
                </c:pt>
                <c:pt idx="45">
                  <c:v>6.25</c:v>
                </c:pt>
                <c:pt idx="46">
                  <c:v>7.75</c:v>
                </c:pt>
                <c:pt idx="47">
                  <c:v>7.83</c:v>
                </c:pt>
                <c:pt idx="48">
                  <c:v>6.96</c:v>
                </c:pt>
                <c:pt idx="49">
                  <c:v>6.36</c:v>
                </c:pt>
                <c:pt idx="50">
                  <c:v>7.83</c:v>
                </c:pt>
                <c:pt idx="51">
                  <c:v>8.27</c:v>
                </c:pt>
                <c:pt idx="52">
                  <c:v>8.33</c:v>
                </c:pt>
                <c:pt idx="53">
                  <c:v>7.18</c:v>
                </c:pt>
                <c:pt idx="54">
                  <c:v>8.14</c:v>
                </c:pt>
                <c:pt idx="55">
                  <c:v>7.77</c:v>
                </c:pt>
                <c:pt idx="56">
                  <c:v>7.09</c:v>
                </c:pt>
                <c:pt idx="57">
                  <c:v>7.13</c:v>
                </c:pt>
                <c:pt idx="58">
                  <c:v>8.19</c:v>
                </c:pt>
                <c:pt idx="59">
                  <c:v>6.68</c:v>
                </c:pt>
                <c:pt idx="60">
                  <c:v>9.07</c:v>
                </c:pt>
                <c:pt idx="61">
                  <c:v>6.81</c:v>
                </c:pt>
                <c:pt idx="62">
                  <c:v>9.91</c:v>
                </c:pt>
                <c:pt idx="63">
                  <c:v>8.9499999999999993</c:v>
                </c:pt>
                <c:pt idx="64">
                  <c:v>9.51</c:v>
                </c:pt>
                <c:pt idx="65">
                  <c:v>7.36</c:v>
                </c:pt>
                <c:pt idx="66">
                  <c:v>8.8699999999999992</c:v>
                </c:pt>
                <c:pt idx="67">
                  <c:v>9.1199999999999992</c:v>
                </c:pt>
                <c:pt idx="68">
                  <c:v>7.11</c:v>
                </c:pt>
                <c:pt idx="69">
                  <c:v>8.3800000000000008</c:v>
                </c:pt>
                <c:pt idx="70">
                  <c:v>8.83</c:v>
                </c:pt>
                <c:pt idx="71">
                  <c:v>7.6</c:v>
                </c:pt>
                <c:pt idx="72">
                  <c:v>7.58</c:v>
                </c:pt>
                <c:pt idx="73">
                  <c:v>9.35</c:v>
                </c:pt>
                <c:pt idx="74">
                  <c:v>8.98</c:v>
                </c:pt>
                <c:pt idx="75">
                  <c:v>8.8000000000000007</c:v>
                </c:pt>
                <c:pt idx="76">
                  <c:v>9.76</c:v>
                </c:pt>
                <c:pt idx="77">
                  <c:v>9.44</c:v>
                </c:pt>
                <c:pt idx="78">
                  <c:v>10.49</c:v>
                </c:pt>
                <c:pt idx="79">
                  <c:v>9.68</c:v>
                </c:pt>
                <c:pt idx="80">
                  <c:v>9.0399999999999991</c:v>
                </c:pt>
                <c:pt idx="81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0-AC40-9F7E-4ED1482D6C13}"/>
            </c:ext>
          </c:extLst>
        </c:ser>
        <c:ser>
          <c:idx val="3"/>
          <c:order val="2"/>
          <c:tx>
            <c:strRef>
              <c:f>grafik!$E$1</c:f>
              <c:strCache>
                <c:ptCount val="1"/>
                <c:pt idx="0">
                  <c:v>AB  Diğerlerinin Maksimum Üretimi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grafik!$A$2:$A$83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grafik!$E$2:$E$83</c:f>
              <c:numCache>
                <c:formatCode>General</c:formatCode>
                <c:ptCount val="82"/>
                <c:pt idx="0">
                  <c:v>3.95</c:v>
                </c:pt>
                <c:pt idx="1">
                  <c:v>3.07</c:v>
                </c:pt>
                <c:pt idx="2">
                  <c:v>4.01</c:v>
                </c:pt>
                <c:pt idx="3">
                  <c:v>3.6</c:v>
                </c:pt>
                <c:pt idx="4">
                  <c:v>3.35</c:v>
                </c:pt>
                <c:pt idx="5">
                  <c:v>4.17</c:v>
                </c:pt>
                <c:pt idx="6">
                  <c:v>4.18</c:v>
                </c:pt>
                <c:pt idx="7">
                  <c:v>3.34</c:v>
                </c:pt>
                <c:pt idx="8">
                  <c:v>3.19</c:v>
                </c:pt>
                <c:pt idx="9">
                  <c:v>3.11</c:v>
                </c:pt>
                <c:pt idx="10">
                  <c:v>3.09</c:v>
                </c:pt>
                <c:pt idx="11">
                  <c:v>3.78</c:v>
                </c:pt>
                <c:pt idx="12">
                  <c:v>3.37</c:v>
                </c:pt>
                <c:pt idx="13">
                  <c:v>3.88</c:v>
                </c:pt>
                <c:pt idx="14">
                  <c:v>5.2</c:v>
                </c:pt>
                <c:pt idx="15">
                  <c:v>3.6</c:v>
                </c:pt>
                <c:pt idx="16">
                  <c:v>3.94</c:v>
                </c:pt>
                <c:pt idx="17">
                  <c:v>3.91</c:v>
                </c:pt>
                <c:pt idx="18">
                  <c:v>4.0999999999999996</c:v>
                </c:pt>
                <c:pt idx="19">
                  <c:v>3.4</c:v>
                </c:pt>
                <c:pt idx="20">
                  <c:v>3.67</c:v>
                </c:pt>
                <c:pt idx="21">
                  <c:v>3.93</c:v>
                </c:pt>
                <c:pt idx="22">
                  <c:v>3.64</c:v>
                </c:pt>
                <c:pt idx="23">
                  <c:v>4.8499999999999996</c:v>
                </c:pt>
                <c:pt idx="24">
                  <c:v>4.38</c:v>
                </c:pt>
                <c:pt idx="25">
                  <c:v>6.25</c:v>
                </c:pt>
                <c:pt idx="26">
                  <c:v>5.35</c:v>
                </c:pt>
                <c:pt idx="27">
                  <c:v>3.86</c:v>
                </c:pt>
                <c:pt idx="28">
                  <c:v>4.51</c:v>
                </c:pt>
                <c:pt idx="29">
                  <c:v>4.3600000000000003</c:v>
                </c:pt>
                <c:pt idx="30">
                  <c:v>4.04</c:v>
                </c:pt>
                <c:pt idx="31">
                  <c:v>3.93</c:v>
                </c:pt>
                <c:pt idx="32">
                  <c:v>3.58</c:v>
                </c:pt>
                <c:pt idx="33">
                  <c:v>4.88</c:v>
                </c:pt>
                <c:pt idx="34">
                  <c:v>3.73</c:v>
                </c:pt>
                <c:pt idx="35">
                  <c:v>4.58</c:v>
                </c:pt>
                <c:pt idx="36">
                  <c:v>4.24</c:v>
                </c:pt>
                <c:pt idx="37">
                  <c:v>4.62</c:v>
                </c:pt>
                <c:pt idx="38">
                  <c:v>4.8099999999999996</c:v>
                </c:pt>
                <c:pt idx="39">
                  <c:v>4.2699999999999996</c:v>
                </c:pt>
                <c:pt idx="40">
                  <c:v>5.2</c:v>
                </c:pt>
                <c:pt idx="41">
                  <c:v>3.96</c:v>
                </c:pt>
                <c:pt idx="42">
                  <c:v>4.33</c:v>
                </c:pt>
                <c:pt idx="43">
                  <c:v>4.25</c:v>
                </c:pt>
                <c:pt idx="44">
                  <c:v>3.27</c:v>
                </c:pt>
                <c:pt idx="45">
                  <c:v>4.3600000000000003</c:v>
                </c:pt>
                <c:pt idx="46">
                  <c:v>3.22</c:v>
                </c:pt>
                <c:pt idx="47">
                  <c:v>4.54</c:v>
                </c:pt>
                <c:pt idx="48">
                  <c:v>3.81</c:v>
                </c:pt>
                <c:pt idx="49">
                  <c:v>5.62</c:v>
                </c:pt>
                <c:pt idx="50">
                  <c:v>4.43</c:v>
                </c:pt>
                <c:pt idx="51">
                  <c:v>5.16</c:v>
                </c:pt>
                <c:pt idx="52">
                  <c:v>4.3499999999999996</c:v>
                </c:pt>
                <c:pt idx="53">
                  <c:v>4.53</c:v>
                </c:pt>
                <c:pt idx="54">
                  <c:v>4.5599999999999996</c:v>
                </c:pt>
                <c:pt idx="55">
                  <c:v>4.3600000000000003</c:v>
                </c:pt>
                <c:pt idx="56">
                  <c:v>4.1399999999999997</c:v>
                </c:pt>
                <c:pt idx="57">
                  <c:v>4.67</c:v>
                </c:pt>
                <c:pt idx="58">
                  <c:v>5.51</c:v>
                </c:pt>
                <c:pt idx="59">
                  <c:v>5.08</c:v>
                </c:pt>
                <c:pt idx="60">
                  <c:v>6.23</c:v>
                </c:pt>
                <c:pt idx="61">
                  <c:v>4.3</c:v>
                </c:pt>
                <c:pt idx="62">
                  <c:v>6.83</c:v>
                </c:pt>
                <c:pt idx="63">
                  <c:v>5.58</c:v>
                </c:pt>
                <c:pt idx="64">
                  <c:v>6.18</c:v>
                </c:pt>
                <c:pt idx="65">
                  <c:v>5.0999999999999996</c:v>
                </c:pt>
                <c:pt idx="66">
                  <c:v>5.92</c:v>
                </c:pt>
                <c:pt idx="67">
                  <c:v>5.49</c:v>
                </c:pt>
                <c:pt idx="68">
                  <c:v>4.7</c:v>
                </c:pt>
                <c:pt idx="69">
                  <c:v>5.84</c:v>
                </c:pt>
                <c:pt idx="70">
                  <c:v>6.92</c:v>
                </c:pt>
                <c:pt idx="71">
                  <c:v>7.22</c:v>
                </c:pt>
                <c:pt idx="72">
                  <c:v>6.14</c:v>
                </c:pt>
                <c:pt idx="73">
                  <c:v>6.63</c:v>
                </c:pt>
                <c:pt idx="74">
                  <c:v>6.27</c:v>
                </c:pt>
                <c:pt idx="75">
                  <c:v>6.66</c:v>
                </c:pt>
                <c:pt idx="76">
                  <c:v>5.66</c:v>
                </c:pt>
                <c:pt idx="77">
                  <c:v>5.46</c:v>
                </c:pt>
                <c:pt idx="78">
                  <c:v>5.9</c:v>
                </c:pt>
                <c:pt idx="79">
                  <c:v>5.36</c:v>
                </c:pt>
                <c:pt idx="80">
                  <c:v>6.18</c:v>
                </c:pt>
                <c:pt idx="81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0-AC40-9F7E-4ED1482D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73887"/>
        <c:axId val="764475599"/>
      </c:lineChart>
      <c:catAx>
        <c:axId val="7644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64475599"/>
        <c:crosses val="autoZero"/>
        <c:auto val="1"/>
        <c:lblAlgn val="ctr"/>
        <c:lblOffset val="100"/>
        <c:noMultiLvlLbl val="0"/>
      </c:catAx>
      <c:valAx>
        <c:axId val="764475599"/>
        <c:scaling>
          <c:orientation val="minMax"/>
          <c:max val="10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644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43277451080544"/>
          <c:y val="0.10145046282810577"/>
          <c:w val="0.6878808057224739"/>
          <c:h val="6.4558262661765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Avrupa'daki En Büyük Rüzgardan</a:t>
            </a:r>
            <a:r>
              <a:rPr lang="en-GB" baseline="0"/>
              <a:t> ve Güneşten Elektrik Üreten Ülkeler (TWh)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4.1469445662494366E-2"/>
          <c:y val="0.11556608423584581"/>
          <c:w val="0.93698380678898441"/>
          <c:h val="0.67862062829326675"/>
        </c:manualLayout>
      </c:layout>
      <c:lineChart>
        <c:grouping val="standard"/>
        <c:varyColors val="0"/>
        <c:ser>
          <c:idx val="0"/>
          <c:order val="0"/>
          <c:tx>
            <c:strRef>
              <c:f>'ilk4'!$B$1</c:f>
              <c:strCache>
                <c:ptCount val="1"/>
                <c:pt idx="0">
                  <c:v>Almanya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'ilk4'!$A$2:$A$83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'ilk4'!$B$2:$B$83</c:f>
              <c:numCache>
                <c:formatCode>General</c:formatCode>
                <c:ptCount val="82"/>
                <c:pt idx="0">
                  <c:v>15.64</c:v>
                </c:pt>
                <c:pt idx="1">
                  <c:v>10.09</c:v>
                </c:pt>
                <c:pt idx="2">
                  <c:v>13.83</c:v>
                </c:pt>
                <c:pt idx="3">
                  <c:v>14.23</c:v>
                </c:pt>
                <c:pt idx="4">
                  <c:v>13.68</c:v>
                </c:pt>
                <c:pt idx="5">
                  <c:v>11.51</c:v>
                </c:pt>
                <c:pt idx="6">
                  <c:v>11.08</c:v>
                </c:pt>
                <c:pt idx="7">
                  <c:v>11.76</c:v>
                </c:pt>
                <c:pt idx="8">
                  <c:v>12.48</c:v>
                </c:pt>
                <c:pt idx="9">
                  <c:v>13.92</c:v>
                </c:pt>
                <c:pt idx="10">
                  <c:v>11.44</c:v>
                </c:pt>
                <c:pt idx="11">
                  <c:v>15.37</c:v>
                </c:pt>
                <c:pt idx="12">
                  <c:v>15.44</c:v>
                </c:pt>
                <c:pt idx="13">
                  <c:v>13.08</c:v>
                </c:pt>
                <c:pt idx="14">
                  <c:v>19.37</c:v>
                </c:pt>
                <c:pt idx="15">
                  <c:v>14.38</c:v>
                </c:pt>
                <c:pt idx="16">
                  <c:v>13.51</c:v>
                </c:pt>
                <c:pt idx="17">
                  <c:v>13.36</c:v>
                </c:pt>
                <c:pt idx="18">
                  <c:v>12.64</c:v>
                </c:pt>
                <c:pt idx="19">
                  <c:v>11.4</c:v>
                </c:pt>
                <c:pt idx="20">
                  <c:v>13.28</c:v>
                </c:pt>
                <c:pt idx="21">
                  <c:v>14.15</c:v>
                </c:pt>
                <c:pt idx="22">
                  <c:v>11.16</c:v>
                </c:pt>
                <c:pt idx="23">
                  <c:v>16.13</c:v>
                </c:pt>
                <c:pt idx="24">
                  <c:v>17.010000000000002</c:v>
                </c:pt>
                <c:pt idx="25">
                  <c:v>21.97</c:v>
                </c:pt>
                <c:pt idx="26">
                  <c:v>18.5</c:v>
                </c:pt>
                <c:pt idx="27">
                  <c:v>15.41</c:v>
                </c:pt>
                <c:pt idx="28">
                  <c:v>14.19</c:v>
                </c:pt>
                <c:pt idx="29">
                  <c:v>12.44</c:v>
                </c:pt>
                <c:pt idx="30">
                  <c:v>13.65</c:v>
                </c:pt>
                <c:pt idx="31">
                  <c:v>12.52</c:v>
                </c:pt>
                <c:pt idx="32">
                  <c:v>11.2</c:v>
                </c:pt>
                <c:pt idx="33">
                  <c:v>16.13</c:v>
                </c:pt>
                <c:pt idx="34">
                  <c:v>12.78</c:v>
                </c:pt>
                <c:pt idx="35">
                  <c:v>12.33</c:v>
                </c:pt>
                <c:pt idx="36">
                  <c:v>12.01</c:v>
                </c:pt>
                <c:pt idx="37">
                  <c:v>13.22</c:v>
                </c:pt>
                <c:pt idx="38">
                  <c:v>15.76</c:v>
                </c:pt>
                <c:pt idx="39">
                  <c:v>15.22</c:v>
                </c:pt>
                <c:pt idx="40">
                  <c:v>16.239999999999998</c:v>
                </c:pt>
                <c:pt idx="41">
                  <c:v>11.92</c:v>
                </c:pt>
                <c:pt idx="42">
                  <c:v>12.48</c:v>
                </c:pt>
                <c:pt idx="43">
                  <c:v>13.64</c:v>
                </c:pt>
                <c:pt idx="44">
                  <c:v>10.81</c:v>
                </c:pt>
                <c:pt idx="45">
                  <c:v>16.420000000000002</c:v>
                </c:pt>
                <c:pt idx="46">
                  <c:v>11.4</c:v>
                </c:pt>
                <c:pt idx="47">
                  <c:v>12.83</c:v>
                </c:pt>
                <c:pt idx="48">
                  <c:v>16.95</c:v>
                </c:pt>
                <c:pt idx="49">
                  <c:v>22.77</c:v>
                </c:pt>
                <c:pt idx="50">
                  <c:v>13.63</c:v>
                </c:pt>
                <c:pt idx="51">
                  <c:v>17.29</c:v>
                </c:pt>
                <c:pt idx="52">
                  <c:v>15.61</c:v>
                </c:pt>
                <c:pt idx="53">
                  <c:v>13.79</c:v>
                </c:pt>
                <c:pt idx="54">
                  <c:v>15.32</c:v>
                </c:pt>
                <c:pt idx="55">
                  <c:v>12.11</c:v>
                </c:pt>
                <c:pt idx="56">
                  <c:v>12.75</c:v>
                </c:pt>
                <c:pt idx="57">
                  <c:v>14.48</c:v>
                </c:pt>
                <c:pt idx="58">
                  <c:v>14.43</c:v>
                </c:pt>
                <c:pt idx="59">
                  <c:v>12.47</c:v>
                </c:pt>
                <c:pt idx="60">
                  <c:v>18</c:v>
                </c:pt>
                <c:pt idx="61">
                  <c:v>14.25</c:v>
                </c:pt>
                <c:pt idx="62">
                  <c:v>17.87</c:v>
                </c:pt>
                <c:pt idx="63">
                  <c:v>15.39</c:v>
                </c:pt>
                <c:pt idx="64">
                  <c:v>15.99</c:v>
                </c:pt>
                <c:pt idx="65">
                  <c:v>14.66</c:v>
                </c:pt>
                <c:pt idx="66">
                  <c:v>17.52</c:v>
                </c:pt>
                <c:pt idx="67">
                  <c:v>13.5</c:v>
                </c:pt>
                <c:pt idx="68">
                  <c:v>13.19</c:v>
                </c:pt>
                <c:pt idx="69">
                  <c:v>17.41</c:v>
                </c:pt>
                <c:pt idx="70">
                  <c:v>17.88</c:v>
                </c:pt>
                <c:pt idx="71">
                  <c:v>19.510000000000002</c:v>
                </c:pt>
                <c:pt idx="72">
                  <c:v>19.760000000000002</c:v>
                </c:pt>
                <c:pt idx="73">
                  <c:v>18.78</c:v>
                </c:pt>
                <c:pt idx="74">
                  <c:v>16.5</c:v>
                </c:pt>
                <c:pt idx="75">
                  <c:v>17.79</c:v>
                </c:pt>
                <c:pt idx="76">
                  <c:v>16.489999999999998</c:v>
                </c:pt>
                <c:pt idx="77">
                  <c:v>16.29</c:v>
                </c:pt>
                <c:pt idx="78">
                  <c:v>17.12</c:v>
                </c:pt>
                <c:pt idx="79">
                  <c:v>16.02</c:v>
                </c:pt>
                <c:pt idx="80">
                  <c:v>17.18</c:v>
                </c:pt>
                <c:pt idx="81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6A46-86D3-E4A9CC42D504}"/>
            </c:ext>
          </c:extLst>
        </c:ser>
        <c:ser>
          <c:idx val="1"/>
          <c:order val="1"/>
          <c:tx>
            <c:strRef>
              <c:f>'ilk4'!$C$1</c:f>
              <c:strCache>
                <c:ptCount val="1"/>
                <c:pt idx="0">
                  <c:v>İspanya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'ilk4'!$A$2:$A$83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'ilk4'!$C$2:$C$83</c:f>
              <c:numCache>
                <c:formatCode>General</c:formatCode>
                <c:ptCount val="82"/>
                <c:pt idx="0">
                  <c:v>5.81</c:v>
                </c:pt>
                <c:pt idx="1">
                  <c:v>5.39</c:v>
                </c:pt>
                <c:pt idx="2">
                  <c:v>8.5</c:v>
                </c:pt>
                <c:pt idx="3">
                  <c:v>5.44</c:v>
                </c:pt>
                <c:pt idx="4">
                  <c:v>4.54</c:v>
                </c:pt>
                <c:pt idx="5">
                  <c:v>3.93</c:v>
                </c:pt>
                <c:pt idx="6">
                  <c:v>4.2699999999999996</c:v>
                </c:pt>
                <c:pt idx="7">
                  <c:v>4.58</c:v>
                </c:pt>
                <c:pt idx="8">
                  <c:v>3.57</c:v>
                </c:pt>
                <c:pt idx="9">
                  <c:v>5.1100000000000003</c:v>
                </c:pt>
                <c:pt idx="10">
                  <c:v>4.97</c:v>
                </c:pt>
                <c:pt idx="11">
                  <c:v>4.84</c:v>
                </c:pt>
                <c:pt idx="12">
                  <c:v>6.65</c:v>
                </c:pt>
                <c:pt idx="13">
                  <c:v>4.5199999999999996</c:v>
                </c:pt>
                <c:pt idx="14">
                  <c:v>6.08</c:v>
                </c:pt>
                <c:pt idx="15">
                  <c:v>5.62</c:v>
                </c:pt>
                <c:pt idx="16">
                  <c:v>6.2</c:v>
                </c:pt>
                <c:pt idx="17">
                  <c:v>4.9000000000000004</c:v>
                </c:pt>
                <c:pt idx="18">
                  <c:v>4.97</c:v>
                </c:pt>
                <c:pt idx="19">
                  <c:v>4.53</c:v>
                </c:pt>
                <c:pt idx="20">
                  <c:v>5.0599999999999996</c:v>
                </c:pt>
                <c:pt idx="21">
                  <c:v>4.76</c:v>
                </c:pt>
                <c:pt idx="22">
                  <c:v>7.77</c:v>
                </c:pt>
                <c:pt idx="23">
                  <c:v>5.74</c:v>
                </c:pt>
                <c:pt idx="24">
                  <c:v>5.28</c:v>
                </c:pt>
                <c:pt idx="25">
                  <c:v>5.35</c:v>
                </c:pt>
                <c:pt idx="26">
                  <c:v>6.75</c:v>
                </c:pt>
                <c:pt idx="27">
                  <c:v>5.01</c:v>
                </c:pt>
                <c:pt idx="28">
                  <c:v>6.09</c:v>
                </c:pt>
                <c:pt idx="29">
                  <c:v>5.79</c:v>
                </c:pt>
                <c:pt idx="30">
                  <c:v>6.79</c:v>
                </c:pt>
                <c:pt idx="31">
                  <c:v>6.05</c:v>
                </c:pt>
                <c:pt idx="32">
                  <c:v>5.82</c:v>
                </c:pt>
                <c:pt idx="33">
                  <c:v>7.21</c:v>
                </c:pt>
                <c:pt idx="34">
                  <c:v>5.01</c:v>
                </c:pt>
                <c:pt idx="35">
                  <c:v>8.06</c:v>
                </c:pt>
                <c:pt idx="36">
                  <c:v>8.02</c:v>
                </c:pt>
                <c:pt idx="37">
                  <c:v>7.35</c:v>
                </c:pt>
                <c:pt idx="38">
                  <c:v>7.59</c:v>
                </c:pt>
                <c:pt idx="39">
                  <c:v>5.94</c:v>
                </c:pt>
                <c:pt idx="40">
                  <c:v>7.59</c:v>
                </c:pt>
                <c:pt idx="41">
                  <c:v>6.5</c:v>
                </c:pt>
                <c:pt idx="42">
                  <c:v>7.54</c:v>
                </c:pt>
                <c:pt idx="43">
                  <c:v>6.63</c:v>
                </c:pt>
                <c:pt idx="44">
                  <c:v>5.37</c:v>
                </c:pt>
                <c:pt idx="45">
                  <c:v>6.25</c:v>
                </c:pt>
                <c:pt idx="46">
                  <c:v>7.75</c:v>
                </c:pt>
                <c:pt idx="47">
                  <c:v>7.83</c:v>
                </c:pt>
                <c:pt idx="48">
                  <c:v>6.96</c:v>
                </c:pt>
                <c:pt idx="49">
                  <c:v>6.36</c:v>
                </c:pt>
                <c:pt idx="50">
                  <c:v>7.83</c:v>
                </c:pt>
                <c:pt idx="51">
                  <c:v>8.27</c:v>
                </c:pt>
                <c:pt idx="52">
                  <c:v>8.33</c:v>
                </c:pt>
                <c:pt idx="53">
                  <c:v>7.18</c:v>
                </c:pt>
                <c:pt idx="54">
                  <c:v>8.14</c:v>
                </c:pt>
                <c:pt idx="55">
                  <c:v>7.77</c:v>
                </c:pt>
                <c:pt idx="56">
                  <c:v>7.09</c:v>
                </c:pt>
                <c:pt idx="57">
                  <c:v>7.13</c:v>
                </c:pt>
                <c:pt idx="58">
                  <c:v>8.19</c:v>
                </c:pt>
                <c:pt idx="59">
                  <c:v>6.68</c:v>
                </c:pt>
                <c:pt idx="60">
                  <c:v>9.07</c:v>
                </c:pt>
                <c:pt idx="61">
                  <c:v>6.81</c:v>
                </c:pt>
                <c:pt idx="62">
                  <c:v>9.91</c:v>
                </c:pt>
                <c:pt idx="63">
                  <c:v>8.9499999999999993</c:v>
                </c:pt>
                <c:pt idx="64">
                  <c:v>9.51</c:v>
                </c:pt>
                <c:pt idx="65">
                  <c:v>7.36</c:v>
                </c:pt>
                <c:pt idx="66">
                  <c:v>8.8699999999999992</c:v>
                </c:pt>
                <c:pt idx="67">
                  <c:v>9.1199999999999992</c:v>
                </c:pt>
                <c:pt idx="68">
                  <c:v>7.11</c:v>
                </c:pt>
                <c:pt idx="69">
                  <c:v>8.3800000000000008</c:v>
                </c:pt>
                <c:pt idx="70">
                  <c:v>8.83</c:v>
                </c:pt>
                <c:pt idx="71">
                  <c:v>7.6</c:v>
                </c:pt>
                <c:pt idx="72">
                  <c:v>7.58</c:v>
                </c:pt>
                <c:pt idx="73">
                  <c:v>9.35</c:v>
                </c:pt>
                <c:pt idx="74">
                  <c:v>8.98</c:v>
                </c:pt>
                <c:pt idx="75">
                  <c:v>8.8000000000000007</c:v>
                </c:pt>
                <c:pt idx="76">
                  <c:v>9.76</c:v>
                </c:pt>
                <c:pt idx="77">
                  <c:v>9.44</c:v>
                </c:pt>
                <c:pt idx="78">
                  <c:v>10.49</c:v>
                </c:pt>
                <c:pt idx="79">
                  <c:v>9.68</c:v>
                </c:pt>
                <c:pt idx="80">
                  <c:v>9.0399999999999991</c:v>
                </c:pt>
                <c:pt idx="81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6A46-86D3-E4A9CC42D504}"/>
            </c:ext>
          </c:extLst>
        </c:ser>
        <c:ser>
          <c:idx val="2"/>
          <c:order val="2"/>
          <c:tx>
            <c:strRef>
              <c:f>'ilk4'!$D$1</c:f>
              <c:strCache>
                <c:ptCount val="1"/>
                <c:pt idx="0">
                  <c:v>Türkiye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'ilk4'!$A$2:$A$83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'ilk4'!$D$2:$D$83</c:f>
              <c:numCache>
                <c:formatCode>General</c:formatCode>
                <c:ptCount val="82"/>
                <c:pt idx="0">
                  <c:v>2.0699999999999998</c:v>
                </c:pt>
                <c:pt idx="1">
                  <c:v>2.0299999999999998</c:v>
                </c:pt>
                <c:pt idx="2">
                  <c:v>2.62</c:v>
                </c:pt>
                <c:pt idx="3">
                  <c:v>1.95</c:v>
                </c:pt>
                <c:pt idx="4">
                  <c:v>1.98</c:v>
                </c:pt>
                <c:pt idx="5">
                  <c:v>2.09</c:v>
                </c:pt>
                <c:pt idx="6">
                  <c:v>2.37</c:v>
                </c:pt>
                <c:pt idx="7">
                  <c:v>3.34</c:v>
                </c:pt>
                <c:pt idx="8">
                  <c:v>2.54</c:v>
                </c:pt>
                <c:pt idx="9">
                  <c:v>2.19</c:v>
                </c:pt>
                <c:pt idx="10">
                  <c:v>2.5299999999999998</c:v>
                </c:pt>
                <c:pt idx="11">
                  <c:v>1.97</c:v>
                </c:pt>
                <c:pt idx="12">
                  <c:v>2.5299999999999998</c:v>
                </c:pt>
                <c:pt idx="13">
                  <c:v>2.42</c:v>
                </c:pt>
                <c:pt idx="14">
                  <c:v>2.94</c:v>
                </c:pt>
                <c:pt idx="15">
                  <c:v>2.29</c:v>
                </c:pt>
                <c:pt idx="16">
                  <c:v>2.16</c:v>
                </c:pt>
                <c:pt idx="17">
                  <c:v>2.7</c:v>
                </c:pt>
                <c:pt idx="18">
                  <c:v>3.09</c:v>
                </c:pt>
                <c:pt idx="19">
                  <c:v>3.73</c:v>
                </c:pt>
                <c:pt idx="20">
                  <c:v>2.97</c:v>
                </c:pt>
                <c:pt idx="21">
                  <c:v>2.1</c:v>
                </c:pt>
                <c:pt idx="22">
                  <c:v>1.98</c:v>
                </c:pt>
                <c:pt idx="23">
                  <c:v>2.27</c:v>
                </c:pt>
                <c:pt idx="24">
                  <c:v>2.92</c:v>
                </c:pt>
                <c:pt idx="25">
                  <c:v>2.81</c:v>
                </c:pt>
                <c:pt idx="26">
                  <c:v>2.99</c:v>
                </c:pt>
                <c:pt idx="27">
                  <c:v>3</c:v>
                </c:pt>
                <c:pt idx="28">
                  <c:v>2.68</c:v>
                </c:pt>
                <c:pt idx="29">
                  <c:v>2.4500000000000002</c:v>
                </c:pt>
                <c:pt idx="30">
                  <c:v>3.94</c:v>
                </c:pt>
                <c:pt idx="31">
                  <c:v>3.72</c:v>
                </c:pt>
                <c:pt idx="32">
                  <c:v>3.19</c:v>
                </c:pt>
                <c:pt idx="33">
                  <c:v>2.08</c:v>
                </c:pt>
                <c:pt idx="34">
                  <c:v>3.06</c:v>
                </c:pt>
                <c:pt idx="35">
                  <c:v>2.99</c:v>
                </c:pt>
                <c:pt idx="36">
                  <c:v>3.42</c:v>
                </c:pt>
                <c:pt idx="37">
                  <c:v>3.36</c:v>
                </c:pt>
                <c:pt idx="38">
                  <c:v>3.45</c:v>
                </c:pt>
                <c:pt idx="39">
                  <c:v>3.41</c:v>
                </c:pt>
                <c:pt idx="40">
                  <c:v>3.55</c:v>
                </c:pt>
                <c:pt idx="41">
                  <c:v>2.93</c:v>
                </c:pt>
                <c:pt idx="42">
                  <c:v>4.58</c:v>
                </c:pt>
                <c:pt idx="43">
                  <c:v>4.09</c:v>
                </c:pt>
                <c:pt idx="44">
                  <c:v>4.17</c:v>
                </c:pt>
                <c:pt idx="45">
                  <c:v>3.82</c:v>
                </c:pt>
                <c:pt idx="46">
                  <c:v>3.42</c:v>
                </c:pt>
                <c:pt idx="47">
                  <c:v>4.07</c:v>
                </c:pt>
                <c:pt idx="48">
                  <c:v>3.66</c:v>
                </c:pt>
                <c:pt idx="49">
                  <c:v>3.44</c:v>
                </c:pt>
                <c:pt idx="50">
                  <c:v>4.25</c:v>
                </c:pt>
                <c:pt idx="51">
                  <c:v>4.0199999999999996</c:v>
                </c:pt>
                <c:pt idx="52">
                  <c:v>3.69</c:v>
                </c:pt>
                <c:pt idx="53">
                  <c:v>4.5199999999999996</c:v>
                </c:pt>
                <c:pt idx="54">
                  <c:v>6.16</c:v>
                </c:pt>
                <c:pt idx="55">
                  <c:v>4.49</c:v>
                </c:pt>
                <c:pt idx="56">
                  <c:v>4.03</c:v>
                </c:pt>
                <c:pt idx="57">
                  <c:v>4.45</c:v>
                </c:pt>
                <c:pt idx="58">
                  <c:v>3.84</c:v>
                </c:pt>
                <c:pt idx="59">
                  <c:v>3.32</c:v>
                </c:pt>
                <c:pt idx="60">
                  <c:v>3.58</c:v>
                </c:pt>
                <c:pt idx="61">
                  <c:v>3.94</c:v>
                </c:pt>
                <c:pt idx="62">
                  <c:v>4.2699999999999996</c:v>
                </c:pt>
                <c:pt idx="63">
                  <c:v>3.96</c:v>
                </c:pt>
                <c:pt idx="64">
                  <c:v>4.16</c:v>
                </c:pt>
                <c:pt idx="65">
                  <c:v>4.26</c:v>
                </c:pt>
                <c:pt idx="66">
                  <c:v>5.39</c:v>
                </c:pt>
                <c:pt idx="67">
                  <c:v>5.33</c:v>
                </c:pt>
                <c:pt idx="68">
                  <c:v>5.25</c:v>
                </c:pt>
                <c:pt idx="69">
                  <c:v>3.84</c:v>
                </c:pt>
                <c:pt idx="70">
                  <c:v>4.3600000000000003</c:v>
                </c:pt>
                <c:pt idx="71">
                  <c:v>3.98</c:v>
                </c:pt>
                <c:pt idx="72">
                  <c:v>4.76</c:v>
                </c:pt>
                <c:pt idx="73">
                  <c:v>4.1900000000000004</c:v>
                </c:pt>
                <c:pt idx="74">
                  <c:v>4.01</c:v>
                </c:pt>
                <c:pt idx="75">
                  <c:v>5.63</c:v>
                </c:pt>
                <c:pt idx="76">
                  <c:v>4.95</c:v>
                </c:pt>
                <c:pt idx="77">
                  <c:v>6.18</c:v>
                </c:pt>
                <c:pt idx="78">
                  <c:v>7.19</c:v>
                </c:pt>
                <c:pt idx="79">
                  <c:v>6.28</c:v>
                </c:pt>
                <c:pt idx="80">
                  <c:v>4.6399999999999997</c:v>
                </c:pt>
                <c:pt idx="81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F-6A46-86D3-E4A9CC42D504}"/>
            </c:ext>
          </c:extLst>
        </c:ser>
        <c:ser>
          <c:idx val="3"/>
          <c:order val="3"/>
          <c:tx>
            <c:strRef>
              <c:f>'ilk4'!$E$1</c:f>
              <c:strCache>
                <c:ptCount val="1"/>
                <c:pt idx="0">
                  <c:v>İngiltere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'ilk4'!$A$2:$A$83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'ilk4'!$E$2:$E$83</c:f>
              <c:numCache>
                <c:formatCode>General</c:formatCode>
                <c:ptCount val="82"/>
                <c:pt idx="0">
                  <c:v>6.69</c:v>
                </c:pt>
                <c:pt idx="1">
                  <c:v>5.6</c:v>
                </c:pt>
                <c:pt idx="2">
                  <c:v>5.96</c:v>
                </c:pt>
                <c:pt idx="3">
                  <c:v>5.16</c:v>
                </c:pt>
                <c:pt idx="4">
                  <c:v>4.8099999999999996</c:v>
                </c:pt>
                <c:pt idx="5">
                  <c:v>4.2</c:v>
                </c:pt>
                <c:pt idx="6">
                  <c:v>3.81</c:v>
                </c:pt>
                <c:pt idx="7">
                  <c:v>4.53</c:v>
                </c:pt>
                <c:pt idx="8">
                  <c:v>5.76</c:v>
                </c:pt>
                <c:pt idx="9">
                  <c:v>6.22</c:v>
                </c:pt>
                <c:pt idx="10">
                  <c:v>6.71</c:v>
                </c:pt>
                <c:pt idx="11">
                  <c:v>6.09</c:v>
                </c:pt>
                <c:pt idx="12">
                  <c:v>5.69</c:v>
                </c:pt>
                <c:pt idx="13">
                  <c:v>6.16</c:v>
                </c:pt>
                <c:pt idx="14">
                  <c:v>7.55</c:v>
                </c:pt>
                <c:pt idx="15">
                  <c:v>5.82</c:v>
                </c:pt>
                <c:pt idx="16">
                  <c:v>4.6100000000000003</c:v>
                </c:pt>
                <c:pt idx="17">
                  <c:v>5.35</c:v>
                </c:pt>
                <c:pt idx="18">
                  <c:v>4.96</c:v>
                </c:pt>
                <c:pt idx="19">
                  <c:v>6.36</c:v>
                </c:pt>
                <c:pt idx="20">
                  <c:v>6.18</c:v>
                </c:pt>
                <c:pt idx="21">
                  <c:v>6.69</c:v>
                </c:pt>
                <c:pt idx="22">
                  <c:v>5.54</c:v>
                </c:pt>
                <c:pt idx="23">
                  <c:v>7.56</c:v>
                </c:pt>
                <c:pt idx="24">
                  <c:v>8.64</c:v>
                </c:pt>
                <c:pt idx="25">
                  <c:v>9.83</c:v>
                </c:pt>
                <c:pt idx="26">
                  <c:v>8.64</c:v>
                </c:pt>
                <c:pt idx="27">
                  <c:v>6.01</c:v>
                </c:pt>
                <c:pt idx="28">
                  <c:v>6.1</c:v>
                </c:pt>
                <c:pt idx="29">
                  <c:v>5.84</c:v>
                </c:pt>
                <c:pt idx="30">
                  <c:v>5.83</c:v>
                </c:pt>
                <c:pt idx="31">
                  <c:v>5.74</c:v>
                </c:pt>
                <c:pt idx="32">
                  <c:v>6.45</c:v>
                </c:pt>
                <c:pt idx="33">
                  <c:v>7.35</c:v>
                </c:pt>
                <c:pt idx="34">
                  <c:v>6.82</c:v>
                </c:pt>
                <c:pt idx="35">
                  <c:v>7.12</c:v>
                </c:pt>
                <c:pt idx="36">
                  <c:v>6.46</c:v>
                </c:pt>
                <c:pt idx="37">
                  <c:v>7.97</c:v>
                </c:pt>
                <c:pt idx="38">
                  <c:v>7.32</c:v>
                </c:pt>
                <c:pt idx="39">
                  <c:v>5.16</c:v>
                </c:pt>
                <c:pt idx="40">
                  <c:v>5.55</c:v>
                </c:pt>
                <c:pt idx="41">
                  <c:v>4.7300000000000004</c:v>
                </c:pt>
                <c:pt idx="42">
                  <c:v>3.95</c:v>
                </c:pt>
                <c:pt idx="43">
                  <c:v>4.9800000000000004</c:v>
                </c:pt>
                <c:pt idx="44">
                  <c:v>4.59</c:v>
                </c:pt>
                <c:pt idx="45">
                  <c:v>7.92</c:v>
                </c:pt>
                <c:pt idx="46">
                  <c:v>7.18</c:v>
                </c:pt>
                <c:pt idx="47">
                  <c:v>6.97</c:v>
                </c:pt>
                <c:pt idx="48">
                  <c:v>7.94</c:v>
                </c:pt>
                <c:pt idx="49">
                  <c:v>10.28</c:v>
                </c:pt>
                <c:pt idx="50">
                  <c:v>7</c:v>
                </c:pt>
                <c:pt idx="51">
                  <c:v>6.78</c:v>
                </c:pt>
                <c:pt idx="52">
                  <c:v>7.12</c:v>
                </c:pt>
                <c:pt idx="53">
                  <c:v>6.32</c:v>
                </c:pt>
                <c:pt idx="54">
                  <c:v>5.87</c:v>
                </c:pt>
                <c:pt idx="55">
                  <c:v>4.99</c:v>
                </c:pt>
                <c:pt idx="56">
                  <c:v>6.33</c:v>
                </c:pt>
                <c:pt idx="57">
                  <c:v>9.34</c:v>
                </c:pt>
                <c:pt idx="58">
                  <c:v>8.84</c:v>
                </c:pt>
                <c:pt idx="59">
                  <c:v>8.09</c:v>
                </c:pt>
                <c:pt idx="60">
                  <c:v>10.130000000000001</c:v>
                </c:pt>
                <c:pt idx="61">
                  <c:v>7.63</c:v>
                </c:pt>
                <c:pt idx="62">
                  <c:v>8.1300000000000008</c:v>
                </c:pt>
                <c:pt idx="63">
                  <c:v>6.65</c:v>
                </c:pt>
                <c:pt idx="64">
                  <c:v>5.79</c:v>
                </c:pt>
                <c:pt idx="65">
                  <c:v>5.64</c:v>
                </c:pt>
                <c:pt idx="66">
                  <c:v>7.36</c:v>
                </c:pt>
                <c:pt idx="67">
                  <c:v>6.23</c:v>
                </c:pt>
                <c:pt idx="68">
                  <c:v>6.41</c:v>
                </c:pt>
                <c:pt idx="69">
                  <c:v>8.41</c:v>
                </c:pt>
                <c:pt idx="70">
                  <c:v>7.95</c:v>
                </c:pt>
                <c:pt idx="71">
                  <c:v>10.55</c:v>
                </c:pt>
                <c:pt idx="72">
                  <c:v>9.4700000000000006</c:v>
                </c:pt>
                <c:pt idx="73">
                  <c:v>8.73</c:v>
                </c:pt>
                <c:pt idx="74">
                  <c:v>8.92</c:v>
                </c:pt>
                <c:pt idx="75">
                  <c:v>9.4600000000000009</c:v>
                </c:pt>
                <c:pt idx="76">
                  <c:v>5.46</c:v>
                </c:pt>
                <c:pt idx="77">
                  <c:v>6.71</c:v>
                </c:pt>
                <c:pt idx="78">
                  <c:v>5.91</c:v>
                </c:pt>
                <c:pt idx="79">
                  <c:v>8.02</c:v>
                </c:pt>
                <c:pt idx="80">
                  <c:v>6.29</c:v>
                </c:pt>
                <c:pt idx="81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F-6A46-86D3-E4A9CC42D504}"/>
            </c:ext>
          </c:extLst>
        </c:ser>
        <c:ser>
          <c:idx val="4"/>
          <c:order val="4"/>
          <c:tx>
            <c:strRef>
              <c:f>'ilk4'!$F$1</c:f>
              <c:strCache>
                <c:ptCount val="1"/>
                <c:pt idx="0">
                  <c:v>İtalya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'ilk4'!$A$2:$A$83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'ilk4'!$F$2:$F$83</c:f>
              <c:numCache>
                <c:formatCode>General</c:formatCode>
                <c:ptCount val="82"/>
                <c:pt idx="0">
                  <c:v>2.94</c:v>
                </c:pt>
                <c:pt idx="1">
                  <c:v>2.71</c:v>
                </c:pt>
                <c:pt idx="2">
                  <c:v>4.01</c:v>
                </c:pt>
                <c:pt idx="3">
                  <c:v>3.6</c:v>
                </c:pt>
                <c:pt idx="4">
                  <c:v>3.35</c:v>
                </c:pt>
                <c:pt idx="5">
                  <c:v>4.17</c:v>
                </c:pt>
                <c:pt idx="6">
                  <c:v>4.18</c:v>
                </c:pt>
                <c:pt idx="7">
                  <c:v>3.34</c:v>
                </c:pt>
                <c:pt idx="8">
                  <c:v>3.19</c:v>
                </c:pt>
                <c:pt idx="9">
                  <c:v>2.98</c:v>
                </c:pt>
                <c:pt idx="10">
                  <c:v>2.23</c:v>
                </c:pt>
                <c:pt idx="11">
                  <c:v>2.8</c:v>
                </c:pt>
                <c:pt idx="12">
                  <c:v>3.37</c:v>
                </c:pt>
                <c:pt idx="13">
                  <c:v>3.88</c:v>
                </c:pt>
                <c:pt idx="14">
                  <c:v>4.71</c:v>
                </c:pt>
                <c:pt idx="15">
                  <c:v>3.6</c:v>
                </c:pt>
                <c:pt idx="16">
                  <c:v>3.94</c:v>
                </c:pt>
                <c:pt idx="17">
                  <c:v>3.91</c:v>
                </c:pt>
                <c:pt idx="18">
                  <c:v>4.0999999999999996</c:v>
                </c:pt>
                <c:pt idx="19">
                  <c:v>3.4</c:v>
                </c:pt>
                <c:pt idx="20">
                  <c:v>3.32</c:v>
                </c:pt>
                <c:pt idx="21">
                  <c:v>2.69</c:v>
                </c:pt>
                <c:pt idx="22">
                  <c:v>3.04</c:v>
                </c:pt>
                <c:pt idx="23">
                  <c:v>3.3</c:v>
                </c:pt>
                <c:pt idx="24">
                  <c:v>2.91</c:v>
                </c:pt>
                <c:pt idx="25">
                  <c:v>4.05</c:v>
                </c:pt>
                <c:pt idx="26">
                  <c:v>3.71</c:v>
                </c:pt>
                <c:pt idx="27">
                  <c:v>3.86</c:v>
                </c:pt>
                <c:pt idx="28">
                  <c:v>4.51</c:v>
                </c:pt>
                <c:pt idx="29">
                  <c:v>4.3600000000000003</c:v>
                </c:pt>
                <c:pt idx="30">
                  <c:v>4.04</c:v>
                </c:pt>
                <c:pt idx="31">
                  <c:v>3.93</c:v>
                </c:pt>
                <c:pt idx="32">
                  <c:v>3.58</c:v>
                </c:pt>
                <c:pt idx="33">
                  <c:v>3.22</c:v>
                </c:pt>
                <c:pt idx="34">
                  <c:v>2.2400000000000002</c:v>
                </c:pt>
                <c:pt idx="35">
                  <c:v>2.75</c:v>
                </c:pt>
                <c:pt idx="36">
                  <c:v>3.56</c:v>
                </c:pt>
                <c:pt idx="37">
                  <c:v>3.13</c:v>
                </c:pt>
                <c:pt idx="38">
                  <c:v>4.17</c:v>
                </c:pt>
                <c:pt idx="39">
                  <c:v>3.93</c:v>
                </c:pt>
                <c:pt idx="40">
                  <c:v>4.91</c:v>
                </c:pt>
                <c:pt idx="41">
                  <c:v>3.96</c:v>
                </c:pt>
                <c:pt idx="42">
                  <c:v>4.33</c:v>
                </c:pt>
                <c:pt idx="43">
                  <c:v>4.25</c:v>
                </c:pt>
                <c:pt idx="44">
                  <c:v>3.27</c:v>
                </c:pt>
                <c:pt idx="45">
                  <c:v>3.38</c:v>
                </c:pt>
                <c:pt idx="46">
                  <c:v>2.66</c:v>
                </c:pt>
                <c:pt idx="47">
                  <c:v>3.81</c:v>
                </c:pt>
                <c:pt idx="48">
                  <c:v>3.81</c:v>
                </c:pt>
                <c:pt idx="49">
                  <c:v>3.9</c:v>
                </c:pt>
                <c:pt idx="50">
                  <c:v>4.32</c:v>
                </c:pt>
                <c:pt idx="51">
                  <c:v>5.16</c:v>
                </c:pt>
                <c:pt idx="52">
                  <c:v>4.24</c:v>
                </c:pt>
                <c:pt idx="53">
                  <c:v>4.53</c:v>
                </c:pt>
                <c:pt idx="54">
                  <c:v>4.5599999999999996</c:v>
                </c:pt>
                <c:pt idx="55">
                  <c:v>4.25</c:v>
                </c:pt>
                <c:pt idx="56">
                  <c:v>4.1399999999999997</c:v>
                </c:pt>
                <c:pt idx="57">
                  <c:v>3.16</c:v>
                </c:pt>
                <c:pt idx="58">
                  <c:v>3.15</c:v>
                </c:pt>
                <c:pt idx="59">
                  <c:v>2.5499999999999998</c:v>
                </c:pt>
                <c:pt idx="60">
                  <c:v>3.36</c:v>
                </c:pt>
                <c:pt idx="61">
                  <c:v>3.52</c:v>
                </c:pt>
                <c:pt idx="62">
                  <c:v>5.19</c:v>
                </c:pt>
                <c:pt idx="63">
                  <c:v>5.25</c:v>
                </c:pt>
                <c:pt idx="64">
                  <c:v>4.45</c:v>
                </c:pt>
                <c:pt idx="65">
                  <c:v>4.55</c:v>
                </c:pt>
                <c:pt idx="66">
                  <c:v>5.22</c:v>
                </c:pt>
                <c:pt idx="67">
                  <c:v>5.49</c:v>
                </c:pt>
                <c:pt idx="68">
                  <c:v>4.63</c:v>
                </c:pt>
                <c:pt idx="69">
                  <c:v>4.1500000000000004</c:v>
                </c:pt>
                <c:pt idx="70">
                  <c:v>4.51</c:v>
                </c:pt>
                <c:pt idx="71">
                  <c:v>3.6</c:v>
                </c:pt>
                <c:pt idx="72">
                  <c:v>4.1399999999999997</c:v>
                </c:pt>
                <c:pt idx="73">
                  <c:v>4.01</c:v>
                </c:pt>
                <c:pt idx="74">
                  <c:v>5.08</c:v>
                </c:pt>
                <c:pt idx="75">
                  <c:v>5.77</c:v>
                </c:pt>
                <c:pt idx="76">
                  <c:v>5.66</c:v>
                </c:pt>
                <c:pt idx="77">
                  <c:v>5.46</c:v>
                </c:pt>
                <c:pt idx="78">
                  <c:v>5.9</c:v>
                </c:pt>
                <c:pt idx="79">
                  <c:v>5.21</c:v>
                </c:pt>
                <c:pt idx="80">
                  <c:v>4.8099999999999996</c:v>
                </c:pt>
                <c:pt idx="8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F-6A46-86D3-E4A9CC42D504}"/>
            </c:ext>
          </c:extLst>
        </c:ser>
        <c:ser>
          <c:idx val="5"/>
          <c:order val="5"/>
          <c:tx>
            <c:strRef>
              <c:f>'ilk4'!$G$1</c:f>
              <c:strCache>
                <c:ptCount val="1"/>
                <c:pt idx="0">
                  <c:v>Fransa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'ilk4'!$A$2:$A$83</c:f>
              <c:strCache>
                <c:ptCount val="82"/>
                <c:pt idx="0">
                  <c:v>01/2018</c:v>
                </c:pt>
                <c:pt idx="1">
                  <c:v>02/2018</c:v>
                </c:pt>
                <c:pt idx="2">
                  <c:v>03/2018</c:v>
                </c:pt>
                <c:pt idx="3">
                  <c:v>04/2018</c:v>
                </c:pt>
                <c:pt idx="4">
                  <c:v>05/2018</c:v>
                </c:pt>
                <c:pt idx="5">
                  <c:v>06/2018</c:v>
                </c:pt>
                <c:pt idx="6">
                  <c:v>07/2018</c:v>
                </c:pt>
                <c:pt idx="7">
                  <c:v>08/2018</c:v>
                </c:pt>
                <c:pt idx="8">
                  <c:v>09/2018</c:v>
                </c:pt>
                <c:pt idx="9">
                  <c:v>10/2018</c:v>
                </c:pt>
                <c:pt idx="10">
                  <c:v>11/2018</c:v>
                </c:pt>
                <c:pt idx="11">
                  <c:v>12/2018</c:v>
                </c:pt>
                <c:pt idx="12">
                  <c:v>01/2019</c:v>
                </c:pt>
                <c:pt idx="13">
                  <c:v>02/2019</c:v>
                </c:pt>
                <c:pt idx="14">
                  <c:v>03/2019</c:v>
                </c:pt>
                <c:pt idx="15">
                  <c:v>04/2019</c:v>
                </c:pt>
                <c:pt idx="16">
                  <c:v>05/2019</c:v>
                </c:pt>
                <c:pt idx="17">
                  <c:v>06/2019</c:v>
                </c:pt>
                <c:pt idx="18">
                  <c:v>07/2019</c:v>
                </c:pt>
                <c:pt idx="19">
                  <c:v>08/2019</c:v>
                </c:pt>
                <c:pt idx="20">
                  <c:v>09/2019</c:v>
                </c:pt>
                <c:pt idx="21">
                  <c:v>10/2019</c:v>
                </c:pt>
                <c:pt idx="22">
                  <c:v>11/2019</c:v>
                </c:pt>
                <c:pt idx="23">
                  <c:v>12/2019</c:v>
                </c:pt>
                <c:pt idx="24">
                  <c:v>01/2020</c:v>
                </c:pt>
                <c:pt idx="25">
                  <c:v>02/2020</c:v>
                </c:pt>
                <c:pt idx="26">
                  <c:v>03/2020</c:v>
                </c:pt>
                <c:pt idx="27">
                  <c:v>04/2020</c:v>
                </c:pt>
                <c:pt idx="28">
                  <c:v>05/2020</c:v>
                </c:pt>
                <c:pt idx="29">
                  <c:v>06/2020</c:v>
                </c:pt>
                <c:pt idx="30">
                  <c:v>07/2020</c:v>
                </c:pt>
                <c:pt idx="31">
                  <c:v>08/2020</c:v>
                </c:pt>
                <c:pt idx="32">
                  <c:v>09/2020</c:v>
                </c:pt>
                <c:pt idx="33">
                  <c:v>10/2020</c:v>
                </c:pt>
                <c:pt idx="34">
                  <c:v>11/2020</c:v>
                </c:pt>
                <c:pt idx="35">
                  <c:v>12/2020</c:v>
                </c:pt>
                <c:pt idx="36">
                  <c:v>01/2021</c:v>
                </c:pt>
                <c:pt idx="37">
                  <c:v>02/2021</c:v>
                </c:pt>
                <c:pt idx="38">
                  <c:v>03/2021</c:v>
                </c:pt>
                <c:pt idx="39">
                  <c:v>04/2021</c:v>
                </c:pt>
                <c:pt idx="40">
                  <c:v>05/2021</c:v>
                </c:pt>
                <c:pt idx="41">
                  <c:v>06/2021</c:v>
                </c:pt>
                <c:pt idx="42">
                  <c:v>07/2021</c:v>
                </c:pt>
                <c:pt idx="43">
                  <c:v>08/2021</c:v>
                </c:pt>
                <c:pt idx="44">
                  <c:v>09/2021</c:v>
                </c:pt>
                <c:pt idx="45">
                  <c:v>10/2021</c:v>
                </c:pt>
                <c:pt idx="46">
                  <c:v>11/2021</c:v>
                </c:pt>
                <c:pt idx="47">
                  <c:v>12/2021</c:v>
                </c:pt>
                <c:pt idx="48">
                  <c:v>01/2022</c:v>
                </c:pt>
                <c:pt idx="49">
                  <c:v>02/2022</c:v>
                </c:pt>
                <c:pt idx="50">
                  <c:v>03/2022</c:v>
                </c:pt>
                <c:pt idx="51">
                  <c:v>04/2022</c:v>
                </c:pt>
                <c:pt idx="52">
                  <c:v>05/2022</c:v>
                </c:pt>
                <c:pt idx="53">
                  <c:v>06/2022</c:v>
                </c:pt>
                <c:pt idx="54">
                  <c:v>07/2022</c:v>
                </c:pt>
                <c:pt idx="55">
                  <c:v>08/2022</c:v>
                </c:pt>
                <c:pt idx="56">
                  <c:v>09/2022</c:v>
                </c:pt>
                <c:pt idx="57">
                  <c:v>10/2022</c:v>
                </c:pt>
                <c:pt idx="58">
                  <c:v>11/2022</c:v>
                </c:pt>
                <c:pt idx="59">
                  <c:v>12/2022</c:v>
                </c:pt>
                <c:pt idx="60">
                  <c:v>01/2023</c:v>
                </c:pt>
                <c:pt idx="61">
                  <c:v>02/2023</c:v>
                </c:pt>
                <c:pt idx="62">
                  <c:v>03/2023</c:v>
                </c:pt>
                <c:pt idx="63">
                  <c:v>04/2023</c:v>
                </c:pt>
                <c:pt idx="64">
                  <c:v>05/2023</c:v>
                </c:pt>
                <c:pt idx="65">
                  <c:v>06/2023</c:v>
                </c:pt>
                <c:pt idx="66">
                  <c:v>07/2023</c:v>
                </c:pt>
                <c:pt idx="67">
                  <c:v>08/2023</c:v>
                </c:pt>
                <c:pt idx="68">
                  <c:v>09/2023</c:v>
                </c:pt>
                <c:pt idx="69">
                  <c:v>10/2023</c:v>
                </c:pt>
                <c:pt idx="70">
                  <c:v>11/2023</c:v>
                </c:pt>
                <c:pt idx="71">
                  <c:v>12/2023</c:v>
                </c:pt>
                <c:pt idx="72">
                  <c:v>01/2024</c:v>
                </c:pt>
                <c:pt idx="73">
                  <c:v>02/2024</c:v>
                </c:pt>
                <c:pt idx="74">
                  <c:v>03/2024</c:v>
                </c:pt>
                <c:pt idx="75">
                  <c:v>04/2024</c:v>
                </c:pt>
                <c:pt idx="76">
                  <c:v>05/2024</c:v>
                </c:pt>
                <c:pt idx="77">
                  <c:v>06/2024</c:v>
                </c:pt>
                <c:pt idx="78">
                  <c:v>07/2024</c:v>
                </c:pt>
                <c:pt idx="79">
                  <c:v>08/2024</c:v>
                </c:pt>
                <c:pt idx="80">
                  <c:v>09/2024</c:v>
                </c:pt>
                <c:pt idx="81">
                  <c:v>,</c:v>
                </c:pt>
              </c:strCache>
            </c:strRef>
          </c:cat>
          <c:val>
            <c:numRef>
              <c:f>'ilk4'!$G$2:$G$83</c:f>
              <c:numCache>
                <c:formatCode>General</c:formatCode>
                <c:ptCount val="82"/>
                <c:pt idx="0">
                  <c:v>3.95</c:v>
                </c:pt>
                <c:pt idx="1">
                  <c:v>3.07</c:v>
                </c:pt>
                <c:pt idx="2">
                  <c:v>3.59</c:v>
                </c:pt>
                <c:pt idx="3">
                  <c:v>2.98</c:v>
                </c:pt>
                <c:pt idx="4">
                  <c:v>2.64</c:v>
                </c:pt>
                <c:pt idx="5">
                  <c:v>2.5099999999999998</c:v>
                </c:pt>
                <c:pt idx="6">
                  <c:v>2.48</c:v>
                </c:pt>
                <c:pt idx="7">
                  <c:v>2.65</c:v>
                </c:pt>
                <c:pt idx="8">
                  <c:v>2.68</c:v>
                </c:pt>
                <c:pt idx="9">
                  <c:v>3.11</c:v>
                </c:pt>
                <c:pt idx="10">
                  <c:v>3.09</c:v>
                </c:pt>
                <c:pt idx="11">
                  <c:v>3.78</c:v>
                </c:pt>
                <c:pt idx="12">
                  <c:v>3.25</c:v>
                </c:pt>
                <c:pt idx="13">
                  <c:v>3.19</c:v>
                </c:pt>
                <c:pt idx="14">
                  <c:v>5.2</c:v>
                </c:pt>
                <c:pt idx="15">
                  <c:v>3.35</c:v>
                </c:pt>
                <c:pt idx="16">
                  <c:v>3.49</c:v>
                </c:pt>
                <c:pt idx="17">
                  <c:v>3.24</c:v>
                </c:pt>
                <c:pt idx="18">
                  <c:v>3.28</c:v>
                </c:pt>
                <c:pt idx="19">
                  <c:v>3.04</c:v>
                </c:pt>
                <c:pt idx="20">
                  <c:v>3.67</c:v>
                </c:pt>
                <c:pt idx="21">
                  <c:v>3.93</c:v>
                </c:pt>
                <c:pt idx="22">
                  <c:v>3.64</c:v>
                </c:pt>
                <c:pt idx="23">
                  <c:v>4.8499999999999996</c:v>
                </c:pt>
                <c:pt idx="24">
                  <c:v>4.38</c:v>
                </c:pt>
                <c:pt idx="25">
                  <c:v>6.25</c:v>
                </c:pt>
                <c:pt idx="26">
                  <c:v>5.35</c:v>
                </c:pt>
                <c:pt idx="27">
                  <c:v>3.54</c:v>
                </c:pt>
                <c:pt idx="28">
                  <c:v>4.1399999999999997</c:v>
                </c:pt>
                <c:pt idx="29">
                  <c:v>3.4</c:v>
                </c:pt>
                <c:pt idx="30">
                  <c:v>3.75</c:v>
                </c:pt>
                <c:pt idx="31">
                  <c:v>3.46</c:v>
                </c:pt>
                <c:pt idx="32">
                  <c:v>3.34</c:v>
                </c:pt>
                <c:pt idx="33">
                  <c:v>4.88</c:v>
                </c:pt>
                <c:pt idx="34">
                  <c:v>3.73</c:v>
                </c:pt>
                <c:pt idx="35">
                  <c:v>4.58</c:v>
                </c:pt>
                <c:pt idx="36">
                  <c:v>4.24</c:v>
                </c:pt>
                <c:pt idx="37">
                  <c:v>4.62</c:v>
                </c:pt>
                <c:pt idx="38">
                  <c:v>4.8099999999999996</c:v>
                </c:pt>
                <c:pt idx="39">
                  <c:v>4.2699999999999996</c:v>
                </c:pt>
                <c:pt idx="40">
                  <c:v>5.2</c:v>
                </c:pt>
                <c:pt idx="41">
                  <c:v>2.93</c:v>
                </c:pt>
                <c:pt idx="42">
                  <c:v>3.87</c:v>
                </c:pt>
                <c:pt idx="43">
                  <c:v>3.81</c:v>
                </c:pt>
                <c:pt idx="44">
                  <c:v>2.95</c:v>
                </c:pt>
                <c:pt idx="45">
                  <c:v>4.3600000000000003</c:v>
                </c:pt>
                <c:pt idx="46">
                  <c:v>3.22</c:v>
                </c:pt>
                <c:pt idx="47">
                  <c:v>4.54</c:v>
                </c:pt>
                <c:pt idx="48">
                  <c:v>3.67</c:v>
                </c:pt>
                <c:pt idx="49">
                  <c:v>5.62</c:v>
                </c:pt>
                <c:pt idx="50">
                  <c:v>4.43</c:v>
                </c:pt>
                <c:pt idx="51">
                  <c:v>4.72</c:v>
                </c:pt>
                <c:pt idx="52">
                  <c:v>4.3499999999999996</c:v>
                </c:pt>
                <c:pt idx="53">
                  <c:v>4</c:v>
                </c:pt>
                <c:pt idx="54">
                  <c:v>4.45</c:v>
                </c:pt>
                <c:pt idx="55">
                  <c:v>4.3600000000000003</c:v>
                </c:pt>
                <c:pt idx="56">
                  <c:v>4.01</c:v>
                </c:pt>
                <c:pt idx="57">
                  <c:v>4.67</c:v>
                </c:pt>
                <c:pt idx="58">
                  <c:v>5.51</c:v>
                </c:pt>
                <c:pt idx="59">
                  <c:v>5.08</c:v>
                </c:pt>
                <c:pt idx="60">
                  <c:v>6.23</c:v>
                </c:pt>
                <c:pt idx="61">
                  <c:v>4.3</c:v>
                </c:pt>
                <c:pt idx="62">
                  <c:v>6.83</c:v>
                </c:pt>
                <c:pt idx="63">
                  <c:v>5.58</c:v>
                </c:pt>
                <c:pt idx="64">
                  <c:v>6.18</c:v>
                </c:pt>
                <c:pt idx="65">
                  <c:v>4.92</c:v>
                </c:pt>
                <c:pt idx="66">
                  <c:v>5.92</c:v>
                </c:pt>
                <c:pt idx="67">
                  <c:v>5.35</c:v>
                </c:pt>
                <c:pt idx="68">
                  <c:v>4.7</c:v>
                </c:pt>
                <c:pt idx="69">
                  <c:v>5.84</c:v>
                </c:pt>
                <c:pt idx="70">
                  <c:v>6.92</c:v>
                </c:pt>
                <c:pt idx="71">
                  <c:v>7.22</c:v>
                </c:pt>
                <c:pt idx="72">
                  <c:v>6.14</c:v>
                </c:pt>
                <c:pt idx="73">
                  <c:v>6.63</c:v>
                </c:pt>
                <c:pt idx="74">
                  <c:v>6.27</c:v>
                </c:pt>
                <c:pt idx="75">
                  <c:v>6.66</c:v>
                </c:pt>
                <c:pt idx="76">
                  <c:v>5.07</c:v>
                </c:pt>
                <c:pt idx="77">
                  <c:v>5.13</c:v>
                </c:pt>
                <c:pt idx="78">
                  <c:v>5.27</c:v>
                </c:pt>
                <c:pt idx="79">
                  <c:v>5.36</c:v>
                </c:pt>
                <c:pt idx="80">
                  <c:v>6.18</c:v>
                </c:pt>
                <c:pt idx="81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7241-9762-A46CDBFC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93711"/>
        <c:axId val="672577295"/>
      </c:lineChart>
      <c:catAx>
        <c:axId val="8363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72577295"/>
        <c:crosses val="autoZero"/>
        <c:auto val="1"/>
        <c:lblAlgn val="ctr"/>
        <c:lblOffset val="100"/>
        <c:noMultiLvlLbl val="0"/>
      </c:catAx>
      <c:valAx>
        <c:axId val="672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363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98150262260631"/>
          <c:y val="0.11090552548444485"/>
          <c:w val="0.52586057836835209"/>
          <c:h val="5.4711297412934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'ilk-3'!$E$1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'ilk-3'!$D$2:$D$83</c:f>
              <c:numCache>
                <c:formatCode>mm/yyyy</c:formatCode>
                <c:ptCount val="8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</c:numCache>
            </c:numRef>
          </c:cat>
          <c:val>
            <c:numRef>
              <c:f>'ilk-3'!$E$2:$E$83</c:f>
              <c:numCache>
                <c:formatCode>General</c:formatCode>
                <c:ptCount val="82"/>
                <c:pt idx="0">
                  <c:v>2.0699999999999998</c:v>
                </c:pt>
                <c:pt idx="1">
                  <c:v>2.0299999999999998</c:v>
                </c:pt>
                <c:pt idx="2">
                  <c:v>2.62</c:v>
                </c:pt>
                <c:pt idx="3">
                  <c:v>1.95</c:v>
                </c:pt>
                <c:pt idx="4">
                  <c:v>1.98</c:v>
                </c:pt>
                <c:pt idx="5">
                  <c:v>2.09</c:v>
                </c:pt>
                <c:pt idx="6">
                  <c:v>2.37</c:v>
                </c:pt>
                <c:pt idx="7">
                  <c:v>3.34</c:v>
                </c:pt>
                <c:pt idx="8">
                  <c:v>2.54</c:v>
                </c:pt>
                <c:pt idx="9">
                  <c:v>2.19</c:v>
                </c:pt>
                <c:pt idx="10">
                  <c:v>2.5299999999999998</c:v>
                </c:pt>
                <c:pt idx="11">
                  <c:v>1.97</c:v>
                </c:pt>
                <c:pt idx="12">
                  <c:v>2.5299999999999998</c:v>
                </c:pt>
                <c:pt idx="13">
                  <c:v>2.42</c:v>
                </c:pt>
                <c:pt idx="14">
                  <c:v>2.94</c:v>
                </c:pt>
                <c:pt idx="15">
                  <c:v>2.29</c:v>
                </c:pt>
                <c:pt idx="16">
                  <c:v>2.16</c:v>
                </c:pt>
                <c:pt idx="17">
                  <c:v>2.7</c:v>
                </c:pt>
                <c:pt idx="18">
                  <c:v>3.09</c:v>
                </c:pt>
                <c:pt idx="19">
                  <c:v>3.73</c:v>
                </c:pt>
                <c:pt idx="20">
                  <c:v>2.97</c:v>
                </c:pt>
                <c:pt idx="21">
                  <c:v>2.1</c:v>
                </c:pt>
                <c:pt idx="22">
                  <c:v>1.98</c:v>
                </c:pt>
                <c:pt idx="23">
                  <c:v>2.27</c:v>
                </c:pt>
                <c:pt idx="24">
                  <c:v>2.92</c:v>
                </c:pt>
                <c:pt idx="25">
                  <c:v>2.81</c:v>
                </c:pt>
                <c:pt idx="26">
                  <c:v>2.99</c:v>
                </c:pt>
                <c:pt idx="27">
                  <c:v>3</c:v>
                </c:pt>
                <c:pt idx="28">
                  <c:v>2.68</c:v>
                </c:pt>
                <c:pt idx="29">
                  <c:v>2.4500000000000002</c:v>
                </c:pt>
                <c:pt idx="30">
                  <c:v>3.94</c:v>
                </c:pt>
                <c:pt idx="31">
                  <c:v>3.72</c:v>
                </c:pt>
                <c:pt idx="32">
                  <c:v>3.19</c:v>
                </c:pt>
                <c:pt idx="33">
                  <c:v>2.08</c:v>
                </c:pt>
                <c:pt idx="34">
                  <c:v>3.06</c:v>
                </c:pt>
                <c:pt idx="35">
                  <c:v>2.99</c:v>
                </c:pt>
                <c:pt idx="36">
                  <c:v>3.42</c:v>
                </c:pt>
                <c:pt idx="37">
                  <c:v>3.36</c:v>
                </c:pt>
                <c:pt idx="38">
                  <c:v>3.45</c:v>
                </c:pt>
                <c:pt idx="39">
                  <c:v>3.41</c:v>
                </c:pt>
                <c:pt idx="40">
                  <c:v>3.55</c:v>
                </c:pt>
                <c:pt idx="41">
                  <c:v>2.93</c:v>
                </c:pt>
                <c:pt idx="42">
                  <c:v>4.58</c:v>
                </c:pt>
                <c:pt idx="43">
                  <c:v>4.09</c:v>
                </c:pt>
                <c:pt idx="44">
                  <c:v>4.17</c:v>
                </c:pt>
                <c:pt idx="45">
                  <c:v>3.82</c:v>
                </c:pt>
                <c:pt idx="46">
                  <c:v>3.42</c:v>
                </c:pt>
                <c:pt idx="47">
                  <c:v>4.07</c:v>
                </c:pt>
                <c:pt idx="48">
                  <c:v>3.66</c:v>
                </c:pt>
                <c:pt idx="49">
                  <c:v>3.44</c:v>
                </c:pt>
                <c:pt idx="50">
                  <c:v>4.25</c:v>
                </c:pt>
                <c:pt idx="51">
                  <c:v>4.0199999999999996</c:v>
                </c:pt>
                <c:pt idx="52">
                  <c:v>3.69</c:v>
                </c:pt>
                <c:pt idx="53">
                  <c:v>4.5199999999999996</c:v>
                </c:pt>
                <c:pt idx="54">
                  <c:v>6.16</c:v>
                </c:pt>
                <c:pt idx="55">
                  <c:v>4.49</c:v>
                </c:pt>
                <c:pt idx="56">
                  <c:v>4.03</c:v>
                </c:pt>
                <c:pt idx="57">
                  <c:v>4.45</c:v>
                </c:pt>
                <c:pt idx="58">
                  <c:v>3.84</c:v>
                </c:pt>
                <c:pt idx="59">
                  <c:v>3.32</c:v>
                </c:pt>
                <c:pt idx="60">
                  <c:v>3.58</c:v>
                </c:pt>
                <c:pt idx="61">
                  <c:v>3.94</c:v>
                </c:pt>
                <c:pt idx="62">
                  <c:v>4.2699999999999996</c:v>
                </c:pt>
                <c:pt idx="63">
                  <c:v>3.96</c:v>
                </c:pt>
                <c:pt idx="64">
                  <c:v>4.16</c:v>
                </c:pt>
                <c:pt idx="65">
                  <c:v>4.26</c:v>
                </c:pt>
                <c:pt idx="66">
                  <c:v>5.39</c:v>
                </c:pt>
                <c:pt idx="67">
                  <c:v>5.33</c:v>
                </c:pt>
                <c:pt idx="68">
                  <c:v>5.25</c:v>
                </c:pt>
                <c:pt idx="69">
                  <c:v>3.84</c:v>
                </c:pt>
                <c:pt idx="70">
                  <c:v>4.3600000000000003</c:v>
                </c:pt>
                <c:pt idx="71">
                  <c:v>3.98</c:v>
                </c:pt>
                <c:pt idx="72">
                  <c:v>4.76</c:v>
                </c:pt>
                <c:pt idx="73">
                  <c:v>4.1900000000000004</c:v>
                </c:pt>
                <c:pt idx="74">
                  <c:v>4.01</c:v>
                </c:pt>
                <c:pt idx="75">
                  <c:v>5.63</c:v>
                </c:pt>
                <c:pt idx="76">
                  <c:v>4.95</c:v>
                </c:pt>
                <c:pt idx="77">
                  <c:v>6.18</c:v>
                </c:pt>
                <c:pt idx="78">
                  <c:v>7.19</c:v>
                </c:pt>
                <c:pt idx="79">
                  <c:v>6.28</c:v>
                </c:pt>
                <c:pt idx="80">
                  <c:v>4.6399999999999997</c:v>
                </c:pt>
                <c:pt idx="81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7-DB41-B430-75CD1FCD2757}"/>
            </c:ext>
          </c:extLst>
        </c:ser>
        <c:ser>
          <c:idx val="1"/>
          <c:order val="1"/>
          <c:tx>
            <c:strRef>
              <c:f>'ilk-3'!$F$1</c:f>
              <c:strCache>
                <c:ptCount val="1"/>
                <c:pt idx="0">
                  <c:v>Diğerlerinin Maximum Üretimi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'ilk-3'!$D$2:$D$83</c:f>
              <c:numCache>
                <c:formatCode>mm/yyyy</c:formatCode>
                <c:ptCount val="8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</c:numCache>
            </c:numRef>
          </c:cat>
          <c:val>
            <c:numRef>
              <c:f>'ilk-3'!$F$2:$F$83</c:f>
              <c:numCache>
                <c:formatCode>General</c:formatCode>
                <c:ptCount val="82"/>
                <c:pt idx="0">
                  <c:v>6.69</c:v>
                </c:pt>
                <c:pt idx="1">
                  <c:v>5.6</c:v>
                </c:pt>
                <c:pt idx="2">
                  <c:v>5.96</c:v>
                </c:pt>
                <c:pt idx="3">
                  <c:v>5.16</c:v>
                </c:pt>
                <c:pt idx="4">
                  <c:v>4.8099999999999996</c:v>
                </c:pt>
                <c:pt idx="5">
                  <c:v>4.2</c:v>
                </c:pt>
                <c:pt idx="6">
                  <c:v>4.18</c:v>
                </c:pt>
                <c:pt idx="7">
                  <c:v>4.53</c:v>
                </c:pt>
                <c:pt idx="8">
                  <c:v>5.76</c:v>
                </c:pt>
                <c:pt idx="9">
                  <c:v>6.22</c:v>
                </c:pt>
                <c:pt idx="10">
                  <c:v>6.71</c:v>
                </c:pt>
                <c:pt idx="11">
                  <c:v>6.09</c:v>
                </c:pt>
                <c:pt idx="12">
                  <c:v>5.69</c:v>
                </c:pt>
                <c:pt idx="13">
                  <c:v>6.16</c:v>
                </c:pt>
                <c:pt idx="14">
                  <c:v>7.55</c:v>
                </c:pt>
                <c:pt idx="15">
                  <c:v>5.82</c:v>
                </c:pt>
                <c:pt idx="16">
                  <c:v>4.6100000000000003</c:v>
                </c:pt>
                <c:pt idx="17">
                  <c:v>5.35</c:v>
                </c:pt>
                <c:pt idx="18">
                  <c:v>4.96</c:v>
                </c:pt>
                <c:pt idx="19">
                  <c:v>6.36</c:v>
                </c:pt>
                <c:pt idx="20">
                  <c:v>6.18</c:v>
                </c:pt>
                <c:pt idx="21">
                  <c:v>6.69</c:v>
                </c:pt>
                <c:pt idx="22">
                  <c:v>5.54</c:v>
                </c:pt>
                <c:pt idx="23">
                  <c:v>7.56</c:v>
                </c:pt>
                <c:pt idx="24">
                  <c:v>8.64</c:v>
                </c:pt>
                <c:pt idx="25">
                  <c:v>9.83</c:v>
                </c:pt>
                <c:pt idx="26">
                  <c:v>8.64</c:v>
                </c:pt>
                <c:pt idx="27">
                  <c:v>6.01</c:v>
                </c:pt>
                <c:pt idx="28">
                  <c:v>6.1</c:v>
                </c:pt>
                <c:pt idx="29">
                  <c:v>5.84</c:v>
                </c:pt>
                <c:pt idx="30">
                  <c:v>5.83</c:v>
                </c:pt>
                <c:pt idx="31">
                  <c:v>5.74</c:v>
                </c:pt>
                <c:pt idx="32">
                  <c:v>6.45</c:v>
                </c:pt>
                <c:pt idx="33">
                  <c:v>7.35</c:v>
                </c:pt>
                <c:pt idx="34">
                  <c:v>6.82</c:v>
                </c:pt>
                <c:pt idx="35">
                  <c:v>7.12</c:v>
                </c:pt>
                <c:pt idx="36">
                  <c:v>6.46</c:v>
                </c:pt>
                <c:pt idx="37">
                  <c:v>7.97</c:v>
                </c:pt>
                <c:pt idx="38">
                  <c:v>7.32</c:v>
                </c:pt>
                <c:pt idx="39">
                  <c:v>5.16</c:v>
                </c:pt>
                <c:pt idx="40">
                  <c:v>5.55</c:v>
                </c:pt>
                <c:pt idx="41">
                  <c:v>4.7300000000000004</c:v>
                </c:pt>
                <c:pt idx="42">
                  <c:v>4.33</c:v>
                </c:pt>
                <c:pt idx="43">
                  <c:v>4.9800000000000004</c:v>
                </c:pt>
                <c:pt idx="44">
                  <c:v>4.59</c:v>
                </c:pt>
                <c:pt idx="45">
                  <c:v>7.92</c:v>
                </c:pt>
                <c:pt idx="46">
                  <c:v>7.18</c:v>
                </c:pt>
                <c:pt idx="47">
                  <c:v>6.97</c:v>
                </c:pt>
                <c:pt idx="48">
                  <c:v>7.94</c:v>
                </c:pt>
                <c:pt idx="49">
                  <c:v>10.28</c:v>
                </c:pt>
                <c:pt idx="50">
                  <c:v>7</c:v>
                </c:pt>
                <c:pt idx="51">
                  <c:v>6.78</c:v>
                </c:pt>
                <c:pt idx="52">
                  <c:v>7.12</c:v>
                </c:pt>
                <c:pt idx="53">
                  <c:v>6.32</c:v>
                </c:pt>
                <c:pt idx="54">
                  <c:v>5.87</c:v>
                </c:pt>
                <c:pt idx="55">
                  <c:v>4.99</c:v>
                </c:pt>
                <c:pt idx="56">
                  <c:v>6.33</c:v>
                </c:pt>
                <c:pt idx="57">
                  <c:v>9.34</c:v>
                </c:pt>
                <c:pt idx="58">
                  <c:v>8.84</c:v>
                </c:pt>
                <c:pt idx="59">
                  <c:v>8.09</c:v>
                </c:pt>
                <c:pt idx="60">
                  <c:v>10.130000000000001</c:v>
                </c:pt>
                <c:pt idx="61">
                  <c:v>7.63</c:v>
                </c:pt>
                <c:pt idx="62">
                  <c:v>8.1300000000000008</c:v>
                </c:pt>
                <c:pt idx="63">
                  <c:v>6.65</c:v>
                </c:pt>
                <c:pt idx="64">
                  <c:v>6.18</c:v>
                </c:pt>
                <c:pt idx="65">
                  <c:v>5.64</c:v>
                </c:pt>
                <c:pt idx="66">
                  <c:v>7.36</c:v>
                </c:pt>
                <c:pt idx="67">
                  <c:v>6.23</c:v>
                </c:pt>
                <c:pt idx="68">
                  <c:v>6.41</c:v>
                </c:pt>
                <c:pt idx="69">
                  <c:v>8.41</c:v>
                </c:pt>
                <c:pt idx="70">
                  <c:v>7.95</c:v>
                </c:pt>
                <c:pt idx="71">
                  <c:v>10.55</c:v>
                </c:pt>
                <c:pt idx="72">
                  <c:v>9.4700000000000006</c:v>
                </c:pt>
                <c:pt idx="73">
                  <c:v>8.73</c:v>
                </c:pt>
                <c:pt idx="74">
                  <c:v>8.92</c:v>
                </c:pt>
                <c:pt idx="75">
                  <c:v>9.4600000000000009</c:v>
                </c:pt>
                <c:pt idx="76">
                  <c:v>5.66</c:v>
                </c:pt>
                <c:pt idx="77">
                  <c:v>6.71</c:v>
                </c:pt>
                <c:pt idx="78">
                  <c:v>5.91</c:v>
                </c:pt>
                <c:pt idx="79">
                  <c:v>8.02</c:v>
                </c:pt>
                <c:pt idx="80">
                  <c:v>6.29</c:v>
                </c:pt>
                <c:pt idx="81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7-DB41-B430-75CD1FCD2757}"/>
            </c:ext>
          </c:extLst>
        </c:ser>
        <c:ser>
          <c:idx val="2"/>
          <c:order val="2"/>
          <c:tx>
            <c:strRef>
              <c:f>'ilk-3'!$G$1</c:f>
              <c:strCache>
                <c:ptCount val="1"/>
                <c:pt idx="0">
                  <c:v>Almanya-İspanya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'ilk-3'!$D$2:$D$83</c:f>
              <c:numCache>
                <c:formatCode>mm/yyyy</c:formatCode>
                <c:ptCount val="8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</c:numCache>
            </c:numRef>
          </c:cat>
          <c:val>
            <c:numRef>
              <c:f>'ilk-3'!$G$2:$G$83</c:f>
              <c:numCache>
                <c:formatCode>General</c:formatCode>
                <c:ptCount val="82"/>
                <c:pt idx="0">
                  <c:v>5.81</c:v>
                </c:pt>
                <c:pt idx="1">
                  <c:v>5.39</c:v>
                </c:pt>
                <c:pt idx="2">
                  <c:v>8.5</c:v>
                </c:pt>
                <c:pt idx="3">
                  <c:v>5.44</c:v>
                </c:pt>
                <c:pt idx="4">
                  <c:v>4.54</c:v>
                </c:pt>
                <c:pt idx="5">
                  <c:v>3.93</c:v>
                </c:pt>
                <c:pt idx="6">
                  <c:v>4.2699999999999996</c:v>
                </c:pt>
                <c:pt idx="7">
                  <c:v>4.58</c:v>
                </c:pt>
                <c:pt idx="8">
                  <c:v>3.57</c:v>
                </c:pt>
                <c:pt idx="9">
                  <c:v>5.1100000000000003</c:v>
                </c:pt>
                <c:pt idx="10">
                  <c:v>4.97</c:v>
                </c:pt>
                <c:pt idx="11">
                  <c:v>4.84</c:v>
                </c:pt>
                <c:pt idx="12">
                  <c:v>6.65</c:v>
                </c:pt>
                <c:pt idx="13">
                  <c:v>4.5199999999999996</c:v>
                </c:pt>
                <c:pt idx="14">
                  <c:v>6.08</c:v>
                </c:pt>
                <c:pt idx="15">
                  <c:v>5.62</c:v>
                </c:pt>
                <c:pt idx="16">
                  <c:v>6.2</c:v>
                </c:pt>
                <c:pt idx="17">
                  <c:v>4.9000000000000004</c:v>
                </c:pt>
                <c:pt idx="18">
                  <c:v>4.97</c:v>
                </c:pt>
                <c:pt idx="19">
                  <c:v>4.53</c:v>
                </c:pt>
                <c:pt idx="20">
                  <c:v>5.0599999999999996</c:v>
                </c:pt>
                <c:pt idx="21">
                  <c:v>4.76</c:v>
                </c:pt>
                <c:pt idx="22">
                  <c:v>7.77</c:v>
                </c:pt>
                <c:pt idx="23">
                  <c:v>5.74</c:v>
                </c:pt>
                <c:pt idx="24">
                  <c:v>5.28</c:v>
                </c:pt>
                <c:pt idx="25">
                  <c:v>5.35</c:v>
                </c:pt>
                <c:pt idx="26">
                  <c:v>6.75</c:v>
                </c:pt>
                <c:pt idx="27">
                  <c:v>5.01</c:v>
                </c:pt>
                <c:pt idx="28">
                  <c:v>6.09</c:v>
                </c:pt>
                <c:pt idx="29">
                  <c:v>5.79</c:v>
                </c:pt>
                <c:pt idx="30">
                  <c:v>6.79</c:v>
                </c:pt>
                <c:pt idx="31">
                  <c:v>6.05</c:v>
                </c:pt>
                <c:pt idx="32">
                  <c:v>5.82</c:v>
                </c:pt>
                <c:pt idx="33">
                  <c:v>7.21</c:v>
                </c:pt>
                <c:pt idx="34">
                  <c:v>5.01</c:v>
                </c:pt>
                <c:pt idx="35">
                  <c:v>8.06</c:v>
                </c:pt>
                <c:pt idx="36">
                  <c:v>8.02</c:v>
                </c:pt>
                <c:pt idx="37">
                  <c:v>7.35</c:v>
                </c:pt>
                <c:pt idx="38">
                  <c:v>7.59</c:v>
                </c:pt>
                <c:pt idx="39">
                  <c:v>5.94</c:v>
                </c:pt>
                <c:pt idx="40">
                  <c:v>7.59</c:v>
                </c:pt>
                <c:pt idx="41">
                  <c:v>6.5</c:v>
                </c:pt>
                <c:pt idx="42">
                  <c:v>7.54</c:v>
                </c:pt>
                <c:pt idx="43">
                  <c:v>6.63</c:v>
                </c:pt>
                <c:pt idx="44">
                  <c:v>5.37</c:v>
                </c:pt>
                <c:pt idx="45">
                  <c:v>6.25</c:v>
                </c:pt>
                <c:pt idx="46">
                  <c:v>7.75</c:v>
                </c:pt>
                <c:pt idx="47">
                  <c:v>7.83</c:v>
                </c:pt>
                <c:pt idx="48">
                  <c:v>6.96</c:v>
                </c:pt>
                <c:pt idx="49">
                  <c:v>6.36</c:v>
                </c:pt>
                <c:pt idx="50">
                  <c:v>7.83</c:v>
                </c:pt>
                <c:pt idx="51">
                  <c:v>8.27</c:v>
                </c:pt>
                <c:pt idx="52">
                  <c:v>8.33</c:v>
                </c:pt>
                <c:pt idx="53">
                  <c:v>7.18</c:v>
                </c:pt>
                <c:pt idx="54">
                  <c:v>8.14</c:v>
                </c:pt>
                <c:pt idx="55">
                  <c:v>7.77</c:v>
                </c:pt>
                <c:pt idx="56">
                  <c:v>7.09</c:v>
                </c:pt>
                <c:pt idx="57">
                  <c:v>7.13</c:v>
                </c:pt>
                <c:pt idx="58">
                  <c:v>8.19</c:v>
                </c:pt>
                <c:pt idx="59">
                  <c:v>6.68</c:v>
                </c:pt>
                <c:pt idx="60">
                  <c:v>9.07</c:v>
                </c:pt>
                <c:pt idx="61">
                  <c:v>6.81</c:v>
                </c:pt>
                <c:pt idx="62">
                  <c:v>9.91</c:v>
                </c:pt>
                <c:pt idx="63">
                  <c:v>8.9499999999999993</c:v>
                </c:pt>
                <c:pt idx="64">
                  <c:v>9.51</c:v>
                </c:pt>
                <c:pt idx="65">
                  <c:v>7.36</c:v>
                </c:pt>
                <c:pt idx="66">
                  <c:v>8.8699999999999992</c:v>
                </c:pt>
                <c:pt idx="67">
                  <c:v>9.1199999999999992</c:v>
                </c:pt>
                <c:pt idx="68">
                  <c:v>7.11</c:v>
                </c:pt>
                <c:pt idx="69">
                  <c:v>8.3800000000000008</c:v>
                </c:pt>
                <c:pt idx="70">
                  <c:v>8.83</c:v>
                </c:pt>
                <c:pt idx="71">
                  <c:v>7.6</c:v>
                </c:pt>
                <c:pt idx="72">
                  <c:v>7.58</c:v>
                </c:pt>
                <c:pt idx="73">
                  <c:v>9.35</c:v>
                </c:pt>
                <c:pt idx="74">
                  <c:v>8.98</c:v>
                </c:pt>
                <c:pt idx="75">
                  <c:v>8.8000000000000007</c:v>
                </c:pt>
                <c:pt idx="76">
                  <c:v>9.76</c:v>
                </c:pt>
                <c:pt idx="77">
                  <c:v>9.44</c:v>
                </c:pt>
                <c:pt idx="78">
                  <c:v>10.49</c:v>
                </c:pt>
                <c:pt idx="79">
                  <c:v>9.68</c:v>
                </c:pt>
                <c:pt idx="80">
                  <c:v>9.0399999999999991</c:v>
                </c:pt>
                <c:pt idx="81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7-DB41-B430-75CD1FCD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603327"/>
        <c:axId val="935635935"/>
      </c:lineChart>
      <c:dateAx>
        <c:axId val="935603327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35635935"/>
        <c:crosses val="autoZero"/>
        <c:auto val="1"/>
        <c:lblOffset val="100"/>
        <c:baseTimeUnit val="months"/>
      </c:dateAx>
      <c:valAx>
        <c:axId val="9356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356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16</xdr:col>
      <xdr:colOff>520700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63380-2054-E844-8DF8-C3A0D3D5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707493</xdr:colOff>
      <xdr:row>5</xdr:row>
      <xdr:rowOff>92746</xdr:rowOff>
    </xdr:from>
    <xdr:to>
      <xdr:col>16</xdr:col>
      <xdr:colOff>319114</xdr:colOff>
      <xdr:row>24</xdr:row>
      <xdr:rowOff>149126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C0BD6-7474-256B-ED96-EAE6203E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16</xdr:row>
      <xdr:rowOff>88900</xdr:rowOff>
    </xdr:from>
    <xdr:to>
      <xdr:col>17</xdr:col>
      <xdr:colOff>203200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7BBD2-FC1E-9F7D-900B-067D8A45C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611.812124537035" createdVersion="8" refreshedVersion="8" minRefreshableVersion="3" recordCount="1131" xr:uid="{608A0EF7-E827-0745-B853-298FD4A71BA2}">
  <cacheSource type="worksheet">
    <worksheetSource ref="A1:D1132" sheet="hamveri"/>
  </cacheSource>
  <cacheFields count="7">
    <cacheField name="country_or_region" numFmtId="0">
      <sharedItems count="10">
        <s v="Denmark"/>
        <s v="France"/>
        <s v="Germany"/>
        <s v="Greece"/>
        <s v="Ireland"/>
        <s v="Italy"/>
        <s v="Netherlands"/>
        <s v="Spain"/>
        <s v="T√ºrkiye"/>
        <s v="United Kingdom"/>
      </sharedItems>
    </cacheField>
    <cacheField name="date" numFmtId="14">
      <sharedItems containsSemiMixedTypes="0" containsNonDate="0" containsDate="1" containsString="0" minDate="2015-01-01T00:00:00" maxDate="2024-10-02T00:00:00" count="118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</sharedItems>
      <fieldGroup par="6"/>
    </cacheField>
    <cacheField name="variable" numFmtId="0">
      <sharedItems/>
    </cacheField>
    <cacheField name="generation_twh" numFmtId="0">
      <sharedItems containsSemiMixedTypes="0" containsString="0" containsNumber="1" minValue="0.3" maxValue="22.77"/>
    </cacheField>
    <cacheField name="Months (date)" numFmtId="0" databaseField="0">
      <fieldGroup base="1">
        <rangePr groupBy="months" startDate="2015-01-01T00:00:00" endDate="2024-10-02T00:00:00"/>
        <groupItems count="14">
          <s v="&lt;01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0/2024"/>
        </groupItems>
      </fieldGroup>
    </cacheField>
    <cacheField name="Quarters (date)" numFmtId="0" databaseField="0">
      <fieldGroup base="1">
        <rangePr groupBy="quarters" startDate="2015-01-01T00:00:00" endDate="2024-10-02T00:00:00"/>
        <groupItems count="6">
          <s v="&lt;01/01/2015"/>
          <s v="Qtr1"/>
          <s v="Qtr2"/>
          <s v="Qtr3"/>
          <s v="Qtr4"/>
          <s v="&gt;02/10/2024"/>
        </groupItems>
      </fieldGroup>
    </cacheField>
    <cacheField name="Years (date)" numFmtId="0" databaseField="0">
      <fieldGroup base="1">
        <rangePr groupBy="years" startDate="2015-01-01T00:00:00" endDate="2024-10-02T00:00:00"/>
        <groupItems count="12">
          <s v="&lt;01/01/2015"/>
          <s v="2015"/>
          <s v="2016"/>
          <s v="2017"/>
          <s v="2018"/>
          <s v="2019"/>
          <s v="2020"/>
          <s v="2021"/>
          <s v="2022"/>
          <s v="2023"/>
          <s v="2024"/>
          <s v="&gt;02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1">
  <r>
    <x v="0"/>
    <x v="0"/>
    <s v="Wind and solar"/>
    <n v="1.55"/>
  </r>
  <r>
    <x v="0"/>
    <x v="1"/>
    <s v="Wind and solar"/>
    <n v="1.2"/>
  </r>
  <r>
    <x v="0"/>
    <x v="2"/>
    <s v="Wind and solar"/>
    <n v="1.18"/>
  </r>
  <r>
    <x v="0"/>
    <x v="3"/>
    <s v="Wind and solar"/>
    <n v="1.1399999999999999"/>
  </r>
  <r>
    <x v="0"/>
    <x v="4"/>
    <s v="Wind and solar"/>
    <n v="1.32"/>
  </r>
  <r>
    <x v="0"/>
    <x v="5"/>
    <s v="Wind and solar"/>
    <n v="1.04"/>
  </r>
  <r>
    <x v="0"/>
    <x v="6"/>
    <s v="Wind and solar"/>
    <n v="1.1299999999999999"/>
  </r>
  <r>
    <x v="0"/>
    <x v="7"/>
    <s v="Wind and solar"/>
    <n v="0.88"/>
  </r>
  <r>
    <x v="0"/>
    <x v="8"/>
    <s v="Wind and solar"/>
    <n v="1.01"/>
  </r>
  <r>
    <x v="0"/>
    <x v="9"/>
    <s v="Wind and solar"/>
    <n v="0.92"/>
  </r>
  <r>
    <x v="0"/>
    <x v="10"/>
    <s v="Wind and solar"/>
    <n v="1.1399999999999999"/>
  </r>
  <r>
    <x v="0"/>
    <x v="11"/>
    <s v="Wind and solar"/>
    <n v="1.75"/>
  </r>
  <r>
    <x v="0"/>
    <x v="12"/>
    <s v="Wind and solar"/>
    <n v="1.38"/>
  </r>
  <r>
    <x v="0"/>
    <x v="13"/>
    <s v="Wind and solar"/>
    <n v="1.22"/>
  </r>
  <r>
    <x v="0"/>
    <x v="14"/>
    <s v="Wind and solar"/>
    <n v="0.84"/>
  </r>
  <r>
    <x v="0"/>
    <x v="15"/>
    <s v="Wind and solar"/>
    <n v="1.06"/>
  </r>
  <r>
    <x v="0"/>
    <x v="16"/>
    <s v="Wind and solar"/>
    <n v="0.91"/>
  </r>
  <r>
    <x v="0"/>
    <x v="17"/>
    <s v="Wind and solar"/>
    <n v="0.74"/>
  </r>
  <r>
    <x v="0"/>
    <x v="18"/>
    <s v="Wind and solar"/>
    <n v="0.85"/>
  </r>
  <r>
    <x v="0"/>
    <x v="19"/>
    <s v="Wind and solar"/>
    <n v="1.05"/>
  </r>
  <r>
    <x v="0"/>
    <x v="20"/>
    <s v="Wind and solar"/>
    <n v="0.76"/>
  </r>
  <r>
    <x v="0"/>
    <x v="21"/>
    <s v="Wind and solar"/>
    <n v="1.19"/>
  </r>
  <r>
    <x v="0"/>
    <x v="22"/>
    <s v="Wind and solar"/>
    <n v="1.28"/>
  </r>
  <r>
    <x v="0"/>
    <x v="23"/>
    <s v="Wind and solar"/>
    <n v="1.37"/>
  </r>
  <r>
    <x v="0"/>
    <x v="24"/>
    <s v="Wind and solar"/>
    <n v="1.0900000000000001"/>
  </r>
  <r>
    <x v="0"/>
    <x v="25"/>
    <s v="Wind and solar"/>
    <n v="1.4"/>
  </r>
  <r>
    <x v="0"/>
    <x v="26"/>
    <s v="Wind and solar"/>
    <n v="1.29"/>
  </r>
  <r>
    <x v="0"/>
    <x v="27"/>
    <s v="Wind and solar"/>
    <n v="1.33"/>
  </r>
  <r>
    <x v="0"/>
    <x v="28"/>
    <s v="Wind and solar"/>
    <n v="1.1100000000000001"/>
  </r>
  <r>
    <x v="0"/>
    <x v="29"/>
    <s v="Wind and solar"/>
    <n v="1.37"/>
  </r>
  <r>
    <x v="0"/>
    <x v="30"/>
    <s v="Wind and solar"/>
    <n v="1"/>
  </r>
  <r>
    <x v="0"/>
    <x v="31"/>
    <s v="Wind and solar"/>
    <n v="1.03"/>
  </r>
  <r>
    <x v="0"/>
    <x v="32"/>
    <s v="Wind and solar"/>
    <n v="0.89"/>
  </r>
  <r>
    <x v="0"/>
    <x v="33"/>
    <s v="Wind and solar"/>
    <n v="1.59"/>
  </r>
  <r>
    <x v="0"/>
    <x v="34"/>
    <s v="Wind and solar"/>
    <n v="1.34"/>
  </r>
  <r>
    <x v="0"/>
    <x v="35"/>
    <s v="Wind and solar"/>
    <n v="1.7"/>
  </r>
  <r>
    <x v="0"/>
    <x v="36"/>
    <s v="Wind and solar"/>
    <n v="1.34"/>
  </r>
  <r>
    <x v="0"/>
    <x v="37"/>
    <s v="Wind and solar"/>
    <n v="1.1599999999999999"/>
  </r>
  <r>
    <x v="0"/>
    <x v="38"/>
    <s v="Wind and solar"/>
    <n v="1.34"/>
  </r>
  <r>
    <x v="0"/>
    <x v="39"/>
    <s v="Wind and solar"/>
    <n v="1.26"/>
  </r>
  <r>
    <x v="0"/>
    <x v="40"/>
    <s v="Wind and solar"/>
    <n v="0.94"/>
  </r>
  <r>
    <x v="0"/>
    <x v="41"/>
    <s v="Wind and solar"/>
    <n v="1.1200000000000001"/>
  </r>
  <r>
    <x v="0"/>
    <x v="42"/>
    <s v="Wind and solar"/>
    <n v="0.9"/>
  </r>
  <r>
    <x v="0"/>
    <x v="43"/>
    <s v="Wind and solar"/>
    <n v="1.07"/>
  </r>
  <r>
    <x v="0"/>
    <x v="44"/>
    <s v="Wind and solar"/>
    <n v="1.55"/>
  </r>
  <r>
    <x v="0"/>
    <x v="45"/>
    <s v="Wind and solar"/>
    <n v="1.57"/>
  </r>
  <r>
    <x v="0"/>
    <x v="46"/>
    <s v="Wind and solar"/>
    <n v="1.1599999999999999"/>
  </r>
  <r>
    <x v="0"/>
    <x v="47"/>
    <s v="Wind and solar"/>
    <n v="1.48"/>
  </r>
  <r>
    <x v="0"/>
    <x v="48"/>
    <s v="Wind and solar"/>
    <n v="1.57"/>
  </r>
  <r>
    <x v="0"/>
    <x v="49"/>
    <s v="Wind and solar"/>
    <n v="1.37"/>
  </r>
  <r>
    <x v="0"/>
    <x v="50"/>
    <s v="Wind and solar"/>
    <n v="1.94"/>
  </r>
  <r>
    <x v="0"/>
    <x v="51"/>
    <s v="Wind and solar"/>
    <n v="1.1399999999999999"/>
  </r>
  <r>
    <x v="0"/>
    <x v="52"/>
    <s v="Wind and solar"/>
    <n v="1.61"/>
  </r>
  <r>
    <x v="0"/>
    <x v="53"/>
    <s v="Wind and solar"/>
    <n v="1.1399999999999999"/>
  </r>
  <r>
    <x v="0"/>
    <x v="54"/>
    <s v="Wind and solar"/>
    <n v="1.2"/>
  </r>
  <r>
    <x v="0"/>
    <x v="55"/>
    <s v="Wind and solar"/>
    <n v="0.97"/>
  </r>
  <r>
    <x v="0"/>
    <x v="56"/>
    <s v="Wind and solar"/>
    <n v="1.47"/>
  </r>
  <r>
    <x v="0"/>
    <x v="57"/>
    <s v="Wind and solar"/>
    <n v="1.32"/>
  </r>
  <r>
    <x v="0"/>
    <x v="58"/>
    <s v="Wind and solar"/>
    <n v="1.3"/>
  </r>
  <r>
    <x v="0"/>
    <x v="59"/>
    <s v="Wind and solar"/>
    <n v="1.87"/>
  </r>
  <r>
    <x v="0"/>
    <x v="60"/>
    <s v="Wind and solar"/>
    <n v="2.21"/>
  </r>
  <r>
    <x v="0"/>
    <x v="61"/>
    <s v="Wind and solar"/>
    <n v="2.1"/>
  </r>
  <r>
    <x v="0"/>
    <x v="62"/>
    <s v="Wind and solar"/>
    <n v="1.69"/>
  </r>
  <r>
    <x v="0"/>
    <x v="63"/>
    <s v="Wind and solar"/>
    <n v="1.36"/>
  </r>
  <r>
    <x v="0"/>
    <x v="64"/>
    <s v="Wind and solar"/>
    <n v="1.46"/>
  </r>
  <r>
    <x v="0"/>
    <x v="65"/>
    <s v="Wind and solar"/>
    <n v="1"/>
  </r>
  <r>
    <x v="0"/>
    <x v="66"/>
    <s v="Wind and solar"/>
    <n v="1.49"/>
  </r>
  <r>
    <x v="0"/>
    <x v="67"/>
    <s v="Wind and solar"/>
    <n v="0.9"/>
  </r>
  <r>
    <x v="0"/>
    <x v="68"/>
    <s v="Wind and solar"/>
    <n v="1.21"/>
  </r>
  <r>
    <x v="0"/>
    <x v="69"/>
    <s v="Wind and solar"/>
    <n v="1.51"/>
  </r>
  <r>
    <x v="0"/>
    <x v="70"/>
    <s v="Wind and solar"/>
    <n v="1.46"/>
  </r>
  <r>
    <x v="0"/>
    <x v="71"/>
    <s v="Wind and solar"/>
    <n v="1.26"/>
  </r>
  <r>
    <x v="0"/>
    <x v="72"/>
    <s v="Wind and solar"/>
    <n v="1.22"/>
  </r>
  <r>
    <x v="0"/>
    <x v="73"/>
    <s v="Wind and solar"/>
    <n v="1.61"/>
  </r>
  <r>
    <x v="0"/>
    <x v="74"/>
    <s v="Wind and solar"/>
    <n v="1.55"/>
  </r>
  <r>
    <x v="0"/>
    <x v="75"/>
    <s v="Wind and solar"/>
    <n v="1.6"/>
  </r>
  <r>
    <x v="0"/>
    <x v="76"/>
    <s v="Wind and solar"/>
    <n v="1.29"/>
  </r>
  <r>
    <x v="0"/>
    <x v="77"/>
    <s v="Wind and solar"/>
    <n v="1.0900000000000001"/>
  </r>
  <r>
    <x v="0"/>
    <x v="78"/>
    <s v="Wind and solar"/>
    <n v="1.26"/>
  </r>
  <r>
    <x v="0"/>
    <x v="79"/>
    <s v="Wind and solar"/>
    <n v="1.59"/>
  </r>
  <r>
    <x v="0"/>
    <x v="80"/>
    <s v="Wind and solar"/>
    <n v="1.19"/>
  </r>
  <r>
    <x v="0"/>
    <x v="81"/>
    <s v="Wind and solar"/>
    <n v="1.75"/>
  </r>
  <r>
    <x v="0"/>
    <x v="82"/>
    <s v="Wind and solar"/>
    <n v="1.6"/>
  </r>
  <r>
    <x v="0"/>
    <x v="83"/>
    <s v="Wind and solar"/>
    <n v="1.75"/>
  </r>
  <r>
    <x v="0"/>
    <x v="84"/>
    <s v="Wind and solar"/>
    <n v="2.36"/>
  </r>
  <r>
    <x v="0"/>
    <x v="85"/>
    <s v="Wind and solar"/>
    <n v="2.54"/>
  </r>
  <r>
    <x v="0"/>
    <x v="86"/>
    <s v="Wind and solar"/>
    <n v="1.41"/>
  </r>
  <r>
    <x v="0"/>
    <x v="87"/>
    <s v="Wind and solar"/>
    <n v="1.69"/>
  </r>
  <r>
    <x v="0"/>
    <x v="88"/>
    <s v="Wind and solar"/>
    <n v="1.64"/>
  </r>
  <r>
    <x v="0"/>
    <x v="89"/>
    <s v="Wind and solar"/>
    <n v="1.21"/>
  </r>
  <r>
    <x v="0"/>
    <x v="90"/>
    <s v="Wind and solar"/>
    <n v="1.8"/>
  </r>
  <r>
    <x v="0"/>
    <x v="91"/>
    <s v="Wind and solar"/>
    <n v="1.02"/>
  </r>
  <r>
    <x v="0"/>
    <x v="92"/>
    <s v="Wind and solar"/>
    <n v="1.62"/>
  </r>
  <r>
    <x v="0"/>
    <x v="93"/>
    <s v="Wind and solar"/>
    <n v="1.83"/>
  </r>
  <r>
    <x v="0"/>
    <x v="94"/>
    <s v="Wind and solar"/>
    <n v="2.1800000000000002"/>
  </r>
  <r>
    <x v="0"/>
    <x v="95"/>
    <s v="Wind and solar"/>
    <n v="1.77"/>
  </r>
  <r>
    <x v="0"/>
    <x v="96"/>
    <s v="Wind and solar"/>
    <n v="2.27"/>
  </r>
  <r>
    <x v="0"/>
    <x v="97"/>
    <s v="Wind and solar"/>
    <n v="1.89"/>
  </r>
  <r>
    <x v="0"/>
    <x v="98"/>
    <s v="Wind and solar"/>
    <n v="1.97"/>
  </r>
  <r>
    <x v="0"/>
    <x v="99"/>
    <s v="Wind and solar"/>
    <n v="1.86"/>
  </r>
  <r>
    <x v="0"/>
    <x v="100"/>
    <s v="Wind and solar"/>
    <n v="1.98"/>
  </r>
  <r>
    <x v="0"/>
    <x v="101"/>
    <s v="Wind and solar"/>
    <n v="1.38"/>
  </r>
  <r>
    <x v="0"/>
    <x v="102"/>
    <s v="Wind and solar"/>
    <n v="1.93"/>
  </r>
  <r>
    <x v="0"/>
    <x v="103"/>
    <s v="Wind and solar"/>
    <n v="1.37"/>
  </r>
  <r>
    <x v="0"/>
    <x v="104"/>
    <s v="Wind and solar"/>
    <n v="1.44"/>
  </r>
  <r>
    <x v="0"/>
    <x v="105"/>
    <s v="Wind and solar"/>
    <n v="2.3199999999999998"/>
  </r>
  <r>
    <x v="0"/>
    <x v="106"/>
    <s v="Wind and solar"/>
    <n v="1.77"/>
  </r>
  <r>
    <x v="0"/>
    <x v="107"/>
    <s v="Wind and solar"/>
    <n v="2.29"/>
  </r>
  <r>
    <x v="0"/>
    <x v="108"/>
    <s v="Wind and solar"/>
    <n v="2.59"/>
  </r>
  <r>
    <x v="0"/>
    <x v="109"/>
    <s v="Wind and solar"/>
    <n v="2.33"/>
  </r>
  <r>
    <x v="0"/>
    <x v="110"/>
    <s v="Wind and solar"/>
    <n v="2.19"/>
  </r>
  <r>
    <x v="0"/>
    <x v="111"/>
    <s v="Wind and solar"/>
    <n v="2.13"/>
  </r>
  <r>
    <x v="0"/>
    <x v="112"/>
    <s v="Wind and solar"/>
    <n v="1.96"/>
  </r>
  <r>
    <x v="0"/>
    <x v="113"/>
    <s v="Wind and solar"/>
    <n v="1.92"/>
  </r>
  <r>
    <x v="0"/>
    <x v="114"/>
    <s v="Wind and solar"/>
    <n v="1.72"/>
  </r>
  <r>
    <x v="0"/>
    <x v="115"/>
    <s v="Wind and solar"/>
    <n v="1.69"/>
  </r>
  <r>
    <x v="0"/>
    <x v="116"/>
    <s v="Wind and solar"/>
    <n v="1.59"/>
  </r>
  <r>
    <x v="0"/>
    <x v="117"/>
    <s v="Wind and solar"/>
    <n v="2"/>
  </r>
  <r>
    <x v="1"/>
    <x v="0"/>
    <s v="Wind and solar"/>
    <n v="2.33"/>
  </r>
  <r>
    <x v="1"/>
    <x v="1"/>
    <s v="Wind and solar"/>
    <n v="2.0699999999999998"/>
  </r>
  <r>
    <x v="1"/>
    <x v="2"/>
    <s v="Wind and solar"/>
    <n v="2.33"/>
  </r>
  <r>
    <x v="1"/>
    <x v="3"/>
    <s v="Wind and solar"/>
    <n v="2.09"/>
  </r>
  <r>
    <x v="1"/>
    <x v="4"/>
    <s v="Wind and solar"/>
    <n v="2.2999999999999998"/>
  </r>
  <r>
    <x v="1"/>
    <x v="5"/>
    <s v="Wind and solar"/>
    <n v="2.09"/>
  </r>
  <r>
    <x v="1"/>
    <x v="6"/>
    <s v="Wind and solar"/>
    <n v="2.25"/>
  </r>
  <r>
    <x v="1"/>
    <x v="7"/>
    <s v="Wind and solar"/>
    <n v="1.97"/>
  </r>
  <r>
    <x v="1"/>
    <x v="8"/>
    <s v="Wind and solar"/>
    <n v="2.2400000000000002"/>
  </r>
  <r>
    <x v="1"/>
    <x v="9"/>
    <s v="Wind and solar"/>
    <n v="1.71"/>
  </r>
  <r>
    <x v="1"/>
    <x v="10"/>
    <s v="Wind and solar"/>
    <n v="2.66"/>
  </r>
  <r>
    <x v="1"/>
    <x v="11"/>
    <s v="Wind and solar"/>
    <n v="2.59"/>
  </r>
  <r>
    <x v="1"/>
    <x v="12"/>
    <s v="Wind and solar"/>
    <n v="2.88"/>
  </r>
  <r>
    <x v="1"/>
    <x v="13"/>
    <s v="Wind and solar"/>
    <n v="3.06"/>
  </r>
  <r>
    <x v="1"/>
    <x v="14"/>
    <s v="Wind and solar"/>
    <n v="2.93"/>
  </r>
  <r>
    <x v="1"/>
    <x v="15"/>
    <s v="Wind and solar"/>
    <n v="2.34"/>
  </r>
  <r>
    <x v="1"/>
    <x v="16"/>
    <s v="Wind and solar"/>
    <n v="2.37"/>
  </r>
  <r>
    <x v="1"/>
    <x v="17"/>
    <s v="Wind and solar"/>
    <n v="1.93"/>
  </r>
  <r>
    <x v="1"/>
    <x v="18"/>
    <s v="Wind and solar"/>
    <n v="2.0499999999999998"/>
  </r>
  <r>
    <x v="1"/>
    <x v="19"/>
    <s v="Wind and solar"/>
    <n v="2.17"/>
  </r>
  <r>
    <x v="1"/>
    <x v="20"/>
    <s v="Wind and solar"/>
    <n v="1.76"/>
  </r>
  <r>
    <x v="1"/>
    <x v="21"/>
    <s v="Wind and solar"/>
    <n v="1.9"/>
  </r>
  <r>
    <x v="1"/>
    <x v="22"/>
    <s v="Wind and solar"/>
    <n v="2.46"/>
  </r>
  <r>
    <x v="1"/>
    <x v="23"/>
    <s v="Wind and solar"/>
    <n v="1.78"/>
  </r>
  <r>
    <x v="1"/>
    <x v="24"/>
    <s v="Wind and solar"/>
    <n v="2.2799999999999998"/>
  </r>
  <r>
    <x v="1"/>
    <x v="25"/>
    <s v="Wind and solar"/>
    <n v="2.81"/>
  </r>
  <r>
    <x v="1"/>
    <x v="26"/>
    <s v="Wind and solar"/>
    <n v="3.16"/>
  </r>
  <r>
    <x v="1"/>
    <x v="27"/>
    <s v="Wind and solar"/>
    <n v="2.4700000000000002"/>
  </r>
  <r>
    <x v="1"/>
    <x v="28"/>
    <s v="Wind and solar"/>
    <n v="2.5"/>
  </r>
  <r>
    <x v="1"/>
    <x v="29"/>
    <s v="Wind and solar"/>
    <n v="2.5499999999999998"/>
  </r>
  <r>
    <x v="1"/>
    <x v="30"/>
    <s v="Wind and solar"/>
    <n v="2.67"/>
  </r>
  <r>
    <x v="1"/>
    <x v="31"/>
    <s v="Wind and solar"/>
    <n v="2.23"/>
  </r>
  <r>
    <x v="1"/>
    <x v="32"/>
    <s v="Wind and solar"/>
    <n v="2.39"/>
  </r>
  <r>
    <x v="1"/>
    <x v="33"/>
    <s v="Wind and solar"/>
    <n v="2.66"/>
  </r>
  <r>
    <x v="1"/>
    <x v="34"/>
    <s v="Wind and solar"/>
    <n v="2.61"/>
  </r>
  <r>
    <x v="1"/>
    <x v="35"/>
    <s v="Wind and solar"/>
    <n v="3.41"/>
  </r>
  <r>
    <x v="1"/>
    <x v="36"/>
    <s v="Wind and solar"/>
    <n v="3.95"/>
  </r>
  <r>
    <x v="1"/>
    <x v="37"/>
    <s v="Wind and solar"/>
    <n v="3.07"/>
  </r>
  <r>
    <x v="1"/>
    <x v="38"/>
    <s v="Wind and solar"/>
    <n v="3.59"/>
  </r>
  <r>
    <x v="1"/>
    <x v="39"/>
    <s v="Wind and solar"/>
    <n v="2.98"/>
  </r>
  <r>
    <x v="1"/>
    <x v="40"/>
    <s v="Wind and solar"/>
    <n v="2.64"/>
  </r>
  <r>
    <x v="1"/>
    <x v="41"/>
    <s v="Wind and solar"/>
    <n v="2.5099999999999998"/>
  </r>
  <r>
    <x v="1"/>
    <x v="42"/>
    <s v="Wind and solar"/>
    <n v="2.48"/>
  </r>
  <r>
    <x v="1"/>
    <x v="43"/>
    <s v="Wind and solar"/>
    <n v="2.65"/>
  </r>
  <r>
    <x v="1"/>
    <x v="44"/>
    <s v="Wind and solar"/>
    <n v="2.68"/>
  </r>
  <r>
    <x v="1"/>
    <x v="45"/>
    <s v="Wind and solar"/>
    <n v="3.11"/>
  </r>
  <r>
    <x v="1"/>
    <x v="46"/>
    <s v="Wind and solar"/>
    <n v="3.09"/>
  </r>
  <r>
    <x v="1"/>
    <x v="47"/>
    <s v="Wind and solar"/>
    <n v="3.78"/>
  </r>
  <r>
    <x v="1"/>
    <x v="48"/>
    <s v="Wind and solar"/>
    <n v="3.25"/>
  </r>
  <r>
    <x v="1"/>
    <x v="49"/>
    <s v="Wind and solar"/>
    <n v="3.19"/>
  </r>
  <r>
    <x v="1"/>
    <x v="50"/>
    <s v="Wind and solar"/>
    <n v="5.2"/>
  </r>
  <r>
    <x v="1"/>
    <x v="51"/>
    <s v="Wind and solar"/>
    <n v="3.35"/>
  </r>
  <r>
    <x v="1"/>
    <x v="52"/>
    <s v="Wind and solar"/>
    <n v="3.49"/>
  </r>
  <r>
    <x v="1"/>
    <x v="53"/>
    <s v="Wind and solar"/>
    <n v="3.24"/>
  </r>
  <r>
    <x v="1"/>
    <x v="54"/>
    <s v="Wind and solar"/>
    <n v="3.28"/>
  </r>
  <r>
    <x v="1"/>
    <x v="55"/>
    <s v="Wind and solar"/>
    <n v="3.04"/>
  </r>
  <r>
    <x v="1"/>
    <x v="56"/>
    <s v="Wind and solar"/>
    <n v="3.67"/>
  </r>
  <r>
    <x v="1"/>
    <x v="57"/>
    <s v="Wind and solar"/>
    <n v="3.93"/>
  </r>
  <r>
    <x v="1"/>
    <x v="58"/>
    <s v="Wind and solar"/>
    <n v="3.64"/>
  </r>
  <r>
    <x v="1"/>
    <x v="59"/>
    <s v="Wind and solar"/>
    <n v="4.8499999999999996"/>
  </r>
  <r>
    <x v="1"/>
    <x v="60"/>
    <s v="Wind and solar"/>
    <n v="4.38"/>
  </r>
  <r>
    <x v="1"/>
    <x v="61"/>
    <s v="Wind and solar"/>
    <n v="6.25"/>
  </r>
  <r>
    <x v="1"/>
    <x v="62"/>
    <s v="Wind and solar"/>
    <n v="5.35"/>
  </r>
  <r>
    <x v="1"/>
    <x v="63"/>
    <s v="Wind and solar"/>
    <n v="3.54"/>
  </r>
  <r>
    <x v="1"/>
    <x v="64"/>
    <s v="Wind and solar"/>
    <n v="4.1399999999999997"/>
  </r>
  <r>
    <x v="1"/>
    <x v="65"/>
    <s v="Wind and solar"/>
    <n v="3.4"/>
  </r>
  <r>
    <x v="1"/>
    <x v="66"/>
    <s v="Wind and solar"/>
    <n v="3.75"/>
  </r>
  <r>
    <x v="1"/>
    <x v="67"/>
    <s v="Wind and solar"/>
    <n v="3.46"/>
  </r>
  <r>
    <x v="1"/>
    <x v="68"/>
    <s v="Wind and solar"/>
    <n v="3.34"/>
  </r>
  <r>
    <x v="1"/>
    <x v="69"/>
    <s v="Wind and solar"/>
    <n v="4.88"/>
  </r>
  <r>
    <x v="1"/>
    <x v="70"/>
    <s v="Wind and solar"/>
    <n v="3.73"/>
  </r>
  <r>
    <x v="1"/>
    <x v="71"/>
    <s v="Wind and solar"/>
    <n v="4.58"/>
  </r>
  <r>
    <x v="1"/>
    <x v="72"/>
    <s v="Wind and solar"/>
    <n v="4.24"/>
  </r>
  <r>
    <x v="1"/>
    <x v="73"/>
    <s v="Wind and solar"/>
    <n v="4.62"/>
  </r>
  <r>
    <x v="1"/>
    <x v="74"/>
    <s v="Wind and solar"/>
    <n v="4.8099999999999996"/>
  </r>
  <r>
    <x v="1"/>
    <x v="75"/>
    <s v="Wind and solar"/>
    <n v="4.2699999999999996"/>
  </r>
  <r>
    <x v="1"/>
    <x v="76"/>
    <s v="Wind and solar"/>
    <n v="5.2"/>
  </r>
  <r>
    <x v="1"/>
    <x v="77"/>
    <s v="Wind and solar"/>
    <n v="2.93"/>
  </r>
  <r>
    <x v="1"/>
    <x v="78"/>
    <s v="Wind and solar"/>
    <n v="3.87"/>
  </r>
  <r>
    <x v="1"/>
    <x v="79"/>
    <s v="Wind and solar"/>
    <n v="3.81"/>
  </r>
  <r>
    <x v="1"/>
    <x v="80"/>
    <s v="Wind and solar"/>
    <n v="2.95"/>
  </r>
  <r>
    <x v="1"/>
    <x v="81"/>
    <s v="Wind and solar"/>
    <n v="4.3600000000000003"/>
  </r>
  <r>
    <x v="1"/>
    <x v="82"/>
    <s v="Wind and solar"/>
    <n v="3.22"/>
  </r>
  <r>
    <x v="1"/>
    <x v="83"/>
    <s v="Wind and solar"/>
    <n v="4.54"/>
  </r>
  <r>
    <x v="1"/>
    <x v="84"/>
    <s v="Wind and solar"/>
    <n v="3.67"/>
  </r>
  <r>
    <x v="1"/>
    <x v="85"/>
    <s v="Wind and solar"/>
    <n v="5.62"/>
  </r>
  <r>
    <x v="1"/>
    <x v="86"/>
    <s v="Wind and solar"/>
    <n v="4.43"/>
  </r>
  <r>
    <x v="1"/>
    <x v="87"/>
    <s v="Wind and solar"/>
    <n v="4.72"/>
  </r>
  <r>
    <x v="1"/>
    <x v="88"/>
    <s v="Wind and solar"/>
    <n v="4.3499999999999996"/>
  </r>
  <r>
    <x v="1"/>
    <x v="89"/>
    <s v="Wind and solar"/>
    <n v="4"/>
  </r>
  <r>
    <x v="1"/>
    <x v="90"/>
    <s v="Wind and solar"/>
    <n v="4.45"/>
  </r>
  <r>
    <x v="1"/>
    <x v="91"/>
    <s v="Wind and solar"/>
    <n v="4.3600000000000003"/>
  </r>
  <r>
    <x v="1"/>
    <x v="92"/>
    <s v="Wind and solar"/>
    <n v="4.01"/>
  </r>
  <r>
    <x v="1"/>
    <x v="93"/>
    <s v="Wind and solar"/>
    <n v="4.67"/>
  </r>
  <r>
    <x v="1"/>
    <x v="94"/>
    <s v="Wind and solar"/>
    <n v="5.51"/>
  </r>
  <r>
    <x v="1"/>
    <x v="95"/>
    <s v="Wind and solar"/>
    <n v="5.08"/>
  </r>
  <r>
    <x v="1"/>
    <x v="96"/>
    <s v="Wind and solar"/>
    <n v="6.23"/>
  </r>
  <r>
    <x v="1"/>
    <x v="97"/>
    <s v="Wind and solar"/>
    <n v="4.3"/>
  </r>
  <r>
    <x v="1"/>
    <x v="98"/>
    <s v="Wind and solar"/>
    <n v="6.83"/>
  </r>
  <r>
    <x v="1"/>
    <x v="99"/>
    <s v="Wind and solar"/>
    <n v="5.58"/>
  </r>
  <r>
    <x v="1"/>
    <x v="100"/>
    <s v="Wind and solar"/>
    <n v="6.18"/>
  </r>
  <r>
    <x v="1"/>
    <x v="101"/>
    <s v="Wind and solar"/>
    <n v="4.92"/>
  </r>
  <r>
    <x v="1"/>
    <x v="102"/>
    <s v="Wind and solar"/>
    <n v="5.92"/>
  </r>
  <r>
    <x v="1"/>
    <x v="103"/>
    <s v="Wind and solar"/>
    <n v="5.35"/>
  </r>
  <r>
    <x v="1"/>
    <x v="104"/>
    <s v="Wind and solar"/>
    <n v="4.7"/>
  </r>
  <r>
    <x v="1"/>
    <x v="105"/>
    <s v="Wind and solar"/>
    <n v="5.84"/>
  </r>
  <r>
    <x v="1"/>
    <x v="106"/>
    <s v="Wind and solar"/>
    <n v="6.92"/>
  </r>
  <r>
    <x v="1"/>
    <x v="107"/>
    <s v="Wind and solar"/>
    <n v="7.22"/>
  </r>
  <r>
    <x v="1"/>
    <x v="108"/>
    <s v="Wind and solar"/>
    <n v="6.14"/>
  </r>
  <r>
    <x v="1"/>
    <x v="109"/>
    <s v="Wind and solar"/>
    <n v="6.63"/>
  </r>
  <r>
    <x v="1"/>
    <x v="110"/>
    <s v="Wind and solar"/>
    <n v="6.27"/>
  </r>
  <r>
    <x v="1"/>
    <x v="111"/>
    <s v="Wind and solar"/>
    <n v="6.66"/>
  </r>
  <r>
    <x v="1"/>
    <x v="112"/>
    <s v="Wind and solar"/>
    <n v="5.07"/>
  </r>
  <r>
    <x v="1"/>
    <x v="113"/>
    <s v="Wind and solar"/>
    <n v="5.13"/>
  </r>
  <r>
    <x v="1"/>
    <x v="114"/>
    <s v="Wind and solar"/>
    <n v="5.27"/>
  </r>
  <r>
    <x v="1"/>
    <x v="115"/>
    <s v="Wind and solar"/>
    <n v="5.36"/>
  </r>
  <r>
    <x v="1"/>
    <x v="116"/>
    <s v="Wind and solar"/>
    <n v="6.18"/>
  </r>
  <r>
    <x v="1"/>
    <x v="117"/>
    <s v="Wind and solar"/>
    <n v="5.01"/>
  </r>
  <r>
    <x v="2"/>
    <x v="0"/>
    <s v="Wind and solar"/>
    <n v="10.199999999999999"/>
  </r>
  <r>
    <x v="2"/>
    <x v="1"/>
    <s v="Wind and solar"/>
    <n v="6.86"/>
  </r>
  <r>
    <x v="2"/>
    <x v="2"/>
    <s v="Wind and solar"/>
    <n v="10.47"/>
  </r>
  <r>
    <x v="2"/>
    <x v="3"/>
    <s v="Wind and solar"/>
    <n v="10.18"/>
  </r>
  <r>
    <x v="2"/>
    <x v="4"/>
    <s v="Wind and solar"/>
    <n v="10.14"/>
  </r>
  <r>
    <x v="2"/>
    <x v="5"/>
    <s v="Wind and solar"/>
    <n v="9.1300000000000008"/>
  </r>
  <r>
    <x v="2"/>
    <x v="6"/>
    <s v="Wind and solar"/>
    <n v="11.29"/>
  </r>
  <r>
    <x v="2"/>
    <x v="7"/>
    <s v="Wind and solar"/>
    <n v="8.9"/>
  </r>
  <r>
    <x v="2"/>
    <x v="8"/>
    <s v="Wind and solar"/>
    <n v="9.02"/>
  </r>
  <r>
    <x v="2"/>
    <x v="9"/>
    <s v="Wind and solar"/>
    <n v="6.1"/>
  </r>
  <r>
    <x v="2"/>
    <x v="10"/>
    <s v="Wind and solar"/>
    <n v="11.8"/>
  </r>
  <r>
    <x v="2"/>
    <x v="11"/>
    <s v="Wind and solar"/>
    <n v="12.46"/>
  </r>
  <r>
    <x v="2"/>
    <x v="12"/>
    <s v="Wind and solar"/>
    <n v="10.33"/>
  </r>
  <r>
    <x v="2"/>
    <x v="13"/>
    <s v="Wind and solar"/>
    <n v="11.58"/>
  </r>
  <r>
    <x v="2"/>
    <x v="14"/>
    <s v="Wind and solar"/>
    <n v="8.8000000000000007"/>
  </r>
  <r>
    <x v="2"/>
    <x v="15"/>
    <s v="Wind and solar"/>
    <n v="10.119999999999999"/>
  </r>
  <r>
    <x v="2"/>
    <x v="16"/>
    <s v="Wind and solar"/>
    <n v="11.39"/>
  </r>
  <r>
    <x v="2"/>
    <x v="17"/>
    <s v="Wind and solar"/>
    <n v="8.5299999999999994"/>
  </r>
  <r>
    <x v="2"/>
    <x v="18"/>
    <s v="Wind and solar"/>
    <n v="10.11"/>
  </r>
  <r>
    <x v="2"/>
    <x v="19"/>
    <s v="Wind and solar"/>
    <n v="9.9700000000000006"/>
  </r>
  <r>
    <x v="2"/>
    <x v="20"/>
    <s v="Wind and solar"/>
    <n v="8.43"/>
  </r>
  <r>
    <x v="2"/>
    <x v="21"/>
    <s v="Wind and solar"/>
    <n v="7.56"/>
  </r>
  <r>
    <x v="2"/>
    <x v="22"/>
    <s v="Wind and solar"/>
    <n v="9.59"/>
  </r>
  <r>
    <x v="2"/>
    <x v="23"/>
    <s v="Wind and solar"/>
    <n v="10.49"/>
  </r>
  <r>
    <x v="2"/>
    <x v="24"/>
    <s v="Wind and solar"/>
    <n v="9.02"/>
  </r>
  <r>
    <x v="2"/>
    <x v="25"/>
    <s v="Wind and solar"/>
    <n v="11.83"/>
  </r>
  <r>
    <x v="2"/>
    <x v="26"/>
    <s v="Wind and solar"/>
    <n v="13.1"/>
  </r>
  <r>
    <x v="2"/>
    <x v="27"/>
    <s v="Wind and solar"/>
    <n v="12.37"/>
  </r>
  <r>
    <x v="2"/>
    <x v="28"/>
    <s v="Wind and solar"/>
    <n v="11.36"/>
  </r>
  <r>
    <x v="2"/>
    <x v="29"/>
    <s v="Wind and solar"/>
    <n v="13.08"/>
  </r>
  <r>
    <x v="2"/>
    <x v="30"/>
    <s v="Wind and solar"/>
    <n v="10.91"/>
  </r>
  <r>
    <x v="2"/>
    <x v="31"/>
    <s v="Wind and solar"/>
    <n v="10.51"/>
  </r>
  <r>
    <x v="2"/>
    <x v="32"/>
    <s v="Wind and solar"/>
    <n v="9.7799999999999994"/>
  </r>
  <r>
    <x v="2"/>
    <x v="33"/>
    <s v="Wind and solar"/>
    <n v="15.23"/>
  </r>
  <r>
    <x v="2"/>
    <x v="34"/>
    <s v="Wind and solar"/>
    <n v="11.57"/>
  </r>
  <r>
    <x v="2"/>
    <x v="35"/>
    <s v="Wind and solar"/>
    <n v="15.79"/>
  </r>
  <r>
    <x v="2"/>
    <x v="36"/>
    <s v="Wind and solar"/>
    <n v="15.64"/>
  </r>
  <r>
    <x v="2"/>
    <x v="37"/>
    <s v="Wind and solar"/>
    <n v="10.09"/>
  </r>
  <r>
    <x v="2"/>
    <x v="38"/>
    <s v="Wind and solar"/>
    <n v="13.83"/>
  </r>
  <r>
    <x v="2"/>
    <x v="39"/>
    <s v="Wind and solar"/>
    <n v="14.23"/>
  </r>
  <r>
    <x v="2"/>
    <x v="40"/>
    <s v="Wind and solar"/>
    <n v="13.68"/>
  </r>
  <r>
    <x v="2"/>
    <x v="41"/>
    <s v="Wind and solar"/>
    <n v="11.51"/>
  </r>
  <r>
    <x v="2"/>
    <x v="42"/>
    <s v="Wind and solar"/>
    <n v="11.08"/>
  </r>
  <r>
    <x v="2"/>
    <x v="43"/>
    <s v="Wind and solar"/>
    <n v="11.76"/>
  </r>
  <r>
    <x v="2"/>
    <x v="44"/>
    <s v="Wind and solar"/>
    <n v="12.48"/>
  </r>
  <r>
    <x v="2"/>
    <x v="45"/>
    <s v="Wind and solar"/>
    <n v="13.92"/>
  </r>
  <r>
    <x v="2"/>
    <x v="46"/>
    <s v="Wind and solar"/>
    <n v="11.44"/>
  </r>
  <r>
    <x v="2"/>
    <x v="47"/>
    <s v="Wind and solar"/>
    <n v="15.37"/>
  </r>
  <r>
    <x v="2"/>
    <x v="48"/>
    <s v="Wind and solar"/>
    <n v="15.44"/>
  </r>
  <r>
    <x v="2"/>
    <x v="49"/>
    <s v="Wind and solar"/>
    <n v="13.08"/>
  </r>
  <r>
    <x v="2"/>
    <x v="50"/>
    <s v="Wind and solar"/>
    <n v="19.37"/>
  </r>
  <r>
    <x v="2"/>
    <x v="51"/>
    <s v="Wind and solar"/>
    <n v="14.38"/>
  </r>
  <r>
    <x v="2"/>
    <x v="52"/>
    <s v="Wind and solar"/>
    <n v="13.51"/>
  </r>
  <r>
    <x v="2"/>
    <x v="53"/>
    <s v="Wind and solar"/>
    <n v="13.36"/>
  </r>
  <r>
    <x v="2"/>
    <x v="54"/>
    <s v="Wind and solar"/>
    <n v="12.64"/>
  </r>
  <r>
    <x v="2"/>
    <x v="55"/>
    <s v="Wind and solar"/>
    <n v="11.4"/>
  </r>
  <r>
    <x v="2"/>
    <x v="56"/>
    <s v="Wind and solar"/>
    <n v="13.28"/>
  </r>
  <r>
    <x v="2"/>
    <x v="57"/>
    <s v="Wind and solar"/>
    <n v="14.15"/>
  </r>
  <r>
    <x v="2"/>
    <x v="58"/>
    <s v="Wind and solar"/>
    <n v="11.16"/>
  </r>
  <r>
    <x v="2"/>
    <x v="59"/>
    <s v="Wind and solar"/>
    <n v="16.13"/>
  </r>
  <r>
    <x v="2"/>
    <x v="60"/>
    <s v="Wind and solar"/>
    <n v="17.010000000000002"/>
  </r>
  <r>
    <x v="2"/>
    <x v="61"/>
    <s v="Wind and solar"/>
    <n v="21.97"/>
  </r>
  <r>
    <x v="2"/>
    <x v="62"/>
    <s v="Wind and solar"/>
    <n v="18.5"/>
  </r>
  <r>
    <x v="2"/>
    <x v="63"/>
    <s v="Wind and solar"/>
    <n v="15.41"/>
  </r>
  <r>
    <x v="2"/>
    <x v="64"/>
    <s v="Wind and solar"/>
    <n v="14.19"/>
  </r>
  <r>
    <x v="2"/>
    <x v="65"/>
    <s v="Wind and solar"/>
    <n v="12.44"/>
  </r>
  <r>
    <x v="2"/>
    <x v="66"/>
    <s v="Wind and solar"/>
    <n v="13.65"/>
  </r>
  <r>
    <x v="2"/>
    <x v="67"/>
    <s v="Wind and solar"/>
    <n v="12.52"/>
  </r>
  <r>
    <x v="2"/>
    <x v="68"/>
    <s v="Wind and solar"/>
    <n v="11.2"/>
  </r>
  <r>
    <x v="2"/>
    <x v="69"/>
    <s v="Wind and solar"/>
    <n v="16.13"/>
  </r>
  <r>
    <x v="2"/>
    <x v="70"/>
    <s v="Wind and solar"/>
    <n v="12.78"/>
  </r>
  <r>
    <x v="2"/>
    <x v="71"/>
    <s v="Wind and solar"/>
    <n v="12.33"/>
  </r>
  <r>
    <x v="2"/>
    <x v="72"/>
    <s v="Wind and solar"/>
    <n v="12.01"/>
  </r>
  <r>
    <x v="2"/>
    <x v="73"/>
    <s v="Wind and solar"/>
    <n v="13.22"/>
  </r>
  <r>
    <x v="2"/>
    <x v="74"/>
    <s v="Wind and solar"/>
    <n v="15.76"/>
  </r>
  <r>
    <x v="2"/>
    <x v="75"/>
    <s v="Wind and solar"/>
    <n v="15.22"/>
  </r>
  <r>
    <x v="2"/>
    <x v="76"/>
    <s v="Wind and solar"/>
    <n v="16.239999999999998"/>
  </r>
  <r>
    <x v="2"/>
    <x v="77"/>
    <s v="Wind and solar"/>
    <n v="11.92"/>
  </r>
  <r>
    <x v="2"/>
    <x v="78"/>
    <s v="Wind and solar"/>
    <n v="12.48"/>
  </r>
  <r>
    <x v="2"/>
    <x v="79"/>
    <s v="Wind and solar"/>
    <n v="13.64"/>
  </r>
  <r>
    <x v="2"/>
    <x v="80"/>
    <s v="Wind and solar"/>
    <n v="10.81"/>
  </r>
  <r>
    <x v="2"/>
    <x v="81"/>
    <s v="Wind and solar"/>
    <n v="16.420000000000002"/>
  </r>
  <r>
    <x v="2"/>
    <x v="82"/>
    <s v="Wind and solar"/>
    <n v="11.4"/>
  </r>
  <r>
    <x v="2"/>
    <x v="83"/>
    <s v="Wind and solar"/>
    <n v="12.83"/>
  </r>
  <r>
    <x v="2"/>
    <x v="84"/>
    <s v="Wind and solar"/>
    <n v="16.95"/>
  </r>
  <r>
    <x v="2"/>
    <x v="85"/>
    <s v="Wind and solar"/>
    <n v="22.77"/>
  </r>
  <r>
    <x v="2"/>
    <x v="86"/>
    <s v="Wind and solar"/>
    <n v="13.63"/>
  </r>
  <r>
    <x v="2"/>
    <x v="87"/>
    <s v="Wind and solar"/>
    <n v="17.29"/>
  </r>
  <r>
    <x v="2"/>
    <x v="88"/>
    <s v="Wind and solar"/>
    <n v="15.61"/>
  </r>
  <r>
    <x v="2"/>
    <x v="89"/>
    <s v="Wind and solar"/>
    <n v="13.79"/>
  </r>
  <r>
    <x v="2"/>
    <x v="90"/>
    <s v="Wind and solar"/>
    <n v="15.32"/>
  </r>
  <r>
    <x v="2"/>
    <x v="91"/>
    <s v="Wind and solar"/>
    <n v="12.11"/>
  </r>
  <r>
    <x v="2"/>
    <x v="92"/>
    <s v="Wind and solar"/>
    <n v="12.75"/>
  </r>
  <r>
    <x v="2"/>
    <x v="93"/>
    <s v="Wind and solar"/>
    <n v="14.48"/>
  </r>
  <r>
    <x v="2"/>
    <x v="94"/>
    <s v="Wind and solar"/>
    <n v="14.43"/>
  </r>
  <r>
    <x v="2"/>
    <x v="95"/>
    <s v="Wind and solar"/>
    <n v="12.47"/>
  </r>
  <r>
    <x v="2"/>
    <x v="96"/>
    <s v="Wind and solar"/>
    <n v="18"/>
  </r>
  <r>
    <x v="2"/>
    <x v="97"/>
    <s v="Wind and solar"/>
    <n v="14.25"/>
  </r>
  <r>
    <x v="2"/>
    <x v="98"/>
    <s v="Wind and solar"/>
    <n v="17.87"/>
  </r>
  <r>
    <x v="2"/>
    <x v="99"/>
    <s v="Wind and solar"/>
    <n v="15.39"/>
  </r>
  <r>
    <x v="2"/>
    <x v="100"/>
    <s v="Wind and solar"/>
    <n v="15.99"/>
  </r>
  <r>
    <x v="2"/>
    <x v="101"/>
    <s v="Wind and solar"/>
    <n v="14.66"/>
  </r>
  <r>
    <x v="2"/>
    <x v="102"/>
    <s v="Wind and solar"/>
    <n v="17.52"/>
  </r>
  <r>
    <x v="2"/>
    <x v="103"/>
    <s v="Wind and solar"/>
    <n v="13.5"/>
  </r>
  <r>
    <x v="2"/>
    <x v="104"/>
    <s v="Wind and solar"/>
    <n v="13.19"/>
  </r>
  <r>
    <x v="2"/>
    <x v="105"/>
    <s v="Wind and solar"/>
    <n v="17.41"/>
  </r>
  <r>
    <x v="2"/>
    <x v="106"/>
    <s v="Wind and solar"/>
    <n v="17.88"/>
  </r>
  <r>
    <x v="2"/>
    <x v="107"/>
    <s v="Wind and solar"/>
    <n v="19.510000000000002"/>
  </r>
  <r>
    <x v="2"/>
    <x v="108"/>
    <s v="Wind and solar"/>
    <n v="19.760000000000002"/>
  </r>
  <r>
    <x v="2"/>
    <x v="109"/>
    <s v="Wind and solar"/>
    <n v="18.78"/>
  </r>
  <r>
    <x v="2"/>
    <x v="110"/>
    <s v="Wind and solar"/>
    <n v="16.5"/>
  </r>
  <r>
    <x v="2"/>
    <x v="111"/>
    <s v="Wind and solar"/>
    <n v="17.79"/>
  </r>
  <r>
    <x v="2"/>
    <x v="112"/>
    <s v="Wind and solar"/>
    <n v="16.489999999999998"/>
  </r>
  <r>
    <x v="2"/>
    <x v="113"/>
    <s v="Wind and solar"/>
    <n v="16.29"/>
  </r>
  <r>
    <x v="2"/>
    <x v="114"/>
    <s v="Wind and solar"/>
    <n v="17.12"/>
  </r>
  <r>
    <x v="2"/>
    <x v="115"/>
    <s v="Wind and solar"/>
    <n v="16.02"/>
  </r>
  <r>
    <x v="2"/>
    <x v="116"/>
    <s v="Wind and solar"/>
    <n v="17.18"/>
  </r>
  <r>
    <x v="2"/>
    <x v="117"/>
    <s v="Wind and solar"/>
    <n v="14.06"/>
  </r>
  <r>
    <x v="3"/>
    <x v="0"/>
    <s v="Wind and solar"/>
    <n v="0.52"/>
  </r>
  <r>
    <x v="3"/>
    <x v="1"/>
    <s v="Wind and solar"/>
    <n v="0.54"/>
  </r>
  <r>
    <x v="3"/>
    <x v="2"/>
    <s v="Wind and solar"/>
    <n v="0.53"/>
  </r>
  <r>
    <x v="3"/>
    <x v="3"/>
    <s v="Wind and solar"/>
    <n v="0.63"/>
  </r>
  <r>
    <x v="3"/>
    <x v="4"/>
    <s v="Wind and solar"/>
    <n v="0.62"/>
  </r>
  <r>
    <x v="3"/>
    <x v="5"/>
    <s v="Wind and solar"/>
    <n v="0.61"/>
  </r>
  <r>
    <x v="3"/>
    <x v="6"/>
    <s v="Wind and solar"/>
    <n v="0.75"/>
  </r>
  <r>
    <x v="3"/>
    <x v="7"/>
    <s v="Wind and solar"/>
    <n v="0.76"/>
  </r>
  <r>
    <x v="3"/>
    <x v="8"/>
    <s v="Wind and solar"/>
    <n v="0.55000000000000004"/>
  </r>
  <r>
    <x v="3"/>
    <x v="9"/>
    <s v="Wind and solar"/>
    <n v="0.57999999999999996"/>
  </r>
  <r>
    <x v="3"/>
    <x v="10"/>
    <s v="Wind and solar"/>
    <n v="0.56000000000000005"/>
  </r>
  <r>
    <x v="3"/>
    <x v="11"/>
    <s v="Wind and solar"/>
    <n v="0.5"/>
  </r>
  <r>
    <x v="3"/>
    <x v="12"/>
    <s v="Wind and solar"/>
    <n v="0.55000000000000004"/>
  </r>
  <r>
    <x v="3"/>
    <x v="13"/>
    <s v="Wind and solar"/>
    <n v="0.59"/>
  </r>
  <r>
    <x v="3"/>
    <x v="14"/>
    <s v="Wind and solar"/>
    <n v="0.6"/>
  </r>
  <r>
    <x v="3"/>
    <x v="15"/>
    <s v="Wind and solar"/>
    <n v="0.6"/>
  </r>
  <r>
    <x v="3"/>
    <x v="16"/>
    <s v="Wind and solar"/>
    <n v="0.61"/>
  </r>
  <r>
    <x v="3"/>
    <x v="17"/>
    <s v="Wind and solar"/>
    <n v="0.63"/>
  </r>
  <r>
    <x v="3"/>
    <x v="18"/>
    <s v="Wind and solar"/>
    <n v="0.76"/>
  </r>
  <r>
    <x v="3"/>
    <x v="19"/>
    <s v="Wind and solar"/>
    <n v="0.78"/>
  </r>
  <r>
    <x v="3"/>
    <x v="20"/>
    <s v="Wind and solar"/>
    <n v="0.57999999999999996"/>
  </r>
  <r>
    <x v="3"/>
    <x v="21"/>
    <s v="Wind and solar"/>
    <n v="0.53"/>
  </r>
  <r>
    <x v="3"/>
    <x v="22"/>
    <s v="Wind and solar"/>
    <n v="0.51"/>
  </r>
  <r>
    <x v="3"/>
    <x v="23"/>
    <s v="Wind and solar"/>
    <n v="0.6"/>
  </r>
  <r>
    <x v="3"/>
    <x v="24"/>
    <s v="Wind and solar"/>
    <n v="0.52"/>
  </r>
  <r>
    <x v="3"/>
    <x v="25"/>
    <s v="Wind and solar"/>
    <n v="0.54"/>
  </r>
  <r>
    <x v="3"/>
    <x v="26"/>
    <s v="Wind and solar"/>
    <n v="0.68"/>
  </r>
  <r>
    <x v="3"/>
    <x v="27"/>
    <s v="Wind and solar"/>
    <n v="0.61"/>
  </r>
  <r>
    <x v="3"/>
    <x v="28"/>
    <s v="Wind and solar"/>
    <n v="0.73"/>
  </r>
  <r>
    <x v="3"/>
    <x v="29"/>
    <s v="Wind and solar"/>
    <n v="0.53"/>
  </r>
  <r>
    <x v="3"/>
    <x v="30"/>
    <s v="Wind and solar"/>
    <n v="0.72"/>
  </r>
  <r>
    <x v="3"/>
    <x v="31"/>
    <s v="Wind and solar"/>
    <n v="0.92"/>
  </r>
  <r>
    <x v="3"/>
    <x v="32"/>
    <s v="Wind and solar"/>
    <n v="0.64"/>
  </r>
  <r>
    <x v="3"/>
    <x v="33"/>
    <s v="Wind and solar"/>
    <n v="0.69"/>
  </r>
  <r>
    <x v="3"/>
    <x v="34"/>
    <s v="Wind and solar"/>
    <n v="0.49"/>
  </r>
  <r>
    <x v="3"/>
    <x v="35"/>
    <s v="Wind and solar"/>
    <n v="0.78"/>
  </r>
  <r>
    <x v="3"/>
    <x v="36"/>
    <s v="Wind and solar"/>
    <n v="0.63"/>
  </r>
  <r>
    <x v="3"/>
    <x v="37"/>
    <s v="Wind and solar"/>
    <n v="0.57999999999999996"/>
  </r>
  <r>
    <x v="3"/>
    <x v="38"/>
    <s v="Wind and solar"/>
    <n v="0.81"/>
  </r>
  <r>
    <x v="3"/>
    <x v="39"/>
    <s v="Wind and solar"/>
    <n v="0.67"/>
  </r>
  <r>
    <x v="3"/>
    <x v="40"/>
    <s v="Wind and solar"/>
    <n v="0.7"/>
  </r>
  <r>
    <x v="3"/>
    <x v="41"/>
    <s v="Wind and solar"/>
    <n v="0.65"/>
  </r>
  <r>
    <x v="3"/>
    <x v="42"/>
    <s v="Wind and solar"/>
    <n v="0.59"/>
  </r>
  <r>
    <x v="3"/>
    <x v="43"/>
    <s v="Wind and solar"/>
    <n v="0.92"/>
  </r>
  <r>
    <x v="3"/>
    <x v="44"/>
    <s v="Wind and solar"/>
    <n v="0.76"/>
  </r>
  <r>
    <x v="3"/>
    <x v="45"/>
    <s v="Wind and solar"/>
    <n v="0.67"/>
  </r>
  <r>
    <x v="3"/>
    <x v="46"/>
    <s v="Wind and solar"/>
    <n v="0.71"/>
  </r>
  <r>
    <x v="3"/>
    <x v="47"/>
    <s v="Wind and solar"/>
    <n v="0.6"/>
  </r>
  <r>
    <x v="3"/>
    <x v="48"/>
    <s v="Wind and solar"/>
    <n v="0.75"/>
  </r>
  <r>
    <x v="3"/>
    <x v="49"/>
    <s v="Wind and solar"/>
    <n v="0.78"/>
  </r>
  <r>
    <x v="3"/>
    <x v="50"/>
    <s v="Wind and solar"/>
    <n v="0.91"/>
  </r>
  <r>
    <x v="3"/>
    <x v="51"/>
    <s v="Wind and solar"/>
    <n v="0.7"/>
  </r>
  <r>
    <x v="3"/>
    <x v="52"/>
    <s v="Wind and solar"/>
    <n v="0.71"/>
  </r>
  <r>
    <x v="3"/>
    <x v="53"/>
    <s v="Wind and solar"/>
    <n v="0.79"/>
  </r>
  <r>
    <x v="3"/>
    <x v="54"/>
    <s v="Wind and solar"/>
    <n v="0.82"/>
  </r>
  <r>
    <x v="3"/>
    <x v="55"/>
    <s v="Wind and solar"/>
    <n v="1.1000000000000001"/>
  </r>
  <r>
    <x v="3"/>
    <x v="56"/>
    <s v="Wind and solar"/>
    <n v="0.81"/>
  </r>
  <r>
    <x v="3"/>
    <x v="57"/>
    <s v="Wind and solar"/>
    <n v="0.66"/>
  </r>
  <r>
    <x v="3"/>
    <x v="58"/>
    <s v="Wind and solar"/>
    <n v="0.64"/>
  </r>
  <r>
    <x v="3"/>
    <x v="59"/>
    <s v="Wind and solar"/>
    <n v="0.74"/>
  </r>
  <r>
    <x v="3"/>
    <x v="60"/>
    <s v="Wind and solar"/>
    <n v="0.81"/>
  </r>
  <r>
    <x v="3"/>
    <x v="61"/>
    <s v="Wind and solar"/>
    <n v="0.88"/>
  </r>
  <r>
    <x v="3"/>
    <x v="62"/>
    <s v="Wind and solar"/>
    <n v="0.96"/>
  </r>
  <r>
    <x v="3"/>
    <x v="63"/>
    <s v="Wind and solar"/>
    <n v="0.95"/>
  </r>
  <r>
    <x v="3"/>
    <x v="64"/>
    <s v="Wind and solar"/>
    <n v="0.81"/>
  </r>
  <r>
    <x v="3"/>
    <x v="65"/>
    <s v="Wind and solar"/>
    <n v="0.83"/>
  </r>
  <r>
    <x v="3"/>
    <x v="66"/>
    <s v="Wind and solar"/>
    <n v="1.1200000000000001"/>
  </r>
  <r>
    <x v="3"/>
    <x v="67"/>
    <s v="Wind and solar"/>
    <n v="0.94"/>
  </r>
  <r>
    <x v="3"/>
    <x v="68"/>
    <s v="Wind and solar"/>
    <n v="1.21"/>
  </r>
  <r>
    <x v="3"/>
    <x v="69"/>
    <s v="Wind and solar"/>
    <n v="0.83"/>
  </r>
  <r>
    <x v="3"/>
    <x v="70"/>
    <s v="Wind and solar"/>
    <n v="1.0900000000000001"/>
  </r>
  <r>
    <x v="3"/>
    <x v="71"/>
    <s v="Wind and solar"/>
    <n v="0.98"/>
  </r>
  <r>
    <x v="3"/>
    <x v="72"/>
    <s v="Wind and solar"/>
    <n v="1.27"/>
  </r>
  <r>
    <x v="3"/>
    <x v="73"/>
    <s v="Wind and solar"/>
    <n v="1.06"/>
  </r>
  <r>
    <x v="3"/>
    <x v="74"/>
    <s v="Wind and solar"/>
    <n v="1.1100000000000001"/>
  </r>
  <r>
    <x v="3"/>
    <x v="75"/>
    <s v="Wind and solar"/>
    <n v="1.03"/>
  </r>
  <r>
    <x v="3"/>
    <x v="76"/>
    <s v="Wind and solar"/>
    <n v="1.06"/>
  </r>
  <r>
    <x v="3"/>
    <x v="77"/>
    <s v="Wind and solar"/>
    <n v="0.75"/>
  </r>
  <r>
    <x v="3"/>
    <x v="78"/>
    <s v="Wind and solar"/>
    <n v="1.21"/>
  </r>
  <r>
    <x v="3"/>
    <x v="79"/>
    <s v="Wind and solar"/>
    <n v="1.1000000000000001"/>
  </r>
  <r>
    <x v="3"/>
    <x v="80"/>
    <s v="Wind and solar"/>
    <n v="1.1299999999999999"/>
  </r>
  <r>
    <x v="3"/>
    <x v="81"/>
    <s v="Wind and solar"/>
    <n v="1.29"/>
  </r>
  <r>
    <x v="3"/>
    <x v="82"/>
    <s v="Wind and solar"/>
    <n v="1.08"/>
  </r>
  <r>
    <x v="3"/>
    <x v="83"/>
    <s v="Wind and solar"/>
    <n v="1.31"/>
  </r>
  <r>
    <x v="3"/>
    <x v="84"/>
    <s v="Wind and solar"/>
    <n v="1.1499999999999999"/>
  </r>
  <r>
    <x v="3"/>
    <x v="85"/>
    <s v="Wind and solar"/>
    <n v="1.1000000000000001"/>
  </r>
  <r>
    <x v="3"/>
    <x v="86"/>
    <s v="Wind and solar"/>
    <n v="1.34"/>
  </r>
  <r>
    <x v="3"/>
    <x v="87"/>
    <s v="Wind and solar"/>
    <n v="1.27"/>
  </r>
  <r>
    <x v="3"/>
    <x v="88"/>
    <s v="Wind and solar"/>
    <n v="1.1299999999999999"/>
  </r>
  <r>
    <x v="3"/>
    <x v="89"/>
    <s v="Wind and solar"/>
    <n v="1.29"/>
  </r>
  <r>
    <x v="3"/>
    <x v="90"/>
    <s v="Wind and solar"/>
    <n v="1.66"/>
  </r>
  <r>
    <x v="3"/>
    <x v="91"/>
    <s v="Wind and solar"/>
    <n v="1.26"/>
  </r>
  <r>
    <x v="3"/>
    <x v="92"/>
    <s v="Wind and solar"/>
    <n v="1.18"/>
  </r>
  <r>
    <x v="3"/>
    <x v="93"/>
    <s v="Wind and solar"/>
    <n v="1.5"/>
  </r>
  <r>
    <x v="3"/>
    <x v="94"/>
    <s v="Wind and solar"/>
    <n v="1.22"/>
  </r>
  <r>
    <x v="3"/>
    <x v="95"/>
    <s v="Wind and solar"/>
    <n v="0.94"/>
  </r>
  <r>
    <x v="3"/>
    <x v="96"/>
    <s v="Wind and solar"/>
    <n v="1.1100000000000001"/>
  </r>
  <r>
    <x v="3"/>
    <x v="97"/>
    <s v="Wind and solar"/>
    <n v="1.26"/>
  </r>
  <r>
    <x v="3"/>
    <x v="98"/>
    <s v="Wind and solar"/>
    <n v="1.41"/>
  </r>
  <r>
    <x v="3"/>
    <x v="99"/>
    <s v="Wind and solar"/>
    <n v="1.17"/>
  </r>
  <r>
    <x v="3"/>
    <x v="100"/>
    <s v="Wind and solar"/>
    <n v="1.35"/>
  </r>
  <r>
    <x v="3"/>
    <x v="101"/>
    <s v="Wind and solar"/>
    <n v="1.25"/>
  </r>
  <r>
    <x v="3"/>
    <x v="102"/>
    <s v="Wind and solar"/>
    <n v="1.68"/>
  </r>
  <r>
    <x v="3"/>
    <x v="103"/>
    <s v="Wind and solar"/>
    <n v="1.89"/>
  </r>
  <r>
    <x v="3"/>
    <x v="104"/>
    <s v="Wind and solar"/>
    <n v="1.83"/>
  </r>
  <r>
    <x v="3"/>
    <x v="105"/>
    <s v="Wind and solar"/>
    <n v="1.48"/>
  </r>
  <r>
    <x v="3"/>
    <x v="106"/>
    <s v="Wind and solar"/>
    <n v="1.5"/>
  </r>
  <r>
    <x v="3"/>
    <x v="107"/>
    <s v="Wind and solar"/>
    <n v="1.4"/>
  </r>
  <r>
    <x v="3"/>
    <x v="108"/>
    <s v="Wind and solar"/>
    <n v="1.89"/>
  </r>
  <r>
    <x v="3"/>
    <x v="109"/>
    <s v="Wind and solar"/>
    <n v="1.54"/>
  </r>
  <r>
    <x v="3"/>
    <x v="110"/>
    <s v="Wind and solar"/>
    <n v="1.52"/>
  </r>
  <r>
    <x v="3"/>
    <x v="111"/>
    <s v="Wind and solar"/>
    <n v="1.88"/>
  </r>
  <r>
    <x v="3"/>
    <x v="112"/>
    <s v="Wind and solar"/>
    <n v="1.62"/>
  </r>
  <r>
    <x v="3"/>
    <x v="113"/>
    <s v="Wind and solar"/>
    <n v="2.04"/>
  </r>
  <r>
    <x v="3"/>
    <x v="114"/>
    <s v="Wind and solar"/>
    <n v="2.4300000000000002"/>
  </r>
  <r>
    <x v="3"/>
    <x v="115"/>
    <s v="Wind and solar"/>
    <n v="2.09"/>
  </r>
  <r>
    <x v="3"/>
    <x v="116"/>
    <s v="Wind and solar"/>
    <n v="1.67"/>
  </r>
  <r>
    <x v="3"/>
    <x v="117"/>
    <s v="Wind and solar"/>
    <n v="2.11"/>
  </r>
  <r>
    <x v="4"/>
    <x v="0"/>
    <s v="Wind and solar"/>
    <n v="0.78"/>
  </r>
  <r>
    <x v="4"/>
    <x v="1"/>
    <s v="Wind and solar"/>
    <n v="0.48"/>
  </r>
  <r>
    <x v="4"/>
    <x v="2"/>
    <s v="Wind and solar"/>
    <n v="0.59"/>
  </r>
  <r>
    <x v="4"/>
    <x v="3"/>
    <s v="Wind and solar"/>
    <n v="0.38"/>
  </r>
  <r>
    <x v="4"/>
    <x v="4"/>
    <s v="Wind and solar"/>
    <n v="0.59"/>
  </r>
  <r>
    <x v="4"/>
    <x v="5"/>
    <s v="Wind and solar"/>
    <n v="0.4"/>
  </r>
  <r>
    <x v="4"/>
    <x v="6"/>
    <s v="Wind and solar"/>
    <n v="0.49"/>
  </r>
  <r>
    <x v="4"/>
    <x v="7"/>
    <s v="Wind and solar"/>
    <n v="0.37"/>
  </r>
  <r>
    <x v="4"/>
    <x v="8"/>
    <s v="Wind and solar"/>
    <n v="0.38"/>
  </r>
  <r>
    <x v="4"/>
    <x v="9"/>
    <s v="Wind and solar"/>
    <n v="0.39"/>
  </r>
  <r>
    <x v="4"/>
    <x v="10"/>
    <s v="Wind and solar"/>
    <n v="0.75"/>
  </r>
  <r>
    <x v="4"/>
    <x v="11"/>
    <s v="Wind and solar"/>
    <n v="0.93"/>
  </r>
  <r>
    <x v="4"/>
    <x v="12"/>
    <s v="Wind and solar"/>
    <n v="0.78"/>
  </r>
  <r>
    <x v="4"/>
    <x v="13"/>
    <s v="Wind and solar"/>
    <n v="0.64"/>
  </r>
  <r>
    <x v="4"/>
    <x v="14"/>
    <s v="Wind and solar"/>
    <n v="0.52"/>
  </r>
  <r>
    <x v="4"/>
    <x v="15"/>
    <s v="Wind and solar"/>
    <n v="0.47"/>
  </r>
  <r>
    <x v="4"/>
    <x v="16"/>
    <s v="Wind and solar"/>
    <n v="0.35"/>
  </r>
  <r>
    <x v="4"/>
    <x v="17"/>
    <s v="Wind and solar"/>
    <n v="0.31"/>
  </r>
  <r>
    <x v="4"/>
    <x v="18"/>
    <s v="Wind and solar"/>
    <n v="0.35"/>
  </r>
  <r>
    <x v="4"/>
    <x v="19"/>
    <s v="Wind and solar"/>
    <n v="0.5"/>
  </r>
  <r>
    <x v="4"/>
    <x v="20"/>
    <s v="Wind and solar"/>
    <n v="0.54"/>
  </r>
  <r>
    <x v="4"/>
    <x v="21"/>
    <s v="Wind and solar"/>
    <n v="0.45"/>
  </r>
  <r>
    <x v="4"/>
    <x v="22"/>
    <s v="Wind and solar"/>
    <n v="0.5"/>
  </r>
  <r>
    <x v="4"/>
    <x v="23"/>
    <s v="Wind and solar"/>
    <n v="0.7"/>
  </r>
  <r>
    <x v="4"/>
    <x v="24"/>
    <s v="Wind and solar"/>
    <n v="0.7"/>
  </r>
  <r>
    <x v="4"/>
    <x v="25"/>
    <s v="Wind and solar"/>
    <n v="0.85"/>
  </r>
  <r>
    <x v="4"/>
    <x v="26"/>
    <s v="Wind and solar"/>
    <n v="0.77"/>
  </r>
  <r>
    <x v="4"/>
    <x v="27"/>
    <s v="Wind and solar"/>
    <n v="0.45"/>
  </r>
  <r>
    <x v="4"/>
    <x v="28"/>
    <s v="Wind and solar"/>
    <n v="0.47"/>
  </r>
  <r>
    <x v="4"/>
    <x v="29"/>
    <s v="Wind and solar"/>
    <n v="0.57999999999999996"/>
  </r>
  <r>
    <x v="4"/>
    <x v="30"/>
    <s v="Wind and solar"/>
    <n v="0.44"/>
  </r>
  <r>
    <x v="4"/>
    <x v="31"/>
    <s v="Wind and solar"/>
    <n v="0.44"/>
  </r>
  <r>
    <x v="4"/>
    <x v="32"/>
    <s v="Wind and solar"/>
    <n v="0.57999999999999996"/>
  </r>
  <r>
    <x v="4"/>
    <x v="33"/>
    <s v="Wind and solar"/>
    <n v="0.71"/>
  </r>
  <r>
    <x v="4"/>
    <x v="34"/>
    <s v="Wind and solar"/>
    <n v="0.61"/>
  </r>
  <r>
    <x v="4"/>
    <x v="35"/>
    <s v="Wind and solar"/>
    <n v="0.81"/>
  </r>
  <r>
    <x v="4"/>
    <x v="36"/>
    <s v="Wind and solar"/>
    <n v="1.1000000000000001"/>
  </r>
  <r>
    <x v="4"/>
    <x v="37"/>
    <s v="Wind and solar"/>
    <n v="0.78"/>
  </r>
  <r>
    <x v="4"/>
    <x v="38"/>
    <s v="Wind and solar"/>
    <n v="0.75"/>
  </r>
  <r>
    <x v="4"/>
    <x v="39"/>
    <s v="Wind and solar"/>
    <n v="0.7"/>
  </r>
  <r>
    <x v="4"/>
    <x v="40"/>
    <s v="Wind and solar"/>
    <n v="0.5"/>
  </r>
  <r>
    <x v="4"/>
    <x v="41"/>
    <s v="Wind and solar"/>
    <n v="0.31"/>
  </r>
  <r>
    <x v="4"/>
    <x v="42"/>
    <s v="Wind and solar"/>
    <n v="0.34"/>
  </r>
  <r>
    <x v="4"/>
    <x v="43"/>
    <s v="Wind and solar"/>
    <n v="0.55000000000000004"/>
  </r>
  <r>
    <x v="4"/>
    <x v="44"/>
    <s v="Wind and solar"/>
    <n v="0.64"/>
  </r>
  <r>
    <x v="4"/>
    <x v="45"/>
    <s v="Wind and solar"/>
    <n v="0.73"/>
  </r>
  <r>
    <x v="4"/>
    <x v="46"/>
    <s v="Wind and solar"/>
    <n v="1.02"/>
  </r>
  <r>
    <x v="4"/>
    <x v="47"/>
    <s v="Wind and solar"/>
    <n v="1.17"/>
  </r>
  <r>
    <x v="4"/>
    <x v="48"/>
    <s v="Wind and solar"/>
    <n v="0.79"/>
  </r>
  <r>
    <x v="4"/>
    <x v="49"/>
    <s v="Wind and solar"/>
    <n v="1.1599999999999999"/>
  </r>
  <r>
    <x v="4"/>
    <x v="50"/>
    <s v="Wind and solar"/>
    <n v="0.97"/>
  </r>
  <r>
    <x v="4"/>
    <x v="51"/>
    <s v="Wind and solar"/>
    <n v="0.79"/>
  </r>
  <r>
    <x v="4"/>
    <x v="52"/>
    <s v="Wind and solar"/>
    <n v="0.55000000000000004"/>
  </r>
  <r>
    <x v="4"/>
    <x v="53"/>
    <s v="Wind and solar"/>
    <n v="0.62"/>
  </r>
  <r>
    <x v="4"/>
    <x v="54"/>
    <s v="Wind and solar"/>
    <n v="0.49"/>
  </r>
  <r>
    <x v="4"/>
    <x v="55"/>
    <s v="Wind and solar"/>
    <n v="0.8"/>
  </r>
  <r>
    <x v="4"/>
    <x v="56"/>
    <s v="Wind and solar"/>
    <n v="0.78"/>
  </r>
  <r>
    <x v="4"/>
    <x v="57"/>
    <s v="Wind and solar"/>
    <n v="0.95"/>
  </r>
  <r>
    <x v="4"/>
    <x v="58"/>
    <s v="Wind and solar"/>
    <n v="0.9"/>
  </r>
  <r>
    <x v="4"/>
    <x v="59"/>
    <s v="Wind and solar"/>
    <n v="1.17"/>
  </r>
  <r>
    <x v="4"/>
    <x v="60"/>
    <s v="Wind and solar"/>
    <n v="1.17"/>
  </r>
  <r>
    <x v="4"/>
    <x v="61"/>
    <s v="Wind and solar"/>
    <n v="1.5"/>
  </r>
  <r>
    <x v="4"/>
    <x v="62"/>
    <s v="Wind and solar"/>
    <n v="1.1599999999999999"/>
  </r>
  <r>
    <x v="4"/>
    <x v="63"/>
    <s v="Wind and solar"/>
    <n v="0.56999999999999995"/>
  </r>
  <r>
    <x v="4"/>
    <x v="64"/>
    <s v="Wind and solar"/>
    <n v="0.77"/>
  </r>
  <r>
    <x v="4"/>
    <x v="65"/>
    <s v="Wind and solar"/>
    <n v="0.73"/>
  </r>
  <r>
    <x v="4"/>
    <x v="66"/>
    <s v="Wind and solar"/>
    <n v="0.76"/>
  </r>
  <r>
    <x v="4"/>
    <x v="67"/>
    <s v="Wind and solar"/>
    <n v="0.63"/>
  </r>
  <r>
    <x v="4"/>
    <x v="68"/>
    <s v="Wind and solar"/>
    <n v="0.75"/>
  </r>
  <r>
    <x v="4"/>
    <x v="69"/>
    <s v="Wind and solar"/>
    <n v="1.1399999999999999"/>
  </r>
  <r>
    <x v="4"/>
    <x v="70"/>
    <s v="Wind and solar"/>
    <n v="1.06"/>
  </r>
  <r>
    <x v="4"/>
    <x v="71"/>
    <s v="Wind and solar"/>
    <n v="1.25"/>
  </r>
  <r>
    <x v="4"/>
    <x v="72"/>
    <s v="Wind and solar"/>
    <n v="0.95"/>
  </r>
  <r>
    <x v="4"/>
    <x v="73"/>
    <s v="Wind and solar"/>
    <n v="1.35"/>
  </r>
  <r>
    <x v="4"/>
    <x v="74"/>
    <s v="Wind and solar"/>
    <n v="0.96"/>
  </r>
  <r>
    <x v="4"/>
    <x v="75"/>
    <s v="Wind and solar"/>
    <n v="0.64"/>
  </r>
  <r>
    <x v="4"/>
    <x v="76"/>
    <s v="Wind and solar"/>
    <n v="0.75"/>
  </r>
  <r>
    <x v="4"/>
    <x v="77"/>
    <s v="Wind and solar"/>
    <n v="0.59"/>
  </r>
  <r>
    <x v="4"/>
    <x v="78"/>
    <s v="Wind and solar"/>
    <n v="0.3"/>
  </r>
  <r>
    <x v="4"/>
    <x v="79"/>
    <s v="Wind and solar"/>
    <n v="0.55000000000000004"/>
  </r>
  <r>
    <x v="4"/>
    <x v="80"/>
    <s v="Wind and solar"/>
    <n v="0.52"/>
  </r>
  <r>
    <x v="4"/>
    <x v="81"/>
    <s v="Wind and solar"/>
    <n v="0.96"/>
  </r>
  <r>
    <x v="4"/>
    <x v="82"/>
    <s v="Wind and solar"/>
    <n v="0.94"/>
  </r>
  <r>
    <x v="4"/>
    <x v="83"/>
    <s v="Wind and solar"/>
    <n v="1.23"/>
  </r>
  <r>
    <x v="4"/>
    <x v="84"/>
    <s v="Wind and solar"/>
    <n v="1"/>
  </r>
  <r>
    <x v="4"/>
    <x v="85"/>
    <s v="Wind and solar"/>
    <n v="1.51"/>
  </r>
  <r>
    <x v="4"/>
    <x v="86"/>
    <s v="Wind and solar"/>
    <n v="0.93"/>
  </r>
  <r>
    <x v="4"/>
    <x v="87"/>
    <s v="Wind and solar"/>
    <n v="0.84"/>
  </r>
  <r>
    <x v="4"/>
    <x v="88"/>
    <s v="Wind and solar"/>
    <n v="0.85"/>
  </r>
  <r>
    <x v="4"/>
    <x v="89"/>
    <s v="Wind and solar"/>
    <n v="0.73"/>
  </r>
  <r>
    <x v="4"/>
    <x v="90"/>
    <s v="Wind and solar"/>
    <n v="0.52"/>
  </r>
  <r>
    <x v="4"/>
    <x v="91"/>
    <s v="Wind and solar"/>
    <n v="0.51"/>
  </r>
  <r>
    <x v="4"/>
    <x v="92"/>
    <s v="Wind and solar"/>
    <n v="0.64"/>
  </r>
  <r>
    <x v="4"/>
    <x v="93"/>
    <s v="Wind and solar"/>
    <n v="1.25"/>
  </r>
  <r>
    <x v="4"/>
    <x v="94"/>
    <s v="Wind and solar"/>
    <n v="1.33"/>
  </r>
  <r>
    <x v="4"/>
    <x v="95"/>
    <s v="Wind and solar"/>
    <n v="1.03"/>
  </r>
  <r>
    <x v="4"/>
    <x v="96"/>
    <s v="Wind and solar"/>
    <n v="1.21"/>
  </r>
  <r>
    <x v="4"/>
    <x v="97"/>
    <s v="Wind and solar"/>
    <n v="1.1200000000000001"/>
  </r>
  <r>
    <x v="4"/>
    <x v="98"/>
    <s v="Wind and solar"/>
    <n v="1.1299999999999999"/>
  </r>
  <r>
    <x v="4"/>
    <x v="99"/>
    <s v="Wind and solar"/>
    <n v="0.96"/>
  </r>
  <r>
    <x v="4"/>
    <x v="100"/>
    <s v="Wind and solar"/>
    <n v="0.62"/>
  </r>
  <r>
    <x v="4"/>
    <x v="101"/>
    <s v="Wind and solar"/>
    <n v="0.6"/>
  </r>
  <r>
    <x v="4"/>
    <x v="102"/>
    <s v="Wind and solar"/>
    <n v="0.94"/>
  </r>
  <r>
    <x v="4"/>
    <x v="103"/>
    <s v="Wind and solar"/>
    <n v="0.94"/>
  </r>
  <r>
    <x v="4"/>
    <x v="104"/>
    <s v="Wind and solar"/>
    <n v="0.89"/>
  </r>
  <r>
    <x v="4"/>
    <x v="105"/>
    <s v="Wind and solar"/>
    <n v="0.87"/>
  </r>
  <r>
    <x v="4"/>
    <x v="106"/>
    <s v="Wind and solar"/>
    <n v="1.1599999999999999"/>
  </r>
  <r>
    <x v="4"/>
    <x v="107"/>
    <s v="Wind and solar"/>
    <n v="1.55"/>
  </r>
  <r>
    <x v="4"/>
    <x v="108"/>
    <s v="Wind and solar"/>
    <n v="1.1599999999999999"/>
  </r>
  <r>
    <x v="4"/>
    <x v="109"/>
    <s v="Wind and solar"/>
    <n v="1.22"/>
  </r>
  <r>
    <x v="4"/>
    <x v="110"/>
    <s v="Wind and solar"/>
    <n v="1.36"/>
  </r>
  <r>
    <x v="4"/>
    <x v="111"/>
    <s v="Wind and solar"/>
    <n v="0.99"/>
  </r>
  <r>
    <x v="4"/>
    <x v="112"/>
    <s v="Wind and solar"/>
    <n v="0.65"/>
  </r>
  <r>
    <x v="4"/>
    <x v="113"/>
    <s v="Wind and solar"/>
    <n v="0.74"/>
  </r>
  <r>
    <x v="4"/>
    <x v="114"/>
    <s v="Wind and solar"/>
    <n v="0.71"/>
  </r>
  <r>
    <x v="4"/>
    <x v="115"/>
    <s v="Wind and solar"/>
    <n v="1.05"/>
  </r>
  <r>
    <x v="4"/>
    <x v="116"/>
    <s v="Wind and solar"/>
    <n v="0.86"/>
  </r>
  <r>
    <x v="5"/>
    <x v="12"/>
    <s v="Wind and solar"/>
    <n v="2.83"/>
  </r>
  <r>
    <x v="5"/>
    <x v="13"/>
    <s v="Wind and solar"/>
    <n v="3.22"/>
  </r>
  <r>
    <x v="5"/>
    <x v="14"/>
    <s v="Wind and solar"/>
    <n v="3.39"/>
  </r>
  <r>
    <x v="5"/>
    <x v="15"/>
    <s v="Wind and solar"/>
    <n v="3.77"/>
  </r>
  <r>
    <x v="5"/>
    <x v="16"/>
    <s v="Wind and solar"/>
    <n v="4.1500000000000004"/>
  </r>
  <r>
    <x v="5"/>
    <x v="17"/>
    <s v="Wind and solar"/>
    <n v="3.68"/>
  </r>
  <r>
    <x v="5"/>
    <x v="18"/>
    <s v="Wind and solar"/>
    <n v="3.65"/>
  </r>
  <r>
    <x v="5"/>
    <x v="19"/>
    <s v="Wind and solar"/>
    <n v="3.81"/>
  </r>
  <r>
    <x v="5"/>
    <x v="20"/>
    <s v="Wind and solar"/>
    <n v="2.82"/>
  </r>
  <r>
    <x v="5"/>
    <x v="21"/>
    <s v="Wind and solar"/>
    <n v="2.63"/>
  </r>
  <r>
    <x v="5"/>
    <x v="22"/>
    <s v="Wind and solar"/>
    <n v="2.41"/>
  </r>
  <r>
    <x v="5"/>
    <x v="23"/>
    <s v="Wind and solar"/>
    <n v="2.4"/>
  </r>
  <r>
    <x v="5"/>
    <x v="24"/>
    <s v="Wind and solar"/>
    <n v="2.77"/>
  </r>
  <r>
    <x v="5"/>
    <x v="25"/>
    <s v="Wind and solar"/>
    <n v="2.68"/>
  </r>
  <r>
    <x v="5"/>
    <x v="26"/>
    <s v="Wind and solar"/>
    <n v="4.18"/>
  </r>
  <r>
    <x v="5"/>
    <x v="27"/>
    <s v="Wind and solar"/>
    <n v="3.82"/>
  </r>
  <r>
    <x v="5"/>
    <x v="28"/>
    <s v="Wind and solar"/>
    <n v="4.04"/>
  </r>
  <r>
    <x v="5"/>
    <x v="29"/>
    <s v="Wind and solar"/>
    <n v="3.79"/>
  </r>
  <r>
    <x v="5"/>
    <x v="30"/>
    <s v="Wind and solar"/>
    <n v="4.22"/>
  </r>
  <r>
    <x v="5"/>
    <x v="31"/>
    <s v="Wind and solar"/>
    <n v="3.83"/>
  </r>
  <r>
    <x v="5"/>
    <x v="32"/>
    <s v="Wind and solar"/>
    <n v="3.39"/>
  </r>
  <r>
    <x v="5"/>
    <x v="33"/>
    <s v="Wind and solar"/>
    <n v="3.05"/>
  </r>
  <r>
    <x v="5"/>
    <x v="34"/>
    <s v="Wind and solar"/>
    <n v="2.4900000000000002"/>
  </r>
  <r>
    <x v="5"/>
    <x v="35"/>
    <s v="Wind and solar"/>
    <n v="3.11"/>
  </r>
  <r>
    <x v="5"/>
    <x v="36"/>
    <s v="Wind and solar"/>
    <n v="2.94"/>
  </r>
  <r>
    <x v="5"/>
    <x v="37"/>
    <s v="Wind and solar"/>
    <n v="2.71"/>
  </r>
  <r>
    <x v="5"/>
    <x v="38"/>
    <s v="Wind and solar"/>
    <n v="4.01"/>
  </r>
  <r>
    <x v="5"/>
    <x v="39"/>
    <s v="Wind and solar"/>
    <n v="3.6"/>
  </r>
  <r>
    <x v="5"/>
    <x v="40"/>
    <s v="Wind and solar"/>
    <n v="3.35"/>
  </r>
  <r>
    <x v="5"/>
    <x v="41"/>
    <s v="Wind and solar"/>
    <n v="4.17"/>
  </r>
  <r>
    <x v="5"/>
    <x v="42"/>
    <s v="Wind and solar"/>
    <n v="4.18"/>
  </r>
  <r>
    <x v="5"/>
    <x v="43"/>
    <s v="Wind and solar"/>
    <n v="3.34"/>
  </r>
  <r>
    <x v="5"/>
    <x v="44"/>
    <s v="Wind and solar"/>
    <n v="3.19"/>
  </r>
  <r>
    <x v="5"/>
    <x v="45"/>
    <s v="Wind and solar"/>
    <n v="2.98"/>
  </r>
  <r>
    <x v="5"/>
    <x v="46"/>
    <s v="Wind and solar"/>
    <n v="2.23"/>
  </r>
  <r>
    <x v="5"/>
    <x v="47"/>
    <s v="Wind and solar"/>
    <n v="2.8"/>
  </r>
  <r>
    <x v="5"/>
    <x v="48"/>
    <s v="Wind and solar"/>
    <n v="3.37"/>
  </r>
  <r>
    <x v="5"/>
    <x v="49"/>
    <s v="Wind and solar"/>
    <n v="3.88"/>
  </r>
  <r>
    <x v="5"/>
    <x v="50"/>
    <s v="Wind and solar"/>
    <n v="4.71"/>
  </r>
  <r>
    <x v="5"/>
    <x v="51"/>
    <s v="Wind and solar"/>
    <n v="3.6"/>
  </r>
  <r>
    <x v="5"/>
    <x v="52"/>
    <s v="Wind and solar"/>
    <n v="3.94"/>
  </r>
  <r>
    <x v="5"/>
    <x v="53"/>
    <s v="Wind and solar"/>
    <n v="3.91"/>
  </r>
  <r>
    <x v="5"/>
    <x v="54"/>
    <s v="Wind and solar"/>
    <n v="4.0999999999999996"/>
  </r>
  <r>
    <x v="5"/>
    <x v="55"/>
    <s v="Wind and solar"/>
    <n v="3.4"/>
  </r>
  <r>
    <x v="5"/>
    <x v="56"/>
    <s v="Wind and solar"/>
    <n v="3.32"/>
  </r>
  <r>
    <x v="5"/>
    <x v="57"/>
    <s v="Wind and solar"/>
    <n v="2.69"/>
  </r>
  <r>
    <x v="5"/>
    <x v="58"/>
    <s v="Wind and solar"/>
    <n v="3.04"/>
  </r>
  <r>
    <x v="5"/>
    <x v="59"/>
    <s v="Wind and solar"/>
    <n v="3.3"/>
  </r>
  <r>
    <x v="5"/>
    <x v="60"/>
    <s v="Wind and solar"/>
    <n v="2.91"/>
  </r>
  <r>
    <x v="5"/>
    <x v="61"/>
    <s v="Wind and solar"/>
    <n v="4.05"/>
  </r>
  <r>
    <x v="5"/>
    <x v="62"/>
    <s v="Wind and solar"/>
    <n v="3.71"/>
  </r>
  <r>
    <x v="5"/>
    <x v="63"/>
    <s v="Wind and solar"/>
    <n v="3.86"/>
  </r>
  <r>
    <x v="5"/>
    <x v="64"/>
    <s v="Wind and solar"/>
    <n v="4.51"/>
  </r>
  <r>
    <x v="5"/>
    <x v="65"/>
    <s v="Wind and solar"/>
    <n v="4.3600000000000003"/>
  </r>
  <r>
    <x v="5"/>
    <x v="66"/>
    <s v="Wind and solar"/>
    <n v="4.04"/>
  </r>
  <r>
    <x v="5"/>
    <x v="67"/>
    <s v="Wind and solar"/>
    <n v="3.93"/>
  </r>
  <r>
    <x v="5"/>
    <x v="68"/>
    <s v="Wind and solar"/>
    <n v="3.58"/>
  </r>
  <r>
    <x v="5"/>
    <x v="69"/>
    <s v="Wind and solar"/>
    <n v="3.22"/>
  </r>
  <r>
    <x v="5"/>
    <x v="70"/>
    <s v="Wind and solar"/>
    <n v="2.2400000000000002"/>
  </r>
  <r>
    <x v="5"/>
    <x v="71"/>
    <s v="Wind and solar"/>
    <n v="2.75"/>
  </r>
  <r>
    <x v="5"/>
    <x v="72"/>
    <s v="Wind and solar"/>
    <n v="3.56"/>
  </r>
  <r>
    <x v="5"/>
    <x v="73"/>
    <s v="Wind and solar"/>
    <n v="3.13"/>
  </r>
  <r>
    <x v="5"/>
    <x v="74"/>
    <s v="Wind and solar"/>
    <n v="4.17"/>
  </r>
  <r>
    <x v="5"/>
    <x v="75"/>
    <s v="Wind and solar"/>
    <n v="3.93"/>
  </r>
  <r>
    <x v="5"/>
    <x v="76"/>
    <s v="Wind and solar"/>
    <n v="4.91"/>
  </r>
  <r>
    <x v="5"/>
    <x v="77"/>
    <s v="Wind and solar"/>
    <n v="3.96"/>
  </r>
  <r>
    <x v="5"/>
    <x v="78"/>
    <s v="Wind and solar"/>
    <n v="4.33"/>
  </r>
  <r>
    <x v="5"/>
    <x v="79"/>
    <s v="Wind and solar"/>
    <n v="4.25"/>
  </r>
  <r>
    <x v="5"/>
    <x v="80"/>
    <s v="Wind and solar"/>
    <n v="3.27"/>
  </r>
  <r>
    <x v="5"/>
    <x v="81"/>
    <s v="Wind and solar"/>
    <n v="3.38"/>
  </r>
  <r>
    <x v="5"/>
    <x v="82"/>
    <s v="Wind and solar"/>
    <n v="2.66"/>
  </r>
  <r>
    <x v="5"/>
    <x v="83"/>
    <s v="Wind and solar"/>
    <n v="3.81"/>
  </r>
  <r>
    <x v="5"/>
    <x v="84"/>
    <s v="Wind and solar"/>
    <n v="3.81"/>
  </r>
  <r>
    <x v="5"/>
    <x v="85"/>
    <s v="Wind and solar"/>
    <n v="3.9"/>
  </r>
  <r>
    <x v="5"/>
    <x v="86"/>
    <s v="Wind and solar"/>
    <n v="4.32"/>
  </r>
  <r>
    <x v="5"/>
    <x v="87"/>
    <s v="Wind and solar"/>
    <n v="5.16"/>
  </r>
  <r>
    <x v="5"/>
    <x v="88"/>
    <s v="Wind and solar"/>
    <n v="4.24"/>
  </r>
  <r>
    <x v="5"/>
    <x v="89"/>
    <s v="Wind and solar"/>
    <n v="4.53"/>
  </r>
  <r>
    <x v="5"/>
    <x v="90"/>
    <s v="Wind and solar"/>
    <n v="4.5599999999999996"/>
  </r>
  <r>
    <x v="5"/>
    <x v="91"/>
    <s v="Wind and solar"/>
    <n v="4.25"/>
  </r>
  <r>
    <x v="5"/>
    <x v="92"/>
    <s v="Wind and solar"/>
    <n v="4.1399999999999997"/>
  </r>
  <r>
    <x v="5"/>
    <x v="93"/>
    <s v="Wind and solar"/>
    <n v="3.16"/>
  </r>
  <r>
    <x v="5"/>
    <x v="94"/>
    <s v="Wind and solar"/>
    <n v="3.15"/>
  </r>
  <r>
    <x v="5"/>
    <x v="95"/>
    <s v="Wind and solar"/>
    <n v="2.5499999999999998"/>
  </r>
  <r>
    <x v="5"/>
    <x v="96"/>
    <s v="Wind and solar"/>
    <n v="3.36"/>
  </r>
  <r>
    <x v="5"/>
    <x v="97"/>
    <s v="Wind and solar"/>
    <n v="3.52"/>
  </r>
  <r>
    <x v="5"/>
    <x v="98"/>
    <s v="Wind and solar"/>
    <n v="5.19"/>
  </r>
  <r>
    <x v="5"/>
    <x v="99"/>
    <s v="Wind and solar"/>
    <n v="5.25"/>
  </r>
  <r>
    <x v="5"/>
    <x v="100"/>
    <s v="Wind and solar"/>
    <n v="4.45"/>
  </r>
  <r>
    <x v="5"/>
    <x v="101"/>
    <s v="Wind and solar"/>
    <n v="4.55"/>
  </r>
  <r>
    <x v="5"/>
    <x v="102"/>
    <s v="Wind and solar"/>
    <n v="5.22"/>
  </r>
  <r>
    <x v="5"/>
    <x v="103"/>
    <s v="Wind and solar"/>
    <n v="5.49"/>
  </r>
  <r>
    <x v="5"/>
    <x v="104"/>
    <s v="Wind and solar"/>
    <n v="4.63"/>
  </r>
  <r>
    <x v="5"/>
    <x v="105"/>
    <s v="Wind and solar"/>
    <n v="4.1500000000000004"/>
  </r>
  <r>
    <x v="5"/>
    <x v="106"/>
    <s v="Wind and solar"/>
    <n v="4.51"/>
  </r>
  <r>
    <x v="5"/>
    <x v="107"/>
    <s v="Wind and solar"/>
    <n v="3.6"/>
  </r>
  <r>
    <x v="5"/>
    <x v="108"/>
    <s v="Wind and solar"/>
    <n v="4.1399999999999997"/>
  </r>
  <r>
    <x v="5"/>
    <x v="109"/>
    <s v="Wind and solar"/>
    <n v="4.01"/>
  </r>
  <r>
    <x v="5"/>
    <x v="110"/>
    <s v="Wind and solar"/>
    <n v="5.08"/>
  </r>
  <r>
    <x v="5"/>
    <x v="111"/>
    <s v="Wind and solar"/>
    <n v="5.77"/>
  </r>
  <r>
    <x v="5"/>
    <x v="112"/>
    <s v="Wind and solar"/>
    <n v="5.66"/>
  </r>
  <r>
    <x v="5"/>
    <x v="113"/>
    <s v="Wind and solar"/>
    <n v="5.46"/>
  </r>
  <r>
    <x v="5"/>
    <x v="114"/>
    <s v="Wind and solar"/>
    <n v="5.9"/>
  </r>
  <r>
    <x v="5"/>
    <x v="115"/>
    <s v="Wind and solar"/>
    <n v="5.21"/>
  </r>
  <r>
    <x v="5"/>
    <x v="116"/>
    <s v="Wind and solar"/>
    <n v="4.8099999999999996"/>
  </r>
  <r>
    <x v="5"/>
    <x v="117"/>
    <s v="Wind and solar"/>
    <n v="3.6"/>
  </r>
  <r>
    <x v="6"/>
    <x v="0"/>
    <s v="Wind and solar"/>
    <n v="0.9"/>
  </r>
  <r>
    <x v="6"/>
    <x v="1"/>
    <s v="Wind and solar"/>
    <n v="0.56000000000000005"/>
  </r>
  <r>
    <x v="6"/>
    <x v="2"/>
    <s v="Wind and solar"/>
    <n v="0.78"/>
  </r>
  <r>
    <x v="6"/>
    <x v="3"/>
    <s v="Wind and solar"/>
    <n v="0.55000000000000004"/>
  </r>
  <r>
    <x v="6"/>
    <x v="4"/>
    <s v="Wind and solar"/>
    <n v="0.71"/>
  </r>
  <r>
    <x v="6"/>
    <x v="5"/>
    <s v="Wind and solar"/>
    <n v="0.54"/>
  </r>
  <r>
    <x v="6"/>
    <x v="6"/>
    <s v="Wind and solar"/>
    <n v="0.71"/>
  </r>
  <r>
    <x v="6"/>
    <x v="7"/>
    <s v="Wind and solar"/>
    <n v="0.53"/>
  </r>
  <r>
    <x v="6"/>
    <x v="8"/>
    <s v="Wind and solar"/>
    <n v="0.66"/>
  </r>
  <r>
    <x v="6"/>
    <x v="9"/>
    <s v="Wind and solar"/>
    <n v="0.37"/>
  </r>
  <r>
    <x v="6"/>
    <x v="10"/>
    <s v="Wind and solar"/>
    <n v="1.1399999999999999"/>
  </r>
  <r>
    <x v="6"/>
    <x v="11"/>
    <s v="Wind and solar"/>
    <n v="1.21"/>
  </r>
  <r>
    <x v="6"/>
    <x v="12"/>
    <s v="Wind and solar"/>
    <n v="0.97"/>
  </r>
  <r>
    <x v="6"/>
    <x v="13"/>
    <s v="Wind and solar"/>
    <n v="0.95"/>
  </r>
  <r>
    <x v="6"/>
    <x v="14"/>
    <s v="Wind and solar"/>
    <n v="0.76"/>
  </r>
  <r>
    <x v="6"/>
    <x v="15"/>
    <s v="Wind and solar"/>
    <n v="0.78"/>
  </r>
  <r>
    <x v="6"/>
    <x v="16"/>
    <s v="Wind and solar"/>
    <n v="0.82"/>
  </r>
  <r>
    <x v="6"/>
    <x v="17"/>
    <s v="Wind and solar"/>
    <n v="0.53"/>
  </r>
  <r>
    <x v="6"/>
    <x v="18"/>
    <s v="Wind and solar"/>
    <n v="0.7"/>
  </r>
  <r>
    <x v="6"/>
    <x v="19"/>
    <s v="Wind and solar"/>
    <n v="0.81"/>
  </r>
  <r>
    <x v="6"/>
    <x v="20"/>
    <s v="Wind and solar"/>
    <n v="0.68"/>
  </r>
  <r>
    <x v="6"/>
    <x v="21"/>
    <s v="Wind and solar"/>
    <n v="0.73"/>
  </r>
  <r>
    <x v="6"/>
    <x v="22"/>
    <s v="Wind and solar"/>
    <n v="0.99"/>
  </r>
  <r>
    <x v="6"/>
    <x v="23"/>
    <s v="Wind and solar"/>
    <n v="1.01"/>
  </r>
  <r>
    <x v="6"/>
    <x v="24"/>
    <s v="Wind and solar"/>
    <n v="0.93"/>
  </r>
  <r>
    <x v="6"/>
    <x v="25"/>
    <s v="Wind and solar"/>
    <n v="1.21"/>
  </r>
  <r>
    <x v="6"/>
    <x v="26"/>
    <s v="Wind and solar"/>
    <n v="1.1599999999999999"/>
  </r>
  <r>
    <x v="6"/>
    <x v="27"/>
    <s v="Wind and solar"/>
    <n v="0.97"/>
  </r>
  <r>
    <x v="6"/>
    <x v="28"/>
    <s v="Wind and solar"/>
    <n v="0.85"/>
  </r>
  <r>
    <x v="6"/>
    <x v="29"/>
    <s v="Wind and solar"/>
    <n v="1"/>
  </r>
  <r>
    <x v="6"/>
    <x v="30"/>
    <s v="Wind and solar"/>
    <n v="0.85"/>
  </r>
  <r>
    <x v="6"/>
    <x v="31"/>
    <s v="Wind and solar"/>
    <n v="0.87"/>
  </r>
  <r>
    <x v="6"/>
    <x v="32"/>
    <s v="Wind and solar"/>
    <n v="0.87"/>
  </r>
  <r>
    <x v="6"/>
    <x v="33"/>
    <s v="Wind and solar"/>
    <n v="1.56"/>
  </r>
  <r>
    <x v="6"/>
    <x v="34"/>
    <s v="Wind and solar"/>
    <n v="1.0900000000000001"/>
  </r>
  <r>
    <x v="6"/>
    <x v="35"/>
    <s v="Wind and solar"/>
    <n v="1.4"/>
  </r>
  <r>
    <x v="6"/>
    <x v="36"/>
    <s v="Wind and solar"/>
    <n v="1.44"/>
  </r>
  <r>
    <x v="6"/>
    <x v="37"/>
    <s v="Wind and solar"/>
    <n v="1.07"/>
  </r>
  <r>
    <x v="6"/>
    <x v="38"/>
    <s v="Wind and solar"/>
    <n v="1.28"/>
  </r>
  <r>
    <x v="6"/>
    <x v="39"/>
    <s v="Wind and solar"/>
    <n v="1.1200000000000001"/>
  </r>
  <r>
    <x v="6"/>
    <x v="40"/>
    <s v="Wind and solar"/>
    <n v="1.19"/>
  </r>
  <r>
    <x v="6"/>
    <x v="41"/>
    <s v="Wind and solar"/>
    <n v="1.08"/>
  </r>
  <r>
    <x v="6"/>
    <x v="42"/>
    <s v="Wind and solar"/>
    <n v="1.0900000000000001"/>
  </r>
  <r>
    <x v="6"/>
    <x v="43"/>
    <s v="Wind and solar"/>
    <n v="1.07"/>
  </r>
  <r>
    <x v="6"/>
    <x v="44"/>
    <s v="Wind and solar"/>
    <n v="1.17"/>
  </r>
  <r>
    <x v="6"/>
    <x v="45"/>
    <s v="Wind and solar"/>
    <n v="1.18"/>
  </r>
  <r>
    <x v="6"/>
    <x v="46"/>
    <s v="Wind and solar"/>
    <n v="1.2"/>
  </r>
  <r>
    <x v="6"/>
    <x v="47"/>
    <s v="Wind and solar"/>
    <n v="1.37"/>
  </r>
  <r>
    <x v="6"/>
    <x v="48"/>
    <s v="Wind and solar"/>
    <n v="1.35"/>
  </r>
  <r>
    <x v="6"/>
    <x v="49"/>
    <s v="Wind and solar"/>
    <n v="1.1499999999999999"/>
  </r>
  <r>
    <x v="6"/>
    <x v="50"/>
    <s v="Wind and solar"/>
    <n v="1.75"/>
  </r>
  <r>
    <x v="6"/>
    <x v="51"/>
    <s v="Wind and solar"/>
    <n v="1.42"/>
  </r>
  <r>
    <x v="6"/>
    <x v="52"/>
    <s v="Wind and solar"/>
    <n v="1.42"/>
  </r>
  <r>
    <x v="6"/>
    <x v="53"/>
    <s v="Wind and solar"/>
    <n v="1.44"/>
  </r>
  <r>
    <x v="6"/>
    <x v="54"/>
    <s v="Wind and solar"/>
    <n v="1.38"/>
  </r>
  <r>
    <x v="6"/>
    <x v="55"/>
    <s v="Wind and solar"/>
    <n v="1.52"/>
  </r>
  <r>
    <x v="6"/>
    <x v="56"/>
    <s v="Wind and solar"/>
    <n v="1.41"/>
  </r>
  <r>
    <x v="6"/>
    <x v="57"/>
    <s v="Wind and solar"/>
    <n v="1.39"/>
  </r>
  <r>
    <x v="6"/>
    <x v="58"/>
    <s v="Wind and solar"/>
    <n v="1.0900000000000001"/>
  </r>
  <r>
    <x v="6"/>
    <x v="59"/>
    <s v="Wind and solar"/>
    <n v="1.59"/>
  </r>
  <r>
    <x v="6"/>
    <x v="60"/>
    <s v="Wind and solar"/>
    <n v="1.64"/>
  </r>
  <r>
    <x v="6"/>
    <x v="61"/>
    <s v="Wind and solar"/>
    <n v="2.11"/>
  </r>
  <r>
    <x v="6"/>
    <x v="62"/>
    <s v="Wind and solar"/>
    <n v="2.1"/>
  </r>
  <r>
    <x v="6"/>
    <x v="63"/>
    <s v="Wind and solar"/>
    <n v="1.91"/>
  </r>
  <r>
    <x v="6"/>
    <x v="64"/>
    <s v="Wind and solar"/>
    <n v="2.15"/>
  </r>
  <r>
    <x v="6"/>
    <x v="65"/>
    <s v="Wind and solar"/>
    <n v="1.97"/>
  </r>
  <r>
    <x v="6"/>
    <x v="66"/>
    <s v="Wind and solar"/>
    <n v="2.0099999999999998"/>
  </r>
  <r>
    <x v="6"/>
    <x v="67"/>
    <s v="Wind and solar"/>
    <n v="2.0099999999999998"/>
  </r>
  <r>
    <x v="6"/>
    <x v="68"/>
    <s v="Wind and solar"/>
    <n v="1.81"/>
  </r>
  <r>
    <x v="6"/>
    <x v="69"/>
    <s v="Wind and solar"/>
    <n v="2.2999999999999998"/>
  </r>
  <r>
    <x v="6"/>
    <x v="70"/>
    <s v="Wind and solar"/>
    <n v="1.91"/>
  </r>
  <r>
    <x v="6"/>
    <x v="71"/>
    <s v="Wind and solar"/>
    <n v="1.94"/>
  </r>
  <r>
    <x v="6"/>
    <x v="72"/>
    <s v="Wind and solar"/>
    <n v="2.0099999999999998"/>
  </r>
  <r>
    <x v="6"/>
    <x v="73"/>
    <s v="Wind and solar"/>
    <n v="2.29"/>
  </r>
  <r>
    <x v="6"/>
    <x v="74"/>
    <s v="Wind and solar"/>
    <n v="2.4700000000000002"/>
  </r>
  <r>
    <x v="6"/>
    <x v="75"/>
    <s v="Wind and solar"/>
    <n v="2.7"/>
  </r>
  <r>
    <x v="6"/>
    <x v="76"/>
    <s v="Wind and solar"/>
    <n v="2.79"/>
  </r>
  <r>
    <x v="6"/>
    <x v="77"/>
    <s v="Wind and solar"/>
    <n v="2.4500000000000002"/>
  </r>
  <r>
    <x v="6"/>
    <x v="78"/>
    <s v="Wind and solar"/>
    <n v="2.62"/>
  </r>
  <r>
    <x v="6"/>
    <x v="79"/>
    <s v="Wind and solar"/>
    <n v="2.78"/>
  </r>
  <r>
    <x v="6"/>
    <x v="80"/>
    <s v="Wind and solar"/>
    <n v="2.0499999999999998"/>
  </r>
  <r>
    <x v="6"/>
    <x v="81"/>
    <s v="Wind and solar"/>
    <n v="2.85"/>
  </r>
  <r>
    <x v="6"/>
    <x v="82"/>
    <s v="Wind and solar"/>
    <n v="1.89"/>
  </r>
  <r>
    <x v="6"/>
    <x v="83"/>
    <s v="Wind and solar"/>
    <n v="2.2999999999999998"/>
  </r>
  <r>
    <x v="6"/>
    <x v="84"/>
    <s v="Wind and solar"/>
    <n v="2.5299999999999998"/>
  </r>
  <r>
    <x v="6"/>
    <x v="85"/>
    <s v="Wind and solar"/>
    <n v="3.68"/>
  </r>
  <r>
    <x v="6"/>
    <x v="86"/>
    <s v="Wind and solar"/>
    <n v="2.91"/>
  </r>
  <r>
    <x v="6"/>
    <x v="87"/>
    <s v="Wind and solar"/>
    <n v="3.72"/>
  </r>
  <r>
    <x v="6"/>
    <x v="88"/>
    <s v="Wind and solar"/>
    <n v="3.65"/>
  </r>
  <r>
    <x v="6"/>
    <x v="89"/>
    <s v="Wind and solar"/>
    <n v="3.58"/>
  </r>
  <r>
    <x v="6"/>
    <x v="90"/>
    <s v="Wind and solar"/>
    <n v="3.55"/>
  </r>
  <r>
    <x v="6"/>
    <x v="91"/>
    <s v="Wind and solar"/>
    <n v="3.25"/>
  </r>
  <r>
    <x v="6"/>
    <x v="92"/>
    <s v="Wind and solar"/>
    <n v="2.86"/>
  </r>
  <r>
    <x v="6"/>
    <x v="93"/>
    <s v="Wind and solar"/>
    <n v="3.04"/>
  </r>
  <r>
    <x v="6"/>
    <x v="94"/>
    <s v="Wind and solar"/>
    <n v="3.18"/>
  </r>
  <r>
    <x v="6"/>
    <x v="95"/>
    <s v="Wind and solar"/>
    <n v="2.5299999999999998"/>
  </r>
  <r>
    <x v="6"/>
    <x v="96"/>
    <s v="Wind and solar"/>
    <n v="3.49"/>
  </r>
  <r>
    <x v="6"/>
    <x v="97"/>
    <s v="Wind and solar"/>
    <n v="2.74"/>
  </r>
  <r>
    <x v="6"/>
    <x v="98"/>
    <s v="Wind and solar"/>
    <n v="3.99"/>
  </r>
  <r>
    <x v="6"/>
    <x v="99"/>
    <s v="Wind and solar"/>
    <n v="4.04"/>
  </r>
  <r>
    <x v="6"/>
    <x v="100"/>
    <s v="Wind and solar"/>
    <n v="4.59"/>
  </r>
  <r>
    <x v="6"/>
    <x v="101"/>
    <s v="Wind and solar"/>
    <n v="5.0999999999999996"/>
  </r>
  <r>
    <x v="6"/>
    <x v="102"/>
    <s v="Wind and solar"/>
    <n v="5.15"/>
  </r>
  <r>
    <x v="6"/>
    <x v="103"/>
    <s v="Wind and solar"/>
    <n v="4.04"/>
  </r>
  <r>
    <x v="6"/>
    <x v="104"/>
    <s v="Wind and solar"/>
    <n v="3.52"/>
  </r>
  <r>
    <x v="6"/>
    <x v="105"/>
    <s v="Wind and solar"/>
    <n v="4.13"/>
  </r>
  <r>
    <x v="6"/>
    <x v="106"/>
    <s v="Wind and solar"/>
    <n v="4.07"/>
  </r>
  <r>
    <x v="6"/>
    <x v="107"/>
    <s v="Wind and solar"/>
    <n v="4.3099999999999996"/>
  </r>
  <r>
    <x v="6"/>
    <x v="108"/>
    <s v="Wind and solar"/>
    <n v="4.32"/>
  </r>
  <r>
    <x v="6"/>
    <x v="109"/>
    <s v="Wind and solar"/>
    <n v="4.43"/>
  </r>
  <r>
    <x v="6"/>
    <x v="110"/>
    <s v="Wind and solar"/>
    <n v="4.5599999999999996"/>
  </r>
  <r>
    <x v="6"/>
    <x v="111"/>
    <s v="Wind and solar"/>
    <n v="5.84"/>
  </r>
  <r>
    <x v="6"/>
    <x v="112"/>
    <s v="Wind and solar"/>
    <n v="4.92"/>
  </r>
  <r>
    <x v="6"/>
    <x v="113"/>
    <s v="Wind and solar"/>
    <n v="5.2"/>
  </r>
  <r>
    <x v="6"/>
    <x v="114"/>
    <s v="Wind and solar"/>
    <n v="5.36"/>
  </r>
  <r>
    <x v="6"/>
    <x v="115"/>
    <s v="Wind and solar"/>
    <n v="5.03"/>
  </r>
  <r>
    <x v="6"/>
    <x v="116"/>
    <s v="Wind and solar"/>
    <n v="4.29"/>
  </r>
  <r>
    <x v="6"/>
    <x v="117"/>
    <s v="Wind and solar"/>
    <n v="3.22"/>
  </r>
  <r>
    <x v="7"/>
    <x v="0"/>
    <s v="Wind and solar"/>
    <n v="5.63"/>
  </r>
  <r>
    <x v="7"/>
    <x v="1"/>
    <s v="Wind and solar"/>
    <n v="6.7"/>
  </r>
  <r>
    <x v="7"/>
    <x v="2"/>
    <s v="Wind and solar"/>
    <n v="5.98"/>
  </r>
  <r>
    <x v="7"/>
    <x v="3"/>
    <s v="Wind and solar"/>
    <n v="5.04"/>
  </r>
  <r>
    <x v="7"/>
    <x v="4"/>
    <s v="Wind and solar"/>
    <n v="6.34"/>
  </r>
  <r>
    <x v="7"/>
    <x v="5"/>
    <s v="Wind and solar"/>
    <n v="4.47"/>
  </r>
  <r>
    <x v="7"/>
    <x v="6"/>
    <s v="Wind and solar"/>
    <n v="4.82"/>
  </r>
  <r>
    <x v="7"/>
    <x v="7"/>
    <s v="Wind and solar"/>
    <n v="4.6100000000000003"/>
  </r>
  <r>
    <x v="7"/>
    <x v="8"/>
    <s v="Wind and solar"/>
    <n v="4.17"/>
  </r>
  <r>
    <x v="7"/>
    <x v="9"/>
    <s v="Wind and solar"/>
    <n v="4.6100000000000003"/>
  </r>
  <r>
    <x v="7"/>
    <x v="10"/>
    <s v="Wind and solar"/>
    <n v="4.43"/>
  </r>
  <r>
    <x v="7"/>
    <x v="11"/>
    <s v="Wind and solar"/>
    <n v="3.97"/>
  </r>
  <r>
    <x v="7"/>
    <x v="12"/>
    <s v="Wind and solar"/>
    <n v="6.04"/>
  </r>
  <r>
    <x v="7"/>
    <x v="13"/>
    <s v="Wind and solar"/>
    <n v="6.67"/>
  </r>
  <r>
    <x v="7"/>
    <x v="14"/>
    <s v="Wind and solar"/>
    <n v="6.49"/>
  </r>
  <r>
    <x v="7"/>
    <x v="15"/>
    <s v="Wind and solar"/>
    <n v="5.55"/>
  </r>
  <r>
    <x v="7"/>
    <x v="16"/>
    <s v="Wind and solar"/>
    <n v="5.17"/>
  </r>
  <r>
    <x v="7"/>
    <x v="17"/>
    <s v="Wind and solar"/>
    <n v="4.9000000000000004"/>
  </r>
  <r>
    <x v="7"/>
    <x v="18"/>
    <s v="Wind and solar"/>
    <n v="5.16"/>
  </r>
  <r>
    <x v="7"/>
    <x v="19"/>
    <s v="Wind and solar"/>
    <n v="5.24"/>
  </r>
  <r>
    <x v="7"/>
    <x v="20"/>
    <s v="Wind and solar"/>
    <n v="3.95"/>
  </r>
  <r>
    <x v="7"/>
    <x v="21"/>
    <s v="Wind and solar"/>
    <n v="3.18"/>
  </r>
  <r>
    <x v="7"/>
    <x v="22"/>
    <s v="Wind and solar"/>
    <n v="4.3899999999999997"/>
  </r>
  <r>
    <x v="7"/>
    <x v="23"/>
    <s v="Wind and solar"/>
    <n v="3.17"/>
  </r>
  <r>
    <x v="7"/>
    <x v="24"/>
    <s v="Wind and solar"/>
    <n v="5.38"/>
  </r>
  <r>
    <x v="7"/>
    <x v="25"/>
    <s v="Wind and solar"/>
    <n v="5.36"/>
  </r>
  <r>
    <x v="7"/>
    <x v="26"/>
    <s v="Wind and solar"/>
    <n v="5.7"/>
  </r>
  <r>
    <x v="7"/>
    <x v="27"/>
    <s v="Wind and solar"/>
    <n v="5.42"/>
  </r>
  <r>
    <x v="7"/>
    <x v="28"/>
    <s v="Wind and solar"/>
    <n v="4.8600000000000003"/>
  </r>
  <r>
    <x v="7"/>
    <x v="29"/>
    <s v="Wind and solar"/>
    <n v="4.71"/>
  </r>
  <r>
    <x v="7"/>
    <x v="30"/>
    <s v="Wind and solar"/>
    <n v="4.97"/>
  </r>
  <r>
    <x v="7"/>
    <x v="31"/>
    <s v="Wind and solar"/>
    <n v="4.72"/>
  </r>
  <r>
    <x v="7"/>
    <x v="32"/>
    <s v="Wind and solar"/>
    <n v="4.1399999999999997"/>
  </r>
  <r>
    <x v="7"/>
    <x v="33"/>
    <s v="Wind and solar"/>
    <n v="4.13"/>
  </r>
  <r>
    <x v="7"/>
    <x v="34"/>
    <s v="Wind and solar"/>
    <n v="4.57"/>
  </r>
  <r>
    <x v="7"/>
    <x v="35"/>
    <s v="Wind and solar"/>
    <n v="6.27"/>
  </r>
  <r>
    <x v="7"/>
    <x v="36"/>
    <s v="Wind and solar"/>
    <n v="5.81"/>
  </r>
  <r>
    <x v="7"/>
    <x v="37"/>
    <s v="Wind and solar"/>
    <n v="5.39"/>
  </r>
  <r>
    <x v="7"/>
    <x v="38"/>
    <s v="Wind and solar"/>
    <n v="8.5"/>
  </r>
  <r>
    <x v="7"/>
    <x v="39"/>
    <s v="Wind and solar"/>
    <n v="5.44"/>
  </r>
  <r>
    <x v="7"/>
    <x v="40"/>
    <s v="Wind and solar"/>
    <n v="4.54"/>
  </r>
  <r>
    <x v="7"/>
    <x v="41"/>
    <s v="Wind and solar"/>
    <n v="3.93"/>
  </r>
  <r>
    <x v="7"/>
    <x v="42"/>
    <s v="Wind and solar"/>
    <n v="4.2699999999999996"/>
  </r>
  <r>
    <x v="7"/>
    <x v="43"/>
    <s v="Wind and solar"/>
    <n v="4.58"/>
  </r>
  <r>
    <x v="7"/>
    <x v="44"/>
    <s v="Wind and solar"/>
    <n v="3.57"/>
  </r>
  <r>
    <x v="7"/>
    <x v="45"/>
    <s v="Wind and solar"/>
    <n v="5.1100000000000003"/>
  </r>
  <r>
    <x v="7"/>
    <x v="46"/>
    <s v="Wind and solar"/>
    <n v="4.97"/>
  </r>
  <r>
    <x v="7"/>
    <x v="47"/>
    <s v="Wind and solar"/>
    <n v="4.84"/>
  </r>
  <r>
    <x v="7"/>
    <x v="48"/>
    <s v="Wind and solar"/>
    <n v="6.65"/>
  </r>
  <r>
    <x v="7"/>
    <x v="49"/>
    <s v="Wind and solar"/>
    <n v="4.5199999999999996"/>
  </r>
  <r>
    <x v="7"/>
    <x v="50"/>
    <s v="Wind and solar"/>
    <n v="6.08"/>
  </r>
  <r>
    <x v="7"/>
    <x v="51"/>
    <s v="Wind and solar"/>
    <n v="5.62"/>
  </r>
  <r>
    <x v="7"/>
    <x v="52"/>
    <s v="Wind and solar"/>
    <n v="6.2"/>
  </r>
  <r>
    <x v="7"/>
    <x v="53"/>
    <s v="Wind and solar"/>
    <n v="4.9000000000000004"/>
  </r>
  <r>
    <x v="7"/>
    <x v="54"/>
    <s v="Wind and solar"/>
    <n v="4.97"/>
  </r>
  <r>
    <x v="7"/>
    <x v="55"/>
    <s v="Wind and solar"/>
    <n v="4.53"/>
  </r>
  <r>
    <x v="7"/>
    <x v="56"/>
    <s v="Wind and solar"/>
    <n v="5.0599999999999996"/>
  </r>
  <r>
    <x v="7"/>
    <x v="57"/>
    <s v="Wind and solar"/>
    <n v="4.76"/>
  </r>
  <r>
    <x v="7"/>
    <x v="58"/>
    <s v="Wind and solar"/>
    <n v="7.77"/>
  </r>
  <r>
    <x v="7"/>
    <x v="59"/>
    <s v="Wind and solar"/>
    <n v="5.74"/>
  </r>
  <r>
    <x v="7"/>
    <x v="60"/>
    <s v="Wind and solar"/>
    <n v="5.28"/>
  </r>
  <r>
    <x v="7"/>
    <x v="61"/>
    <s v="Wind and solar"/>
    <n v="5.35"/>
  </r>
  <r>
    <x v="7"/>
    <x v="62"/>
    <s v="Wind and solar"/>
    <n v="6.75"/>
  </r>
  <r>
    <x v="7"/>
    <x v="63"/>
    <s v="Wind and solar"/>
    <n v="5.01"/>
  </r>
  <r>
    <x v="7"/>
    <x v="64"/>
    <s v="Wind and solar"/>
    <n v="6.09"/>
  </r>
  <r>
    <x v="7"/>
    <x v="65"/>
    <s v="Wind and solar"/>
    <n v="5.79"/>
  </r>
  <r>
    <x v="7"/>
    <x v="66"/>
    <s v="Wind and solar"/>
    <n v="6.79"/>
  </r>
  <r>
    <x v="7"/>
    <x v="67"/>
    <s v="Wind and solar"/>
    <n v="6.05"/>
  </r>
  <r>
    <x v="7"/>
    <x v="68"/>
    <s v="Wind and solar"/>
    <n v="5.82"/>
  </r>
  <r>
    <x v="7"/>
    <x v="69"/>
    <s v="Wind and solar"/>
    <n v="7.21"/>
  </r>
  <r>
    <x v="7"/>
    <x v="70"/>
    <s v="Wind and solar"/>
    <n v="5.01"/>
  </r>
  <r>
    <x v="7"/>
    <x v="71"/>
    <s v="Wind and solar"/>
    <n v="8.06"/>
  </r>
  <r>
    <x v="7"/>
    <x v="72"/>
    <s v="Wind and solar"/>
    <n v="8.02"/>
  </r>
  <r>
    <x v="7"/>
    <x v="73"/>
    <s v="Wind and solar"/>
    <n v="7.35"/>
  </r>
  <r>
    <x v="7"/>
    <x v="74"/>
    <s v="Wind and solar"/>
    <n v="7.59"/>
  </r>
  <r>
    <x v="7"/>
    <x v="75"/>
    <s v="Wind and solar"/>
    <n v="5.94"/>
  </r>
  <r>
    <x v="7"/>
    <x v="76"/>
    <s v="Wind and solar"/>
    <n v="7.59"/>
  </r>
  <r>
    <x v="7"/>
    <x v="77"/>
    <s v="Wind and solar"/>
    <n v="6.5"/>
  </r>
  <r>
    <x v="7"/>
    <x v="78"/>
    <s v="Wind and solar"/>
    <n v="7.54"/>
  </r>
  <r>
    <x v="7"/>
    <x v="79"/>
    <s v="Wind and solar"/>
    <n v="6.63"/>
  </r>
  <r>
    <x v="7"/>
    <x v="80"/>
    <s v="Wind and solar"/>
    <n v="5.37"/>
  </r>
  <r>
    <x v="7"/>
    <x v="81"/>
    <s v="Wind and solar"/>
    <n v="6.25"/>
  </r>
  <r>
    <x v="7"/>
    <x v="82"/>
    <s v="Wind and solar"/>
    <n v="7.75"/>
  </r>
  <r>
    <x v="7"/>
    <x v="83"/>
    <s v="Wind and solar"/>
    <n v="7.83"/>
  </r>
  <r>
    <x v="7"/>
    <x v="84"/>
    <s v="Wind and solar"/>
    <n v="6.96"/>
  </r>
  <r>
    <x v="7"/>
    <x v="85"/>
    <s v="Wind and solar"/>
    <n v="6.36"/>
  </r>
  <r>
    <x v="7"/>
    <x v="86"/>
    <s v="Wind and solar"/>
    <n v="7.83"/>
  </r>
  <r>
    <x v="7"/>
    <x v="87"/>
    <s v="Wind and solar"/>
    <n v="8.27"/>
  </r>
  <r>
    <x v="7"/>
    <x v="88"/>
    <s v="Wind and solar"/>
    <n v="8.33"/>
  </r>
  <r>
    <x v="7"/>
    <x v="89"/>
    <s v="Wind and solar"/>
    <n v="7.18"/>
  </r>
  <r>
    <x v="7"/>
    <x v="90"/>
    <s v="Wind and solar"/>
    <n v="8.14"/>
  </r>
  <r>
    <x v="7"/>
    <x v="91"/>
    <s v="Wind and solar"/>
    <n v="7.77"/>
  </r>
  <r>
    <x v="7"/>
    <x v="92"/>
    <s v="Wind and solar"/>
    <n v="7.09"/>
  </r>
  <r>
    <x v="7"/>
    <x v="93"/>
    <s v="Wind and solar"/>
    <n v="7.13"/>
  </r>
  <r>
    <x v="7"/>
    <x v="94"/>
    <s v="Wind and solar"/>
    <n v="8.19"/>
  </r>
  <r>
    <x v="7"/>
    <x v="95"/>
    <s v="Wind and solar"/>
    <n v="6.68"/>
  </r>
  <r>
    <x v="7"/>
    <x v="96"/>
    <s v="Wind and solar"/>
    <n v="9.07"/>
  </r>
  <r>
    <x v="7"/>
    <x v="97"/>
    <s v="Wind and solar"/>
    <n v="6.81"/>
  </r>
  <r>
    <x v="7"/>
    <x v="98"/>
    <s v="Wind and solar"/>
    <n v="9.91"/>
  </r>
  <r>
    <x v="7"/>
    <x v="99"/>
    <s v="Wind and solar"/>
    <n v="8.9499999999999993"/>
  </r>
  <r>
    <x v="7"/>
    <x v="100"/>
    <s v="Wind and solar"/>
    <n v="9.51"/>
  </r>
  <r>
    <x v="7"/>
    <x v="101"/>
    <s v="Wind and solar"/>
    <n v="7.36"/>
  </r>
  <r>
    <x v="7"/>
    <x v="102"/>
    <s v="Wind and solar"/>
    <n v="8.8699999999999992"/>
  </r>
  <r>
    <x v="7"/>
    <x v="103"/>
    <s v="Wind and solar"/>
    <n v="9.1199999999999992"/>
  </r>
  <r>
    <x v="7"/>
    <x v="104"/>
    <s v="Wind and solar"/>
    <n v="7.11"/>
  </r>
  <r>
    <x v="7"/>
    <x v="105"/>
    <s v="Wind and solar"/>
    <n v="8.3800000000000008"/>
  </r>
  <r>
    <x v="7"/>
    <x v="106"/>
    <s v="Wind and solar"/>
    <n v="8.83"/>
  </r>
  <r>
    <x v="7"/>
    <x v="107"/>
    <s v="Wind and solar"/>
    <n v="7.6"/>
  </r>
  <r>
    <x v="7"/>
    <x v="108"/>
    <s v="Wind and solar"/>
    <n v="7.58"/>
  </r>
  <r>
    <x v="7"/>
    <x v="109"/>
    <s v="Wind and solar"/>
    <n v="9.35"/>
  </r>
  <r>
    <x v="7"/>
    <x v="110"/>
    <s v="Wind and solar"/>
    <n v="8.98"/>
  </r>
  <r>
    <x v="7"/>
    <x v="111"/>
    <s v="Wind and solar"/>
    <n v="8.8000000000000007"/>
  </r>
  <r>
    <x v="7"/>
    <x v="112"/>
    <s v="Wind and solar"/>
    <n v="9.76"/>
  </r>
  <r>
    <x v="7"/>
    <x v="113"/>
    <s v="Wind and solar"/>
    <n v="9.44"/>
  </r>
  <r>
    <x v="7"/>
    <x v="114"/>
    <s v="Wind and solar"/>
    <n v="10.49"/>
  </r>
  <r>
    <x v="7"/>
    <x v="115"/>
    <s v="Wind and solar"/>
    <n v="9.68"/>
  </r>
  <r>
    <x v="7"/>
    <x v="116"/>
    <s v="Wind and solar"/>
    <n v="9.0399999999999991"/>
  </r>
  <r>
    <x v="7"/>
    <x v="117"/>
    <s v="Wind and solar"/>
    <n v="8.41"/>
  </r>
  <r>
    <x v="8"/>
    <x v="36"/>
    <s v="Wind and solar"/>
    <n v="2.0699999999999998"/>
  </r>
  <r>
    <x v="8"/>
    <x v="37"/>
    <s v="Wind and solar"/>
    <n v="2.0299999999999998"/>
  </r>
  <r>
    <x v="8"/>
    <x v="38"/>
    <s v="Wind and solar"/>
    <n v="2.62"/>
  </r>
  <r>
    <x v="8"/>
    <x v="39"/>
    <s v="Wind and solar"/>
    <n v="1.95"/>
  </r>
  <r>
    <x v="8"/>
    <x v="40"/>
    <s v="Wind and solar"/>
    <n v="1.98"/>
  </r>
  <r>
    <x v="8"/>
    <x v="41"/>
    <s v="Wind and solar"/>
    <n v="2.09"/>
  </r>
  <r>
    <x v="8"/>
    <x v="42"/>
    <s v="Wind and solar"/>
    <n v="2.37"/>
  </r>
  <r>
    <x v="8"/>
    <x v="43"/>
    <s v="Wind and solar"/>
    <n v="3.34"/>
  </r>
  <r>
    <x v="8"/>
    <x v="44"/>
    <s v="Wind and solar"/>
    <n v="2.54"/>
  </r>
  <r>
    <x v="8"/>
    <x v="45"/>
    <s v="Wind and solar"/>
    <n v="2.19"/>
  </r>
  <r>
    <x v="8"/>
    <x v="46"/>
    <s v="Wind and solar"/>
    <n v="2.5299999999999998"/>
  </r>
  <r>
    <x v="8"/>
    <x v="47"/>
    <s v="Wind and solar"/>
    <n v="1.97"/>
  </r>
  <r>
    <x v="8"/>
    <x v="48"/>
    <s v="Wind and solar"/>
    <n v="2.5299999999999998"/>
  </r>
  <r>
    <x v="8"/>
    <x v="49"/>
    <s v="Wind and solar"/>
    <n v="2.42"/>
  </r>
  <r>
    <x v="8"/>
    <x v="50"/>
    <s v="Wind and solar"/>
    <n v="2.94"/>
  </r>
  <r>
    <x v="8"/>
    <x v="51"/>
    <s v="Wind and solar"/>
    <n v="2.29"/>
  </r>
  <r>
    <x v="8"/>
    <x v="52"/>
    <s v="Wind and solar"/>
    <n v="2.16"/>
  </r>
  <r>
    <x v="8"/>
    <x v="53"/>
    <s v="Wind and solar"/>
    <n v="2.7"/>
  </r>
  <r>
    <x v="8"/>
    <x v="54"/>
    <s v="Wind and solar"/>
    <n v="3.09"/>
  </r>
  <r>
    <x v="8"/>
    <x v="55"/>
    <s v="Wind and solar"/>
    <n v="3.73"/>
  </r>
  <r>
    <x v="8"/>
    <x v="56"/>
    <s v="Wind and solar"/>
    <n v="2.97"/>
  </r>
  <r>
    <x v="8"/>
    <x v="57"/>
    <s v="Wind and solar"/>
    <n v="2.1"/>
  </r>
  <r>
    <x v="8"/>
    <x v="58"/>
    <s v="Wind and solar"/>
    <n v="1.98"/>
  </r>
  <r>
    <x v="8"/>
    <x v="59"/>
    <s v="Wind and solar"/>
    <n v="2.27"/>
  </r>
  <r>
    <x v="8"/>
    <x v="60"/>
    <s v="Wind and solar"/>
    <n v="2.92"/>
  </r>
  <r>
    <x v="8"/>
    <x v="61"/>
    <s v="Wind and solar"/>
    <n v="2.81"/>
  </r>
  <r>
    <x v="8"/>
    <x v="62"/>
    <s v="Wind and solar"/>
    <n v="2.99"/>
  </r>
  <r>
    <x v="8"/>
    <x v="63"/>
    <s v="Wind and solar"/>
    <n v="3"/>
  </r>
  <r>
    <x v="8"/>
    <x v="64"/>
    <s v="Wind and solar"/>
    <n v="2.68"/>
  </r>
  <r>
    <x v="8"/>
    <x v="65"/>
    <s v="Wind and solar"/>
    <n v="2.4500000000000002"/>
  </r>
  <r>
    <x v="8"/>
    <x v="66"/>
    <s v="Wind and solar"/>
    <n v="3.94"/>
  </r>
  <r>
    <x v="8"/>
    <x v="67"/>
    <s v="Wind and solar"/>
    <n v="3.72"/>
  </r>
  <r>
    <x v="8"/>
    <x v="68"/>
    <s v="Wind and solar"/>
    <n v="3.19"/>
  </r>
  <r>
    <x v="8"/>
    <x v="69"/>
    <s v="Wind and solar"/>
    <n v="2.08"/>
  </r>
  <r>
    <x v="8"/>
    <x v="70"/>
    <s v="Wind and solar"/>
    <n v="3.06"/>
  </r>
  <r>
    <x v="8"/>
    <x v="71"/>
    <s v="Wind and solar"/>
    <n v="2.99"/>
  </r>
  <r>
    <x v="8"/>
    <x v="72"/>
    <s v="Wind and solar"/>
    <n v="3.42"/>
  </r>
  <r>
    <x v="8"/>
    <x v="73"/>
    <s v="Wind and solar"/>
    <n v="3.36"/>
  </r>
  <r>
    <x v="8"/>
    <x v="74"/>
    <s v="Wind and solar"/>
    <n v="3.45"/>
  </r>
  <r>
    <x v="8"/>
    <x v="75"/>
    <s v="Wind and solar"/>
    <n v="3.41"/>
  </r>
  <r>
    <x v="8"/>
    <x v="76"/>
    <s v="Wind and solar"/>
    <n v="3.55"/>
  </r>
  <r>
    <x v="8"/>
    <x v="77"/>
    <s v="Wind and solar"/>
    <n v="2.93"/>
  </r>
  <r>
    <x v="8"/>
    <x v="78"/>
    <s v="Wind and solar"/>
    <n v="4.58"/>
  </r>
  <r>
    <x v="8"/>
    <x v="79"/>
    <s v="Wind and solar"/>
    <n v="4.09"/>
  </r>
  <r>
    <x v="8"/>
    <x v="80"/>
    <s v="Wind and solar"/>
    <n v="4.17"/>
  </r>
  <r>
    <x v="8"/>
    <x v="81"/>
    <s v="Wind and solar"/>
    <n v="3.82"/>
  </r>
  <r>
    <x v="8"/>
    <x v="82"/>
    <s v="Wind and solar"/>
    <n v="3.42"/>
  </r>
  <r>
    <x v="8"/>
    <x v="83"/>
    <s v="Wind and solar"/>
    <n v="4.07"/>
  </r>
  <r>
    <x v="8"/>
    <x v="84"/>
    <s v="Wind and solar"/>
    <n v="3.66"/>
  </r>
  <r>
    <x v="8"/>
    <x v="85"/>
    <s v="Wind and solar"/>
    <n v="3.44"/>
  </r>
  <r>
    <x v="8"/>
    <x v="86"/>
    <s v="Wind and solar"/>
    <n v="4.25"/>
  </r>
  <r>
    <x v="8"/>
    <x v="87"/>
    <s v="Wind and solar"/>
    <n v="4.0199999999999996"/>
  </r>
  <r>
    <x v="8"/>
    <x v="88"/>
    <s v="Wind and solar"/>
    <n v="3.69"/>
  </r>
  <r>
    <x v="8"/>
    <x v="89"/>
    <s v="Wind and solar"/>
    <n v="4.5199999999999996"/>
  </r>
  <r>
    <x v="8"/>
    <x v="90"/>
    <s v="Wind and solar"/>
    <n v="6.16"/>
  </r>
  <r>
    <x v="8"/>
    <x v="91"/>
    <s v="Wind and solar"/>
    <n v="4.49"/>
  </r>
  <r>
    <x v="8"/>
    <x v="92"/>
    <s v="Wind and solar"/>
    <n v="4.03"/>
  </r>
  <r>
    <x v="8"/>
    <x v="93"/>
    <s v="Wind and solar"/>
    <n v="4.45"/>
  </r>
  <r>
    <x v="8"/>
    <x v="94"/>
    <s v="Wind and solar"/>
    <n v="3.84"/>
  </r>
  <r>
    <x v="8"/>
    <x v="95"/>
    <s v="Wind and solar"/>
    <n v="3.32"/>
  </r>
  <r>
    <x v="8"/>
    <x v="96"/>
    <s v="Wind and solar"/>
    <n v="3.58"/>
  </r>
  <r>
    <x v="8"/>
    <x v="97"/>
    <s v="Wind and solar"/>
    <n v="3.94"/>
  </r>
  <r>
    <x v="8"/>
    <x v="98"/>
    <s v="Wind and solar"/>
    <n v="4.2699999999999996"/>
  </r>
  <r>
    <x v="8"/>
    <x v="99"/>
    <s v="Wind and solar"/>
    <n v="3.96"/>
  </r>
  <r>
    <x v="8"/>
    <x v="100"/>
    <s v="Wind and solar"/>
    <n v="4.16"/>
  </r>
  <r>
    <x v="8"/>
    <x v="101"/>
    <s v="Wind and solar"/>
    <n v="4.26"/>
  </r>
  <r>
    <x v="8"/>
    <x v="102"/>
    <s v="Wind and solar"/>
    <n v="5.39"/>
  </r>
  <r>
    <x v="8"/>
    <x v="103"/>
    <s v="Wind and solar"/>
    <n v="5.33"/>
  </r>
  <r>
    <x v="8"/>
    <x v="104"/>
    <s v="Wind and solar"/>
    <n v="5.25"/>
  </r>
  <r>
    <x v="8"/>
    <x v="105"/>
    <s v="Wind and solar"/>
    <n v="3.84"/>
  </r>
  <r>
    <x v="8"/>
    <x v="106"/>
    <s v="Wind and solar"/>
    <n v="4.3600000000000003"/>
  </r>
  <r>
    <x v="8"/>
    <x v="107"/>
    <s v="Wind and solar"/>
    <n v="3.98"/>
  </r>
  <r>
    <x v="8"/>
    <x v="108"/>
    <s v="Wind and solar"/>
    <n v="4.76"/>
  </r>
  <r>
    <x v="8"/>
    <x v="109"/>
    <s v="Wind and solar"/>
    <n v="4.1900000000000004"/>
  </r>
  <r>
    <x v="8"/>
    <x v="110"/>
    <s v="Wind and solar"/>
    <n v="4.01"/>
  </r>
  <r>
    <x v="8"/>
    <x v="111"/>
    <s v="Wind and solar"/>
    <n v="5.63"/>
  </r>
  <r>
    <x v="8"/>
    <x v="112"/>
    <s v="Wind and solar"/>
    <n v="4.95"/>
  </r>
  <r>
    <x v="8"/>
    <x v="113"/>
    <s v="Wind and solar"/>
    <n v="6.18"/>
  </r>
  <r>
    <x v="8"/>
    <x v="114"/>
    <s v="Wind and solar"/>
    <n v="7.19"/>
  </r>
  <r>
    <x v="8"/>
    <x v="115"/>
    <s v="Wind and solar"/>
    <n v="6.28"/>
  </r>
  <r>
    <x v="8"/>
    <x v="116"/>
    <s v="Wind and solar"/>
    <n v="4.6399999999999997"/>
  </r>
  <r>
    <x v="8"/>
    <x v="117"/>
    <s v="Wind and solar"/>
    <n v="5.15"/>
  </r>
  <r>
    <x v="9"/>
    <x v="0"/>
    <s v="Wind and solar"/>
    <n v="4.82"/>
  </r>
  <r>
    <x v="9"/>
    <x v="1"/>
    <s v="Wind and solar"/>
    <n v="3.35"/>
  </r>
  <r>
    <x v="9"/>
    <x v="2"/>
    <s v="Wind and solar"/>
    <n v="4.16"/>
  </r>
  <r>
    <x v="9"/>
    <x v="3"/>
    <s v="Wind and solar"/>
    <n v="3.4"/>
  </r>
  <r>
    <x v="9"/>
    <x v="4"/>
    <s v="Wind and solar"/>
    <n v="4.5"/>
  </r>
  <r>
    <x v="9"/>
    <x v="5"/>
    <s v="Wind and solar"/>
    <n v="3.62"/>
  </r>
  <r>
    <x v="9"/>
    <x v="6"/>
    <s v="Wind and solar"/>
    <n v="3.58"/>
  </r>
  <r>
    <x v="9"/>
    <x v="7"/>
    <s v="Wind and solar"/>
    <n v="3.32"/>
  </r>
  <r>
    <x v="9"/>
    <x v="8"/>
    <s v="Wind and solar"/>
    <n v="2.92"/>
  </r>
  <r>
    <x v="9"/>
    <x v="9"/>
    <s v="Wind and solar"/>
    <n v="2.92"/>
  </r>
  <r>
    <x v="9"/>
    <x v="10"/>
    <s v="Wind and solar"/>
    <n v="4.71"/>
  </r>
  <r>
    <x v="9"/>
    <x v="11"/>
    <s v="Wind and solar"/>
    <n v="5.53"/>
  </r>
  <r>
    <x v="9"/>
    <x v="12"/>
    <s v="Wind and solar"/>
    <n v="4.6399999999999997"/>
  </r>
  <r>
    <x v="9"/>
    <x v="13"/>
    <s v="Wind and solar"/>
    <n v="4.1500000000000004"/>
  </r>
  <r>
    <x v="9"/>
    <x v="14"/>
    <s v="Wind and solar"/>
    <n v="3.57"/>
  </r>
  <r>
    <x v="9"/>
    <x v="15"/>
    <s v="Wind and solar"/>
    <n v="3.66"/>
  </r>
  <r>
    <x v="9"/>
    <x v="16"/>
    <s v="Wind and solar"/>
    <n v="3.98"/>
  </r>
  <r>
    <x v="9"/>
    <x v="17"/>
    <s v="Wind and solar"/>
    <n v="2.69"/>
  </r>
  <r>
    <x v="9"/>
    <x v="18"/>
    <s v="Wind and solar"/>
    <n v="3.54"/>
  </r>
  <r>
    <x v="9"/>
    <x v="19"/>
    <s v="Wind and solar"/>
    <n v="3.82"/>
  </r>
  <r>
    <x v="9"/>
    <x v="20"/>
    <s v="Wind and solar"/>
    <n v="3.85"/>
  </r>
  <r>
    <x v="9"/>
    <x v="21"/>
    <s v="Wind and solar"/>
    <n v="3.39"/>
  </r>
  <r>
    <x v="9"/>
    <x v="22"/>
    <s v="Wind and solar"/>
    <n v="3.64"/>
  </r>
  <r>
    <x v="9"/>
    <x v="23"/>
    <s v="Wind and solar"/>
    <n v="4.0599999999999996"/>
  </r>
  <r>
    <x v="9"/>
    <x v="24"/>
    <s v="Wind and solar"/>
    <n v="4.08"/>
  </r>
  <r>
    <x v="9"/>
    <x v="25"/>
    <s v="Wind and solar"/>
    <n v="4.72"/>
  </r>
  <r>
    <x v="9"/>
    <x v="26"/>
    <s v="Wind and solar"/>
    <n v="4.95"/>
  </r>
  <r>
    <x v="9"/>
    <x v="27"/>
    <s v="Wind and solar"/>
    <n v="4.55"/>
  </r>
  <r>
    <x v="9"/>
    <x v="28"/>
    <s v="Wind and solar"/>
    <n v="4.3099999999999996"/>
  </r>
  <r>
    <x v="9"/>
    <x v="29"/>
    <s v="Wind and solar"/>
    <n v="4.82"/>
  </r>
  <r>
    <x v="9"/>
    <x v="30"/>
    <s v="Wind and solar"/>
    <n v="4.17"/>
  </r>
  <r>
    <x v="9"/>
    <x v="31"/>
    <s v="Wind and solar"/>
    <n v="4.08"/>
  </r>
  <r>
    <x v="9"/>
    <x v="32"/>
    <s v="Wind and solar"/>
    <n v="4.4000000000000004"/>
  </r>
  <r>
    <x v="9"/>
    <x v="33"/>
    <s v="Wind and solar"/>
    <n v="6.09"/>
  </r>
  <r>
    <x v="9"/>
    <x v="34"/>
    <s v="Wind and solar"/>
    <n v="5.54"/>
  </r>
  <r>
    <x v="9"/>
    <x v="35"/>
    <s v="Wind and solar"/>
    <n v="5.85"/>
  </r>
  <r>
    <x v="9"/>
    <x v="36"/>
    <s v="Wind and solar"/>
    <n v="6.69"/>
  </r>
  <r>
    <x v="9"/>
    <x v="37"/>
    <s v="Wind and solar"/>
    <n v="5.6"/>
  </r>
  <r>
    <x v="9"/>
    <x v="38"/>
    <s v="Wind and solar"/>
    <n v="5.96"/>
  </r>
  <r>
    <x v="9"/>
    <x v="39"/>
    <s v="Wind and solar"/>
    <n v="5.16"/>
  </r>
  <r>
    <x v="9"/>
    <x v="40"/>
    <s v="Wind and solar"/>
    <n v="4.8099999999999996"/>
  </r>
  <r>
    <x v="9"/>
    <x v="41"/>
    <s v="Wind and solar"/>
    <n v="4.2"/>
  </r>
  <r>
    <x v="9"/>
    <x v="42"/>
    <s v="Wind and solar"/>
    <n v="3.81"/>
  </r>
  <r>
    <x v="9"/>
    <x v="43"/>
    <s v="Wind and solar"/>
    <n v="4.53"/>
  </r>
  <r>
    <x v="9"/>
    <x v="44"/>
    <s v="Wind and solar"/>
    <n v="5.76"/>
  </r>
  <r>
    <x v="9"/>
    <x v="45"/>
    <s v="Wind and solar"/>
    <n v="6.22"/>
  </r>
  <r>
    <x v="9"/>
    <x v="46"/>
    <s v="Wind and solar"/>
    <n v="6.71"/>
  </r>
  <r>
    <x v="9"/>
    <x v="47"/>
    <s v="Wind and solar"/>
    <n v="6.09"/>
  </r>
  <r>
    <x v="9"/>
    <x v="48"/>
    <s v="Wind and solar"/>
    <n v="5.69"/>
  </r>
  <r>
    <x v="9"/>
    <x v="49"/>
    <s v="Wind and solar"/>
    <n v="6.16"/>
  </r>
  <r>
    <x v="9"/>
    <x v="50"/>
    <s v="Wind and solar"/>
    <n v="7.55"/>
  </r>
  <r>
    <x v="9"/>
    <x v="51"/>
    <s v="Wind and solar"/>
    <n v="5.82"/>
  </r>
  <r>
    <x v="9"/>
    <x v="52"/>
    <s v="Wind and solar"/>
    <n v="4.6100000000000003"/>
  </r>
  <r>
    <x v="9"/>
    <x v="53"/>
    <s v="Wind and solar"/>
    <n v="5.35"/>
  </r>
  <r>
    <x v="9"/>
    <x v="54"/>
    <s v="Wind and solar"/>
    <n v="4.96"/>
  </r>
  <r>
    <x v="9"/>
    <x v="55"/>
    <s v="Wind and solar"/>
    <n v="6.36"/>
  </r>
  <r>
    <x v="9"/>
    <x v="56"/>
    <s v="Wind and solar"/>
    <n v="6.18"/>
  </r>
  <r>
    <x v="9"/>
    <x v="57"/>
    <s v="Wind and solar"/>
    <n v="6.69"/>
  </r>
  <r>
    <x v="9"/>
    <x v="58"/>
    <s v="Wind and solar"/>
    <n v="5.54"/>
  </r>
  <r>
    <x v="9"/>
    <x v="59"/>
    <s v="Wind and solar"/>
    <n v="7.56"/>
  </r>
  <r>
    <x v="9"/>
    <x v="60"/>
    <s v="Wind and solar"/>
    <n v="8.64"/>
  </r>
  <r>
    <x v="9"/>
    <x v="61"/>
    <s v="Wind and solar"/>
    <n v="9.83"/>
  </r>
  <r>
    <x v="9"/>
    <x v="62"/>
    <s v="Wind and solar"/>
    <n v="8.64"/>
  </r>
  <r>
    <x v="9"/>
    <x v="63"/>
    <s v="Wind and solar"/>
    <n v="6.01"/>
  </r>
  <r>
    <x v="9"/>
    <x v="64"/>
    <s v="Wind and solar"/>
    <n v="6.1"/>
  </r>
  <r>
    <x v="9"/>
    <x v="65"/>
    <s v="Wind and solar"/>
    <n v="5.84"/>
  </r>
  <r>
    <x v="9"/>
    <x v="66"/>
    <s v="Wind and solar"/>
    <n v="5.83"/>
  </r>
  <r>
    <x v="9"/>
    <x v="67"/>
    <s v="Wind and solar"/>
    <n v="5.74"/>
  </r>
  <r>
    <x v="9"/>
    <x v="68"/>
    <s v="Wind and solar"/>
    <n v="6.45"/>
  </r>
  <r>
    <x v="9"/>
    <x v="69"/>
    <s v="Wind and solar"/>
    <n v="7.35"/>
  </r>
  <r>
    <x v="9"/>
    <x v="70"/>
    <s v="Wind and solar"/>
    <n v="6.82"/>
  </r>
  <r>
    <x v="9"/>
    <x v="71"/>
    <s v="Wind and solar"/>
    <n v="7.12"/>
  </r>
  <r>
    <x v="9"/>
    <x v="72"/>
    <s v="Wind and solar"/>
    <n v="6.46"/>
  </r>
  <r>
    <x v="9"/>
    <x v="73"/>
    <s v="Wind and solar"/>
    <n v="7.97"/>
  </r>
  <r>
    <x v="9"/>
    <x v="74"/>
    <s v="Wind and solar"/>
    <n v="7.32"/>
  </r>
  <r>
    <x v="9"/>
    <x v="75"/>
    <s v="Wind and solar"/>
    <n v="5.16"/>
  </r>
  <r>
    <x v="9"/>
    <x v="76"/>
    <s v="Wind and solar"/>
    <n v="5.55"/>
  </r>
  <r>
    <x v="9"/>
    <x v="77"/>
    <s v="Wind and solar"/>
    <n v="4.7300000000000004"/>
  </r>
  <r>
    <x v="9"/>
    <x v="78"/>
    <s v="Wind and solar"/>
    <n v="3.95"/>
  </r>
  <r>
    <x v="9"/>
    <x v="79"/>
    <s v="Wind and solar"/>
    <n v="4.9800000000000004"/>
  </r>
  <r>
    <x v="9"/>
    <x v="80"/>
    <s v="Wind and solar"/>
    <n v="4.59"/>
  </r>
  <r>
    <x v="9"/>
    <x v="81"/>
    <s v="Wind and solar"/>
    <n v="7.92"/>
  </r>
  <r>
    <x v="9"/>
    <x v="82"/>
    <s v="Wind and solar"/>
    <n v="7.18"/>
  </r>
  <r>
    <x v="9"/>
    <x v="83"/>
    <s v="Wind and solar"/>
    <n v="6.97"/>
  </r>
  <r>
    <x v="9"/>
    <x v="84"/>
    <s v="Wind and solar"/>
    <n v="7.94"/>
  </r>
  <r>
    <x v="9"/>
    <x v="85"/>
    <s v="Wind and solar"/>
    <n v="10.28"/>
  </r>
  <r>
    <x v="9"/>
    <x v="86"/>
    <s v="Wind and solar"/>
    <n v="7"/>
  </r>
  <r>
    <x v="9"/>
    <x v="87"/>
    <s v="Wind and solar"/>
    <n v="6.78"/>
  </r>
  <r>
    <x v="9"/>
    <x v="88"/>
    <s v="Wind and solar"/>
    <n v="7.12"/>
  </r>
  <r>
    <x v="9"/>
    <x v="89"/>
    <s v="Wind and solar"/>
    <n v="6.32"/>
  </r>
  <r>
    <x v="9"/>
    <x v="90"/>
    <s v="Wind and solar"/>
    <n v="5.87"/>
  </r>
  <r>
    <x v="9"/>
    <x v="91"/>
    <s v="Wind and solar"/>
    <n v="4.99"/>
  </r>
  <r>
    <x v="9"/>
    <x v="92"/>
    <s v="Wind and solar"/>
    <n v="6.33"/>
  </r>
  <r>
    <x v="9"/>
    <x v="93"/>
    <s v="Wind and solar"/>
    <n v="9.34"/>
  </r>
  <r>
    <x v="9"/>
    <x v="94"/>
    <s v="Wind and solar"/>
    <n v="8.84"/>
  </r>
  <r>
    <x v="9"/>
    <x v="95"/>
    <s v="Wind and solar"/>
    <n v="8.09"/>
  </r>
  <r>
    <x v="9"/>
    <x v="96"/>
    <s v="Wind and solar"/>
    <n v="10.130000000000001"/>
  </r>
  <r>
    <x v="9"/>
    <x v="97"/>
    <s v="Wind and solar"/>
    <n v="7.63"/>
  </r>
  <r>
    <x v="9"/>
    <x v="98"/>
    <s v="Wind and solar"/>
    <n v="8.1300000000000008"/>
  </r>
  <r>
    <x v="9"/>
    <x v="99"/>
    <s v="Wind and solar"/>
    <n v="6.65"/>
  </r>
  <r>
    <x v="9"/>
    <x v="100"/>
    <s v="Wind and solar"/>
    <n v="5.79"/>
  </r>
  <r>
    <x v="9"/>
    <x v="101"/>
    <s v="Wind and solar"/>
    <n v="5.64"/>
  </r>
  <r>
    <x v="9"/>
    <x v="102"/>
    <s v="Wind and solar"/>
    <n v="7.36"/>
  </r>
  <r>
    <x v="9"/>
    <x v="103"/>
    <s v="Wind and solar"/>
    <n v="6.23"/>
  </r>
  <r>
    <x v="9"/>
    <x v="104"/>
    <s v="Wind and solar"/>
    <n v="6.41"/>
  </r>
  <r>
    <x v="9"/>
    <x v="105"/>
    <s v="Wind and solar"/>
    <n v="8.41"/>
  </r>
  <r>
    <x v="9"/>
    <x v="106"/>
    <s v="Wind and solar"/>
    <n v="7.95"/>
  </r>
  <r>
    <x v="9"/>
    <x v="107"/>
    <s v="Wind and solar"/>
    <n v="10.55"/>
  </r>
  <r>
    <x v="9"/>
    <x v="108"/>
    <s v="Wind and solar"/>
    <n v="9.4700000000000006"/>
  </r>
  <r>
    <x v="9"/>
    <x v="109"/>
    <s v="Wind and solar"/>
    <n v="8.73"/>
  </r>
  <r>
    <x v="9"/>
    <x v="110"/>
    <s v="Wind and solar"/>
    <n v="8.92"/>
  </r>
  <r>
    <x v="9"/>
    <x v="111"/>
    <s v="Wind and solar"/>
    <n v="9.4600000000000009"/>
  </r>
  <r>
    <x v="9"/>
    <x v="112"/>
    <s v="Wind and solar"/>
    <n v="5.46"/>
  </r>
  <r>
    <x v="9"/>
    <x v="113"/>
    <s v="Wind and solar"/>
    <n v="6.71"/>
  </r>
  <r>
    <x v="9"/>
    <x v="114"/>
    <s v="Wind and solar"/>
    <n v="5.91"/>
  </r>
  <r>
    <x v="9"/>
    <x v="115"/>
    <s v="Wind and solar"/>
    <n v="8.02"/>
  </r>
  <r>
    <x v="9"/>
    <x v="116"/>
    <s v="Wind and solar"/>
    <n v="6.29"/>
  </r>
  <r>
    <x v="9"/>
    <x v="117"/>
    <s v="Wind and solar"/>
    <n v="7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17C2F-F789-1448-B41E-229B566F72C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23" firstHeaderRow="1" firstDataRow="2" firstDataCol="1"/>
  <pivotFields count="7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14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eneration_tw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9F59-89F5-D744-AB9A-6532D8BD1615}">
  <dimension ref="A3:L123"/>
  <sheetViews>
    <sheetView workbookViewId="0">
      <selection activeCell="G41" sqref="G41:G123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7.1640625" bestFit="1" customWidth="1"/>
    <col min="4" max="4" width="8.6640625" bestFit="1" customWidth="1"/>
    <col min="5" max="5" width="7.1640625" bestFit="1" customWidth="1"/>
    <col min="6" max="6" width="6.83203125" bestFit="1" customWidth="1"/>
    <col min="7" max="7" width="7.1640625" bestFit="1" customWidth="1"/>
    <col min="8" max="8" width="11.33203125" bestFit="1" customWidth="1"/>
    <col min="9" max="9" width="7.1640625" bestFit="1" customWidth="1"/>
    <col min="10" max="10" width="8.1640625" bestFit="1" customWidth="1"/>
    <col min="11" max="11" width="14.1640625" bestFit="1" customWidth="1"/>
    <col min="12" max="12" width="10.5" bestFit="1" customWidth="1"/>
  </cols>
  <sheetData>
    <row r="3" spans="1:12" x14ac:dyDescent="0.2">
      <c r="A3" s="2" t="s">
        <v>18</v>
      </c>
      <c r="B3" s="2" t="s">
        <v>17</v>
      </c>
    </row>
    <row r="4" spans="1:12" x14ac:dyDescent="0.2">
      <c r="A4" s="2" t="s">
        <v>15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</row>
    <row r="5" spans="1:12" x14ac:dyDescent="0.2">
      <c r="A5" s="3">
        <v>42005</v>
      </c>
      <c r="B5">
        <v>1.55</v>
      </c>
      <c r="C5">
        <v>2.33</v>
      </c>
      <c r="D5">
        <v>10.199999999999999</v>
      </c>
      <c r="E5">
        <v>0.52</v>
      </c>
      <c r="F5">
        <v>0.78</v>
      </c>
      <c r="H5">
        <v>0.9</v>
      </c>
      <c r="I5">
        <v>5.63</v>
      </c>
      <c r="K5">
        <v>4.82</v>
      </c>
      <c r="L5">
        <v>26.729999999999997</v>
      </c>
    </row>
    <row r="6" spans="1:12" x14ac:dyDescent="0.2">
      <c r="A6" s="3">
        <v>42036</v>
      </c>
      <c r="B6">
        <v>1.2</v>
      </c>
      <c r="C6">
        <v>2.0699999999999998</v>
      </c>
      <c r="D6">
        <v>6.86</v>
      </c>
      <c r="E6">
        <v>0.54</v>
      </c>
      <c r="F6">
        <v>0.48</v>
      </c>
      <c r="H6">
        <v>0.56000000000000005</v>
      </c>
      <c r="I6">
        <v>6.7</v>
      </c>
      <c r="K6">
        <v>3.35</v>
      </c>
      <c r="L6">
        <v>21.76</v>
      </c>
    </row>
    <row r="7" spans="1:12" x14ac:dyDescent="0.2">
      <c r="A7" s="3">
        <v>42064</v>
      </c>
      <c r="B7">
        <v>1.18</v>
      </c>
      <c r="C7">
        <v>2.33</v>
      </c>
      <c r="D7">
        <v>10.47</v>
      </c>
      <c r="E7">
        <v>0.53</v>
      </c>
      <c r="F7">
        <v>0.59</v>
      </c>
      <c r="H7">
        <v>0.78</v>
      </c>
      <c r="I7">
        <v>5.98</v>
      </c>
      <c r="K7">
        <v>4.16</v>
      </c>
      <c r="L7">
        <v>26.02</v>
      </c>
    </row>
    <row r="8" spans="1:12" x14ac:dyDescent="0.2">
      <c r="A8" s="3">
        <v>42095</v>
      </c>
      <c r="B8">
        <v>1.1399999999999999</v>
      </c>
      <c r="C8">
        <v>2.09</v>
      </c>
      <c r="D8">
        <v>10.18</v>
      </c>
      <c r="E8">
        <v>0.63</v>
      </c>
      <c r="F8">
        <v>0.38</v>
      </c>
      <c r="H8">
        <v>0.55000000000000004</v>
      </c>
      <c r="I8">
        <v>5.04</v>
      </c>
      <c r="K8">
        <v>3.4</v>
      </c>
      <c r="L8">
        <v>23.41</v>
      </c>
    </row>
    <row r="9" spans="1:12" x14ac:dyDescent="0.2">
      <c r="A9" s="3">
        <v>42125</v>
      </c>
      <c r="B9">
        <v>1.32</v>
      </c>
      <c r="C9">
        <v>2.2999999999999998</v>
      </c>
      <c r="D9">
        <v>10.14</v>
      </c>
      <c r="E9">
        <v>0.62</v>
      </c>
      <c r="F9">
        <v>0.59</v>
      </c>
      <c r="H9">
        <v>0.71</v>
      </c>
      <c r="I9">
        <v>6.34</v>
      </c>
      <c r="K9">
        <v>4.5</v>
      </c>
      <c r="L9">
        <v>26.52</v>
      </c>
    </row>
    <row r="10" spans="1:12" x14ac:dyDescent="0.2">
      <c r="A10" s="3">
        <v>42156</v>
      </c>
      <c r="B10">
        <v>1.04</v>
      </c>
      <c r="C10">
        <v>2.09</v>
      </c>
      <c r="D10">
        <v>9.1300000000000008</v>
      </c>
      <c r="E10">
        <v>0.61</v>
      </c>
      <c r="F10">
        <v>0.4</v>
      </c>
      <c r="H10">
        <v>0.54</v>
      </c>
      <c r="I10">
        <v>4.47</v>
      </c>
      <c r="K10">
        <v>3.62</v>
      </c>
      <c r="L10">
        <v>21.900000000000002</v>
      </c>
    </row>
    <row r="11" spans="1:12" x14ac:dyDescent="0.2">
      <c r="A11" s="3">
        <v>42186</v>
      </c>
      <c r="B11">
        <v>1.1299999999999999</v>
      </c>
      <c r="C11">
        <v>2.25</v>
      </c>
      <c r="D11">
        <v>11.29</v>
      </c>
      <c r="E11">
        <v>0.75</v>
      </c>
      <c r="F11">
        <v>0.49</v>
      </c>
      <c r="H11">
        <v>0.71</v>
      </c>
      <c r="I11">
        <v>4.82</v>
      </c>
      <c r="K11">
        <v>3.58</v>
      </c>
      <c r="L11">
        <v>25.019999999999996</v>
      </c>
    </row>
    <row r="12" spans="1:12" x14ac:dyDescent="0.2">
      <c r="A12" s="3">
        <v>42217</v>
      </c>
      <c r="B12">
        <v>0.88</v>
      </c>
      <c r="C12">
        <v>1.97</v>
      </c>
      <c r="D12">
        <v>8.9</v>
      </c>
      <c r="E12">
        <v>0.76</v>
      </c>
      <c r="F12">
        <v>0.37</v>
      </c>
      <c r="H12">
        <v>0.53</v>
      </c>
      <c r="I12">
        <v>4.6100000000000003</v>
      </c>
      <c r="K12">
        <v>3.32</v>
      </c>
      <c r="L12">
        <v>21.34</v>
      </c>
    </row>
    <row r="13" spans="1:12" x14ac:dyDescent="0.2">
      <c r="A13" s="3">
        <v>42248</v>
      </c>
      <c r="B13">
        <v>1.01</v>
      </c>
      <c r="C13">
        <v>2.2400000000000002</v>
      </c>
      <c r="D13">
        <v>9.02</v>
      </c>
      <c r="E13">
        <v>0.55000000000000004</v>
      </c>
      <c r="F13">
        <v>0.38</v>
      </c>
      <c r="H13">
        <v>0.66</v>
      </c>
      <c r="I13">
        <v>4.17</v>
      </c>
      <c r="K13">
        <v>2.92</v>
      </c>
      <c r="L13">
        <v>20.950000000000003</v>
      </c>
    </row>
    <row r="14" spans="1:12" x14ac:dyDescent="0.2">
      <c r="A14" s="3">
        <v>42278</v>
      </c>
      <c r="B14">
        <v>0.92</v>
      </c>
      <c r="C14">
        <v>1.71</v>
      </c>
      <c r="D14">
        <v>6.1</v>
      </c>
      <c r="E14">
        <v>0.57999999999999996</v>
      </c>
      <c r="F14">
        <v>0.39</v>
      </c>
      <c r="H14">
        <v>0.37</v>
      </c>
      <c r="I14">
        <v>4.6100000000000003</v>
      </c>
      <c r="K14">
        <v>2.92</v>
      </c>
      <c r="L14">
        <v>17.600000000000001</v>
      </c>
    </row>
    <row r="15" spans="1:12" x14ac:dyDescent="0.2">
      <c r="A15" s="3">
        <v>42309</v>
      </c>
      <c r="B15">
        <v>1.1399999999999999</v>
      </c>
      <c r="C15">
        <v>2.66</v>
      </c>
      <c r="D15">
        <v>11.8</v>
      </c>
      <c r="E15">
        <v>0.56000000000000005</v>
      </c>
      <c r="F15">
        <v>0.75</v>
      </c>
      <c r="H15">
        <v>1.1399999999999999</v>
      </c>
      <c r="I15">
        <v>4.43</v>
      </c>
      <c r="K15">
        <v>4.71</v>
      </c>
      <c r="L15">
        <v>27.19</v>
      </c>
    </row>
    <row r="16" spans="1:12" x14ac:dyDescent="0.2">
      <c r="A16" s="3">
        <v>42339</v>
      </c>
      <c r="B16">
        <v>1.75</v>
      </c>
      <c r="C16">
        <v>2.59</v>
      </c>
      <c r="D16">
        <v>12.46</v>
      </c>
      <c r="E16">
        <v>0.5</v>
      </c>
      <c r="F16">
        <v>0.93</v>
      </c>
      <c r="H16">
        <v>1.21</v>
      </c>
      <c r="I16">
        <v>3.97</v>
      </c>
      <c r="K16">
        <v>5.53</v>
      </c>
      <c r="L16">
        <v>28.94</v>
      </c>
    </row>
    <row r="17" spans="1:12" x14ac:dyDescent="0.2">
      <c r="A17" s="3">
        <v>42370</v>
      </c>
      <c r="B17">
        <v>1.38</v>
      </c>
      <c r="C17">
        <v>2.88</v>
      </c>
      <c r="D17">
        <v>10.33</v>
      </c>
      <c r="E17">
        <v>0.55000000000000004</v>
      </c>
      <c r="F17">
        <v>0.78</v>
      </c>
      <c r="G17">
        <v>2.83</v>
      </c>
      <c r="H17">
        <v>0.97</v>
      </c>
      <c r="I17">
        <v>6.04</v>
      </c>
      <c r="K17">
        <v>4.6399999999999997</v>
      </c>
      <c r="L17">
        <v>30.4</v>
      </c>
    </row>
    <row r="18" spans="1:12" x14ac:dyDescent="0.2">
      <c r="A18" s="3">
        <v>42401</v>
      </c>
      <c r="B18">
        <v>1.22</v>
      </c>
      <c r="C18">
        <v>3.06</v>
      </c>
      <c r="D18">
        <v>11.58</v>
      </c>
      <c r="E18">
        <v>0.59</v>
      </c>
      <c r="F18">
        <v>0.64</v>
      </c>
      <c r="G18">
        <v>3.22</v>
      </c>
      <c r="H18">
        <v>0.95</v>
      </c>
      <c r="I18">
        <v>6.67</v>
      </c>
      <c r="K18">
        <v>4.1500000000000004</v>
      </c>
      <c r="L18">
        <v>32.08</v>
      </c>
    </row>
    <row r="19" spans="1:12" x14ac:dyDescent="0.2">
      <c r="A19" s="3">
        <v>42430</v>
      </c>
      <c r="B19">
        <v>0.84</v>
      </c>
      <c r="C19">
        <v>2.93</v>
      </c>
      <c r="D19">
        <v>8.8000000000000007</v>
      </c>
      <c r="E19">
        <v>0.6</v>
      </c>
      <c r="F19">
        <v>0.52</v>
      </c>
      <c r="G19">
        <v>3.39</v>
      </c>
      <c r="H19">
        <v>0.76</v>
      </c>
      <c r="I19">
        <v>6.49</v>
      </c>
      <c r="K19">
        <v>3.57</v>
      </c>
      <c r="L19">
        <v>27.9</v>
      </c>
    </row>
    <row r="20" spans="1:12" x14ac:dyDescent="0.2">
      <c r="A20" s="3">
        <v>42461</v>
      </c>
      <c r="B20">
        <v>1.06</v>
      </c>
      <c r="C20">
        <v>2.34</v>
      </c>
      <c r="D20">
        <v>10.119999999999999</v>
      </c>
      <c r="E20">
        <v>0.6</v>
      </c>
      <c r="F20">
        <v>0.47</v>
      </c>
      <c r="G20">
        <v>3.77</v>
      </c>
      <c r="H20">
        <v>0.78</v>
      </c>
      <c r="I20">
        <v>5.55</v>
      </c>
      <c r="K20">
        <v>3.66</v>
      </c>
      <c r="L20">
        <v>28.35</v>
      </c>
    </row>
    <row r="21" spans="1:12" x14ac:dyDescent="0.2">
      <c r="A21" s="3">
        <v>42491</v>
      </c>
      <c r="B21">
        <v>0.91</v>
      </c>
      <c r="C21">
        <v>2.37</v>
      </c>
      <c r="D21">
        <v>11.39</v>
      </c>
      <c r="E21">
        <v>0.61</v>
      </c>
      <c r="F21">
        <v>0.35</v>
      </c>
      <c r="G21">
        <v>4.1500000000000004</v>
      </c>
      <c r="H21">
        <v>0.82</v>
      </c>
      <c r="I21">
        <v>5.17</v>
      </c>
      <c r="K21">
        <v>3.98</v>
      </c>
      <c r="L21">
        <v>29.750000000000004</v>
      </c>
    </row>
    <row r="22" spans="1:12" x14ac:dyDescent="0.2">
      <c r="A22" s="3">
        <v>42522</v>
      </c>
      <c r="B22">
        <v>0.74</v>
      </c>
      <c r="C22">
        <v>1.93</v>
      </c>
      <c r="D22">
        <v>8.5299999999999994</v>
      </c>
      <c r="E22">
        <v>0.63</v>
      </c>
      <c r="F22">
        <v>0.31</v>
      </c>
      <c r="G22">
        <v>3.68</v>
      </c>
      <c r="H22">
        <v>0.53</v>
      </c>
      <c r="I22">
        <v>4.9000000000000004</v>
      </c>
      <c r="K22">
        <v>2.69</v>
      </c>
      <c r="L22">
        <v>23.94</v>
      </c>
    </row>
    <row r="23" spans="1:12" x14ac:dyDescent="0.2">
      <c r="A23" s="3">
        <v>42552</v>
      </c>
      <c r="B23">
        <v>0.85</v>
      </c>
      <c r="C23">
        <v>2.0499999999999998</v>
      </c>
      <c r="D23">
        <v>10.11</v>
      </c>
      <c r="E23">
        <v>0.76</v>
      </c>
      <c r="F23">
        <v>0.35</v>
      </c>
      <c r="G23">
        <v>3.65</v>
      </c>
      <c r="H23">
        <v>0.7</v>
      </c>
      <c r="I23">
        <v>5.16</v>
      </c>
      <c r="K23">
        <v>3.54</v>
      </c>
      <c r="L23">
        <v>27.169999999999998</v>
      </c>
    </row>
    <row r="24" spans="1:12" x14ac:dyDescent="0.2">
      <c r="A24" s="3">
        <v>42583</v>
      </c>
      <c r="B24">
        <v>1.05</v>
      </c>
      <c r="C24">
        <v>2.17</v>
      </c>
      <c r="D24">
        <v>9.9700000000000006</v>
      </c>
      <c r="E24">
        <v>0.78</v>
      </c>
      <c r="F24">
        <v>0.5</v>
      </c>
      <c r="G24">
        <v>3.81</v>
      </c>
      <c r="H24">
        <v>0.81</v>
      </c>
      <c r="I24">
        <v>5.24</v>
      </c>
      <c r="K24">
        <v>3.82</v>
      </c>
      <c r="L24">
        <v>28.15</v>
      </c>
    </row>
    <row r="25" spans="1:12" x14ac:dyDescent="0.2">
      <c r="A25" s="3">
        <v>42614</v>
      </c>
      <c r="B25">
        <v>0.76</v>
      </c>
      <c r="C25">
        <v>1.76</v>
      </c>
      <c r="D25">
        <v>8.43</v>
      </c>
      <c r="E25">
        <v>0.57999999999999996</v>
      </c>
      <c r="F25">
        <v>0.54</v>
      </c>
      <c r="G25">
        <v>2.82</v>
      </c>
      <c r="H25">
        <v>0.68</v>
      </c>
      <c r="I25">
        <v>3.95</v>
      </c>
      <c r="K25">
        <v>3.85</v>
      </c>
      <c r="L25">
        <v>23.37</v>
      </c>
    </row>
    <row r="26" spans="1:12" x14ac:dyDescent="0.2">
      <c r="A26" s="3">
        <v>42644</v>
      </c>
      <c r="B26">
        <v>1.19</v>
      </c>
      <c r="C26">
        <v>1.9</v>
      </c>
      <c r="D26">
        <v>7.56</v>
      </c>
      <c r="E26">
        <v>0.53</v>
      </c>
      <c r="F26">
        <v>0.45</v>
      </c>
      <c r="G26">
        <v>2.63</v>
      </c>
      <c r="H26">
        <v>0.73</v>
      </c>
      <c r="I26">
        <v>3.18</v>
      </c>
      <c r="K26">
        <v>3.39</v>
      </c>
      <c r="L26">
        <v>21.56</v>
      </c>
    </row>
    <row r="27" spans="1:12" x14ac:dyDescent="0.2">
      <c r="A27" s="3">
        <v>42675</v>
      </c>
      <c r="B27">
        <v>1.28</v>
      </c>
      <c r="C27">
        <v>2.46</v>
      </c>
      <c r="D27">
        <v>9.59</v>
      </c>
      <c r="E27">
        <v>0.51</v>
      </c>
      <c r="F27">
        <v>0.5</v>
      </c>
      <c r="G27">
        <v>2.41</v>
      </c>
      <c r="H27">
        <v>0.99</v>
      </c>
      <c r="I27">
        <v>4.3899999999999997</v>
      </c>
      <c r="K27">
        <v>3.64</v>
      </c>
      <c r="L27">
        <v>25.77</v>
      </c>
    </row>
    <row r="28" spans="1:12" x14ac:dyDescent="0.2">
      <c r="A28" s="3">
        <v>42705</v>
      </c>
      <c r="B28">
        <v>1.37</v>
      </c>
      <c r="C28">
        <v>1.78</v>
      </c>
      <c r="D28">
        <v>10.49</v>
      </c>
      <c r="E28">
        <v>0.6</v>
      </c>
      <c r="F28">
        <v>0.7</v>
      </c>
      <c r="G28">
        <v>2.4</v>
      </c>
      <c r="H28">
        <v>1.01</v>
      </c>
      <c r="I28">
        <v>3.17</v>
      </c>
      <c r="K28">
        <v>4.0599999999999996</v>
      </c>
      <c r="L28">
        <v>25.580000000000002</v>
      </c>
    </row>
    <row r="29" spans="1:12" x14ac:dyDescent="0.2">
      <c r="A29" s="3">
        <v>42736</v>
      </c>
      <c r="B29">
        <v>1.0900000000000001</v>
      </c>
      <c r="C29">
        <v>2.2799999999999998</v>
      </c>
      <c r="D29">
        <v>9.02</v>
      </c>
      <c r="E29">
        <v>0.52</v>
      </c>
      <c r="F29">
        <v>0.7</v>
      </c>
      <c r="G29">
        <v>2.77</v>
      </c>
      <c r="H29">
        <v>0.93</v>
      </c>
      <c r="I29">
        <v>5.38</v>
      </c>
      <c r="K29">
        <v>4.08</v>
      </c>
      <c r="L29">
        <v>26.769999999999996</v>
      </c>
    </row>
    <row r="30" spans="1:12" x14ac:dyDescent="0.2">
      <c r="A30" s="3">
        <v>42767</v>
      </c>
      <c r="B30">
        <v>1.4</v>
      </c>
      <c r="C30">
        <v>2.81</v>
      </c>
      <c r="D30">
        <v>11.83</v>
      </c>
      <c r="E30">
        <v>0.54</v>
      </c>
      <c r="F30">
        <v>0.85</v>
      </c>
      <c r="G30">
        <v>2.68</v>
      </c>
      <c r="H30">
        <v>1.21</v>
      </c>
      <c r="I30">
        <v>5.36</v>
      </c>
      <c r="K30">
        <v>4.72</v>
      </c>
      <c r="L30">
        <v>31.4</v>
      </c>
    </row>
    <row r="31" spans="1:12" x14ac:dyDescent="0.2">
      <c r="A31" s="3">
        <v>42795</v>
      </c>
      <c r="B31">
        <v>1.29</v>
      </c>
      <c r="C31">
        <v>3.16</v>
      </c>
      <c r="D31">
        <v>13.1</v>
      </c>
      <c r="E31">
        <v>0.68</v>
      </c>
      <c r="F31">
        <v>0.77</v>
      </c>
      <c r="G31">
        <v>4.18</v>
      </c>
      <c r="H31">
        <v>1.1599999999999999</v>
      </c>
      <c r="I31">
        <v>5.7</v>
      </c>
      <c r="K31">
        <v>4.95</v>
      </c>
      <c r="L31">
        <v>34.99</v>
      </c>
    </row>
    <row r="32" spans="1:12" x14ac:dyDescent="0.2">
      <c r="A32" s="3">
        <v>42826</v>
      </c>
      <c r="B32">
        <v>1.33</v>
      </c>
      <c r="C32">
        <v>2.4700000000000002</v>
      </c>
      <c r="D32">
        <v>12.37</v>
      </c>
      <c r="E32">
        <v>0.61</v>
      </c>
      <c r="F32">
        <v>0.45</v>
      </c>
      <c r="G32">
        <v>3.82</v>
      </c>
      <c r="H32">
        <v>0.97</v>
      </c>
      <c r="I32">
        <v>5.42</v>
      </c>
      <c r="K32">
        <v>4.55</v>
      </c>
      <c r="L32">
        <v>31.99</v>
      </c>
    </row>
    <row r="33" spans="1:12" x14ac:dyDescent="0.2">
      <c r="A33" s="3">
        <v>42856</v>
      </c>
      <c r="B33">
        <v>1.1100000000000001</v>
      </c>
      <c r="C33">
        <v>2.5</v>
      </c>
      <c r="D33">
        <v>11.36</v>
      </c>
      <c r="E33">
        <v>0.73</v>
      </c>
      <c r="F33">
        <v>0.47</v>
      </c>
      <c r="G33">
        <v>4.04</v>
      </c>
      <c r="H33">
        <v>0.85</v>
      </c>
      <c r="I33">
        <v>4.8600000000000003</v>
      </c>
      <c r="K33">
        <v>4.3099999999999996</v>
      </c>
      <c r="L33">
        <v>30.229999999999997</v>
      </c>
    </row>
    <row r="34" spans="1:12" x14ac:dyDescent="0.2">
      <c r="A34" s="3">
        <v>42887</v>
      </c>
      <c r="B34">
        <v>1.37</v>
      </c>
      <c r="C34">
        <v>2.5499999999999998</v>
      </c>
      <c r="D34">
        <v>13.08</v>
      </c>
      <c r="E34">
        <v>0.53</v>
      </c>
      <c r="F34">
        <v>0.57999999999999996</v>
      </c>
      <c r="G34">
        <v>3.79</v>
      </c>
      <c r="H34">
        <v>1</v>
      </c>
      <c r="I34">
        <v>4.71</v>
      </c>
      <c r="K34">
        <v>4.82</v>
      </c>
      <c r="L34">
        <v>32.43</v>
      </c>
    </row>
    <row r="35" spans="1:12" x14ac:dyDescent="0.2">
      <c r="A35" s="3">
        <v>42917</v>
      </c>
      <c r="B35">
        <v>1</v>
      </c>
      <c r="C35">
        <v>2.67</v>
      </c>
      <c r="D35">
        <v>10.91</v>
      </c>
      <c r="E35">
        <v>0.72</v>
      </c>
      <c r="F35">
        <v>0.44</v>
      </c>
      <c r="G35">
        <v>4.22</v>
      </c>
      <c r="H35">
        <v>0.85</v>
      </c>
      <c r="I35">
        <v>4.97</v>
      </c>
      <c r="K35">
        <v>4.17</v>
      </c>
      <c r="L35">
        <v>29.950000000000003</v>
      </c>
    </row>
    <row r="36" spans="1:12" x14ac:dyDescent="0.2">
      <c r="A36" s="3">
        <v>42948</v>
      </c>
      <c r="B36">
        <v>1.03</v>
      </c>
      <c r="C36">
        <v>2.23</v>
      </c>
      <c r="D36">
        <v>10.51</v>
      </c>
      <c r="E36">
        <v>0.92</v>
      </c>
      <c r="F36">
        <v>0.44</v>
      </c>
      <c r="G36">
        <v>3.83</v>
      </c>
      <c r="H36">
        <v>0.87</v>
      </c>
      <c r="I36">
        <v>4.72</v>
      </c>
      <c r="K36">
        <v>4.08</v>
      </c>
      <c r="L36">
        <v>28.630000000000003</v>
      </c>
    </row>
    <row r="37" spans="1:12" x14ac:dyDescent="0.2">
      <c r="A37" s="3">
        <v>42979</v>
      </c>
      <c r="B37">
        <v>0.89</v>
      </c>
      <c r="C37">
        <v>2.39</v>
      </c>
      <c r="D37">
        <v>9.7799999999999994</v>
      </c>
      <c r="E37">
        <v>0.64</v>
      </c>
      <c r="F37">
        <v>0.57999999999999996</v>
      </c>
      <c r="G37">
        <v>3.39</v>
      </c>
      <c r="H37">
        <v>0.87</v>
      </c>
      <c r="I37">
        <v>4.1399999999999997</v>
      </c>
      <c r="K37">
        <v>4.4000000000000004</v>
      </c>
      <c r="L37">
        <v>27.08</v>
      </c>
    </row>
    <row r="38" spans="1:12" x14ac:dyDescent="0.2">
      <c r="A38" s="3">
        <v>43009</v>
      </c>
      <c r="B38">
        <v>1.59</v>
      </c>
      <c r="C38">
        <v>2.66</v>
      </c>
      <c r="D38">
        <v>15.23</v>
      </c>
      <c r="E38">
        <v>0.69</v>
      </c>
      <c r="F38">
        <v>0.71</v>
      </c>
      <c r="G38">
        <v>3.05</v>
      </c>
      <c r="H38">
        <v>1.56</v>
      </c>
      <c r="I38">
        <v>4.13</v>
      </c>
      <c r="K38">
        <v>6.09</v>
      </c>
      <c r="L38">
        <v>35.71</v>
      </c>
    </row>
    <row r="39" spans="1:12" x14ac:dyDescent="0.2">
      <c r="A39" s="3">
        <v>43040</v>
      </c>
      <c r="B39">
        <v>1.34</v>
      </c>
      <c r="C39">
        <v>2.61</v>
      </c>
      <c r="D39">
        <v>11.57</v>
      </c>
      <c r="E39">
        <v>0.49</v>
      </c>
      <c r="F39">
        <v>0.61</v>
      </c>
      <c r="G39">
        <v>2.4900000000000002</v>
      </c>
      <c r="H39">
        <v>1.0900000000000001</v>
      </c>
      <c r="I39">
        <v>4.57</v>
      </c>
      <c r="K39">
        <v>5.54</v>
      </c>
      <c r="L39">
        <v>30.31</v>
      </c>
    </row>
    <row r="40" spans="1:12" x14ac:dyDescent="0.2">
      <c r="A40" s="3">
        <v>43070</v>
      </c>
      <c r="B40">
        <v>1.7</v>
      </c>
      <c r="C40">
        <v>3.41</v>
      </c>
      <c r="D40">
        <v>15.79</v>
      </c>
      <c r="E40">
        <v>0.78</v>
      </c>
      <c r="F40">
        <v>0.81</v>
      </c>
      <c r="G40">
        <v>3.11</v>
      </c>
      <c r="H40">
        <v>1.4</v>
      </c>
      <c r="I40">
        <v>6.27</v>
      </c>
      <c r="K40">
        <v>5.85</v>
      </c>
      <c r="L40">
        <v>39.119999999999997</v>
      </c>
    </row>
    <row r="41" spans="1:12" x14ac:dyDescent="0.2">
      <c r="A41" s="3">
        <v>43101</v>
      </c>
      <c r="B41">
        <v>1.34</v>
      </c>
      <c r="C41">
        <v>3.95</v>
      </c>
      <c r="D41">
        <v>15.64</v>
      </c>
      <c r="E41">
        <v>0.63</v>
      </c>
      <c r="F41">
        <v>1.1000000000000001</v>
      </c>
      <c r="G41">
        <v>2.94</v>
      </c>
      <c r="H41">
        <v>1.44</v>
      </c>
      <c r="I41">
        <v>5.81</v>
      </c>
      <c r="J41">
        <v>2.0699999999999998</v>
      </c>
      <c r="K41">
        <v>6.69</v>
      </c>
      <c r="L41">
        <v>41.61</v>
      </c>
    </row>
    <row r="42" spans="1:12" x14ac:dyDescent="0.2">
      <c r="A42" s="3">
        <v>43132</v>
      </c>
      <c r="B42">
        <v>1.1599999999999999</v>
      </c>
      <c r="C42">
        <v>3.07</v>
      </c>
      <c r="D42">
        <v>10.09</v>
      </c>
      <c r="E42">
        <v>0.57999999999999996</v>
      </c>
      <c r="F42">
        <v>0.78</v>
      </c>
      <c r="G42">
        <v>2.71</v>
      </c>
      <c r="H42">
        <v>1.07</v>
      </c>
      <c r="I42">
        <v>5.39</v>
      </c>
      <c r="J42">
        <v>2.0299999999999998</v>
      </c>
      <c r="K42">
        <v>5.6</v>
      </c>
      <c r="L42">
        <v>32.480000000000004</v>
      </c>
    </row>
    <row r="43" spans="1:12" x14ac:dyDescent="0.2">
      <c r="A43" s="3">
        <v>43160</v>
      </c>
      <c r="B43">
        <v>1.34</v>
      </c>
      <c r="C43">
        <v>3.59</v>
      </c>
      <c r="D43">
        <v>13.83</v>
      </c>
      <c r="E43">
        <v>0.81</v>
      </c>
      <c r="F43">
        <v>0.75</v>
      </c>
      <c r="G43">
        <v>4.01</v>
      </c>
      <c r="H43">
        <v>1.28</v>
      </c>
      <c r="I43">
        <v>8.5</v>
      </c>
      <c r="J43">
        <v>2.62</v>
      </c>
      <c r="K43">
        <v>5.96</v>
      </c>
      <c r="L43">
        <v>42.69</v>
      </c>
    </row>
    <row r="44" spans="1:12" x14ac:dyDescent="0.2">
      <c r="A44" s="3">
        <v>43191</v>
      </c>
      <c r="B44">
        <v>1.26</v>
      </c>
      <c r="C44">
        <v>2.98</v>
      </c>
      <c r="D44">
        <v>14.23</v>
      </c>
      <c r="E44">
        <v>0.67</v>
      </c>
      <c r="F44">
        <v>0.7</v>
      </c>
      <c r="G44">
        <v>3.6</v>
      </c>
      <c r="H44">
        <v>1.1200000000000001</v>
      </c>
      <c r="I44">
        <v>5.44</v>
      </c>
      <c r="J44">
        <v>1.95</v>
      </c>
      <c r="K44">
        <v>5.16</v>
      </c>
      <c r="L44">
        <v>37.11</v>
      </c>
    </row>
    <row r="45" spans="1:12" x14ac:dyDescent="0.2">
      <c r="A45" s="3">
        <v>43221</v>
      </c>
      <c r="B45">
        <v>0.94</v>
      </c>
      <c r="C45">
        <v>2.64</v>
      </c>
      <c r="D45">
        <v>13.68</v>
      </c>
      <c r="E45">
        <v>0.7</v>
      </c>
      <c r="F45">
        <v>0.5</v>
      </c>
      <c r="G45">
        <v>3.35</v>
      </c>
      <c r="H45">
        <v>1.19</v>
      </c>
      <c r="I45">
        <v>4.54</v>
      </c>
      <c r="J45">
        <v>1.98</v>
      </c>
      <c r="K45">
        <v>4.8099999999999996</v>
      </c>
      <c r="L45">
        <v>34.33</v>
      </c>
    </row>
    <row r="46" spans="1:12" x14ac:dyDescent="0.2">
      <c r="A46" s="3">
        <v>43252</v>
      </c>
      <c r="B46">
        <v>1.1200000000000001</v>
      </c>
      <c r="C46">
        <v>2.5099999999999998</v>
      </c>
      <c r="D46">
        <v>11.51</v>
      </c>
      <c r="E46">
        <v>0.65</v>
      </c>
      <c r="F46">
        <v>0.31</v>
      </c>
      <c r="G46">
        <v>4.17</v>
      </c>
      <c r="H46">
        <v>1.08</v>
      </c>
      <c r="I46">
        <v>3.93</v>
      </c>
      <c r="J46">
        <v>2.09</v>
      </c>
      <c r="K46">
        <v>4.2</v>
      </c>
      <c r="L46">
        <v>31.57</v>
      </c>
    </row>
    <row r="47" spans="1:12" x14ac:dyDescent="0.2">
      <c r="A47" s="3">
        <v>43282</v>
      </c>
      <c r="B47">
        <v>0.9</v>
      </c>
      <c r="C47">
        <v>2.48</v>
      </c>
      <c r="D47">
        <v>11.08</v>
      </c>
      <c r="E47">
        <v>0.59</v>
      </c>
      <c r="F47">
        <v>0.34</v>
      </c>
      <c r="G47">
        <v>4.18</v>
      </c>
      <c r="H47">
        <v>1.0900000000000001</v>
      </c>
      <c r="I47">
        <v>4.2699999999999996</v>
      </c>
      <c r="J47">
        <v>2.37</v>
      </c>
      <c r="K47">
        <v>3.81</v>
      </c>
      <c r="L47">
        <v>31.11</v>
      </c>
    </row>
    <row r="48" spans="1:12" x14ac:dyDescent="0.2">
      <c r="A48" s="3">
        <v>43313</v>
      </c>
      <c r="B48">
        <v>1.07</v>
      </c>
      <c r="C48">
        <v>2.65</v>
      </c>
      <c r="D48">
        <v>11.76</v>
      </c>
      <c r="E48">
        <v>0.92</v>
      </c>
      <c r="F48">
        <v>0.55000000000000004</v>
      </c>
      <c r="G48">
        <v>3.34</v>
      </c>
      <c r="H48">
        <v>1.07</v>
      </c>
      <c r="I48">
        <v>4.58</v>
      </c>
      <c r="J48">
        <v>3.34</v>
      </c>
      <c r="K48">
        <v>4.53</v>
      </c>
      <c r="L48">
        <v>33.81</v>
      </c>
    </row>
    <row r="49" spans="1:12" x14ac:dyDescent="0.2">
      <c r="A49" s="3">
        <v>43344</v>
      </c>
      <c r="B49">
        <v>1.55</v>
      </c>
      <c r="C49">
        <v>2.68</v>
      </c>
      <c r="D49">
        <v>12.48</v>
      </c>
      <c r="E49">
        <v>0.76</v>
      </c>
      <c r="F49">
        <v>0.64</v>
      </c>
      <c r="G49">
        <v>3.19</v>
      </c>
      <c r="H49">
        <v>1.17</v>
      </c>
      <c r="I49">
        <v>3.57</v>
      </c>
      <c r="J49">
        <v>2.54</v>
      </c>
      <c r="K49">
        <v>5.76</v>
      </c>
      <c r="L49">
        <v>34.340000000000003</v>
      </c>
    </row>
    <row r="50" spans="1:12" x14ac:dyDescent="0.2">
      <c r="A50" s="3">
        <v>43374</v>
      </c>
      <c r="B50">
        <v>1.57</v>
      </c>
      <c r="C50">
        <v>3.11</v>
      </c>
      <c r="D50">
        <v>13.92</v>
      </c>
      <c r="E50">
        <v>0.67</v>
      </c>
      <c r="F50">
        <v>0.73</v>
      </c>
      <c r="G50">
        <v>2.98</v>
      </c>
      <c r="H50">
        <v>1.18</v>
      </c>
      <c r="I50">
        <v>5.1100000000000003</v>
      </c>
      <c r="J50">
        <v>2.19</v>
      </c>
      <c r="K50">
        <v>6.22</v>
      </c>
      <c r="L50">
        <v>37.680000000000007</v>
      </c>
    </row>
    <row r="51" spans="1:12" x14ac:dyDescent="0.2">
      <c r="A51" s="3">
        <v>43405</v>
      </c>
      <c r="B51">
        <v>1.1599999999999999</v>
      </c>
      <c r="C51">
        <v>3.09</v>
      </c>
      <c r="D51">
        <v>11.44</v>
      </c>
      <c r="E51">
        <v>0.71</v>
      </c>
      <c r="F51">
        <v>1.02</v>
      </c>
      <c r="G51">
        <v>2.23</v>
      </c>
      <c r="H51">
        <v>1.2</v>
      </c>
      <c r="I51">
        <v>4.97</v>
      </c>
      <c r="J51">
        <v>2.5299999999999998</v>
      </c>
      <c r="K51">
        <v>6.71</v>
      </c>
      <c r="L51">
        <v>35.059999999999995</v>
      </c>
    </row>
    <row r="52" spans="1:12" x14ac:dyDescent="0.2">
      <c r="A52" s="3">
        <v>43435</v>
      </c>
      <c r="B52">
        <v>1.48</v>
      </c>
      <c r="C52">
        <v>3.78</v>
      </c>
      <c r="D52">
        <v>15.37</v>
      </c>
      <c r="E52">
        <v>0.6</v>
      </c>
      <c r="F52">
        <v>1.17</v>
      </c>
      <c r="G52">
        <v>2.8</v>
      </c>
      <c r="H52">
        <v>1.37</v>
      </c>
      <c r="I52">
        <v>4.84</v>
      </c>
      <c r="J52">
        <v>1.97</v>
      </c>
      <c r="K52">
        <v>6.09</v>
      </c>
      <c r="L52">
        <v>39.47</v>
      </c>
    </row>
    <row r="53" spans="1:12" x14ac:dyDescent="0.2">
      <c r="A53" s="3">
        <v>43466</v>
      </c>
      <c r="B53">
        <v>1.57</v>
      </c>
      <c r="C53">
        <v>3.25</v>
      </c>
      <c r="D53">
        <v>15.44</v>
      </c>
      <c r="E53">
        <v>0.75</v>
      </c>
      <c r="F53">
        <v>0.79</v>
      </c>
      <c r="G53">
        <v>3.37</v>
      </c>
      <c r="H53">
        <v>1.35</v>
      </c>
      <c r="I53">
        <v>6.65</v>
      </c>
      <c r="J53">
        <v>2.5299999999999998</v>
      </c>
      <c r="K53">
        <v>5.69</v>
      </c>
      <c r="L53">
        <v>41.39</v>
      </c>
    </row>
    <row r="54" spans="1:12" x14ac:dyDescent="0.2">
      <c r="A54" s="3">
        <v>43497</v>
      </c>
      <c r="B54">
        <v>1.37</v>
      </c>
      <c r="C54">
        <v>3.19</v>
      </c>
      <c r="D54">
        <v>13.08</v>
      </c>
      <c r="E54">
        <v>0.78</v>
      </c>
      <c r="F54">
        <v>1.1599999999999999</v>
      </c>
      <c r="G54">
        <v>3.88</v>
      </c>
      <c r="H54">
        <v>1.1499999999999999</v>
      </c>
      <c r="I54">
        <v>4.5199999999999996</v>
      </c>
      <c r="J54">
        <v>2.42</v>
      </c>
      <c r="K54">
        <v>6.16</v>
      </c>
      <c r="L54">
        <v>37.709999999999994</v>
      </c>
    </row>
    <row r="55" spans="1:12" x14ac:dyDescent="0.2">
      <c r="A55" s="3">
        <v>43525</v>
      </c>
      <c r="B55">
        <v>1.94</v>
      </c>
      <c r="C55">
        <v>5.2</v>
      </c>
      <c r="D55">
        <v>19.37</v>
      </c>
      <c r="E55">
        <v>0.91</v>
      </c>
      <c r="F55">
        <v>0.97</v>
      </c>
      <c r="G55">
        <v>4.71</v>
      </c>
      <c r="H55">
        <v>1.75</v>
      </c>
      <c r="I55">
        <v>6.08</v>
      </c>
      <c r="J55">
        <v>2.94</v>
      </c>
      <c r="K55">
        <v>7.55</v>
      </c>
      <c r="L55">
        <v>51.419999999999995</v>
      </c>
    </row>
    <row r="56" spans="1:12" x14ac:dyDescent="0.2">
      <c r="A56" s="3">
        <v>43556</v>
      </c>
      <c r="B56">
        <v>1.1399999999999999</v>
      </c>
      <c r="C56">
        <v>3.35</v>
      </c>
      <c r="D56">
        <v>14.38</v>
      </c>
      <c r="E56">
        <v>0.7</v>
      </c>
      <c r="F56">
        <v>0.79</v>
      </c>
      <c r="G56">
        <v>3.6</v>
      </c>
      <c r="H56">
        <v>1.42</v>
      </c>
      <c r="I56">
        <v>5.62</v>
      </c>
      <c r="J56">
        <v>2.29</v>
      </c>
      <c r="K56">
        <v>5.82</v>
      </c>
      <c r="L56">
        <v>39.110000000000007</v>
      </c>
    </row>
    <row r="57" spans="1:12" x14ac:dyDescent="0.2">
      <c r="A57" s="3">
        <v>43586</v>
      </c>
      <c r="B57">
        <v>1.61</v>
      </c>
      <c r="C57">
        <v>3.49</v>
      </c>
      <c r="D57">
        <v>13.51</v>
      </c>
      <c r="E57">
        <v>0.71</v>
      </c>
      <c r="F57">
        <v>0.55000000000000004</v>
      </c>
      <c r="G57">
        <v>3.94</v>
      </c>
      <c r="H57">
        <v>1.42</v>
      </c>
      <c r="I57">
        <v>6.2</v>
      </c>
      <c r="J57">
        <v>2.16</v>
      </c>
      <c r="K57">
        <v>4.6100000000000003</v>
      </c>
      <c r="L57">
        <v>38.200000000000003</v>
      </c>
    </row>
    <row r="58" spans="1:12" x14ac:dyDescent="0.2">
      <c r="A58" s="3">
        <v>43617</v>
      </c>
      <c r="B58">
        <v>1.1399999999999999</v>
      </c>
      <c r="C58">
        <v>3.24</v>
      </c>
      <c r="D58">
        <v>13.36</v>
      </c>
      <c r="E58">
        <v>0.79</v>
      </c>
      <c r="F58">
        <v>0.62</v>
      </c>
      <c r="G58">
        <v>3.91</v>
      </c>
      <c r="H58">
        <v>1.44</v>
      </c>
      <c r="I58">
        <v>4.9000000000000004</v>
      </c>
      <c r="J58">
        <v>2.7</v>
      </c>
      <c r="K58">
        <v>5.35</v>
      </c>
      <c r="L58">
        <v>37.450000000000003</v>
      </c>
    </row>
    <row r="59" spans="1:12" x14ac:dyDescent="0.2">
      <c r="A59" s="3">
        <v>43647</v>
      </c>
      <c r="B59">
        <v>1.2</v>
      </c>
      <c r="C59">
        <v>3.28</v>
      </c>
      <c r="D59">
        <v>12.64</v>
      </c>
      <c r="E59">
        <v>0.82</v>
      </c>
      <c r="F59">
        <v>0.49</v>
      </c>
      <c r="G59">
        <v>4.0999999999999996</v>
      </c>
      <c r="H59">
        <v>1.38</v>
      </c>
      <c r="I59">
        <v>4.97</v>
      </c>
      <c r="J59">
        <v>3.09</v>
      </c>
      <c r="K59">
        <v>4.96</v>
      </c>
      <c r="L59">
        <v>36.93</v>
      </c>
    </row>
    <row r="60" spans="1:12" x14ac:dyDescent="0.2">
      <c r="A60" s="3">
        <v>43678</v>
      </c>
      <c r="B60">
        <v>0.97</v>
      </c>
      <c r="C60">
        <v>3.04</v>
      </c>
      <c r="D60">
        <v>11.4</v>
      </c>
      <c r="E60">
        <v>1.1000000000000001</v>
      </c>
      <c r="F60">
        <v>0.8</v>
      </c>
      <c r="G60">
        <v>3.4</v>
      </c>
      <c r="H60">
        <v>1.52</v>
      </c>
      <c r="I60">
        <v>4.53</v>
      </c>
      <c r="J60">
        <v>3.73</v>
      </c>
      <c r="K60">
        <v>6.36</v>
      </c>
      <c r="L60">
        <v>36.85</v>
      </c>
    </row>
    <row r="61" spans="1:12" x14ac:dyDescent="0.2">
      <c r="A61" s="3">
        <v>43709</v>
      </c>
      <c r="B61">
        <v>1.47</v>
      </c>
      <c r="C61">
        <v>3.67</v>
      </c>
      <c r="D61">
        <v>13.28</v>
      </c>
      <c r="E61">
        <v>0.81</v>
      </c>
      <c r="F61">
        <v>0.78</v>
      </c>
      <c r="G61">
        <v>3.32</v>
      </c>
      <c r="H61">
        <v>1.41</v>
      </c>
      <c r="I61">
        <v>5.0599999999999996</v>
      </c>
      <c r="J61">
        <v>2.97</v>
      </c>
      <c r="K61">
        <v>6.18</v>
      </c>
      <c r="L61">
        <v>38.949999999999996</v>
      </c>
    </row>
    <row r="62" spans="1:12" x14ac:dyDescent="0.2">
      <c r="A62" s="3">
        <v>43739</v>
      </c>
      <c r="B62">
        <v>1.32</v>
      </c>
      <c r="C62">
        <v>3.93</v>
      </c>
      <c r="D62">
        <v>14.15</v>
      </c>
      <c r="E62">
        <v>0.66</v>
      </c>
      <c r="F62">
        <v>0.95</v>
      </c>
      <c r="G62">
        <v>2.69</v>
      </c>
      <c r="H62">
        <v>1.39</v>
      </c>
      <c r="I62">
        <v>4.76</v>
      </c>
      <c r="J62">
        <v>2.1</v>
      </c>
      <c r="K62">
        <v>6.69</v>
      </c>
      <c r="L62">
        <v>38.64</v>
      </c>
    </row>
    <row r="63" spans="1:12" x14ac:dyDescent="0.2">
      <c r="A63" s="3">
        <v>43770</v>
      </c>
      <c r="B63">
        <v>1.3</v>
      </c>
      <c r="C63">
        <v>3.64</v>
      </c>
      <c r="D63">
        <v>11.16</v>
      </c>
      <c r="E63">
        <v>0.64</v>
      </c>
      <c r="F63">
        <v>0.9</v>
      </c>
      <c r="G63">
        <v>3.04</v>
      </c>
      <c r="H63">
        <v>1.0900000000000001</v>
      </c>
      <c r="I63">
        <v>7.77</v>
      </c>
      <c r="J63">
        <v>1.98</v>
      </c>
      <c r="K63">
        <v>5.54</v>
      </c>
      <c r="L63">
        <v>37.06</v>
      </c>
    </row>
    <row r="64" spans="1:12" x14ac:dyDescent="0.2">
      <c r="A64" s="3">
        <v>43800</v>
      </c>
      <c r="B64">
        <v>1.87</v>
      </c>
      <c r="C64">
        <v>4.8499999999999996</v>
      </c>
      <c r="D64">
        <v>16.13</v>
      </c>
      <c r="E64">
        <v>0.74</v>
      </c>
      <c r="F64">
        <v>1.17</v>
      </c>
      <c r="G64">
        <v>3.3</v>
      </c>
      <c r="H64">
        <v>1.59</v>
      </c>
      <c r="I64">
        <v>5.74</v>
      </c>
      <c r="J64">
        <v>2.27</v>
      </c>
      <c r="K64">
        <v>7.56</v>
      </c>
      <c r="L64">
        <v>45.220000000000006</v>
      </c>
    </row>
    <row r="65" spans="1:12" x14ac:dyDescent="0.2">
      <c r="A65" s="3">
        <v>43831</v>
      </c>
      <c r="B65">
        <v>2.21</v>
      </c>
      <c r="C65">
        <v>4.38</v>
      </c>
      <c r="D65">
        <v>17.010000000000002</v>
      </c>
      <c r="E65">
        <v>0.81</v>
      </c>
      <c r="F65">
        <v>1.17</v>
      </c>
      <c r="G65">
        <v>2.91</v>
      </c>
      <c r="H65">
        <v>1.64</v>
      </c>
      <c r="I65">
        <v>5.28</v>
      </c>
      <c r="J65">
        <v>2.92</v>
      </c>
      <c r="K65">
        <v>8.64</v>
      </c>
      <c r="L65">
        <v>46.97</v>
      </c>
    </row>
    <row r="66" spans="1:12" x14ac:dyDescent="0.2">
      <c r="A66" s="3">
        <v>43862</v>
      </c>
      <c r="B66">
        <v>2.1</v>
      </c>
      <c r="C66">
        <v>6.25</v>
      </c>
      <c r="D66">
        <v>21.97</v>
      </c>
      <c r="E66">
        <v>0.88</v>
      </c>
      <c r="F66">
        <v>1.5</v>
      </c>
      <c r="G66">
        <v>4.05</v>
      </c>
      <c r="H66">
        <v>2.11</v>
      </c>
      <c r="I66">
        <v>5.35</v>
      </c>
      <c r="J66">
        <v>2.81</v>
      </c>
      <c r="K66">
        <v>9.83</v>
      </c>
      <c r="L66">
        <v>56.85</v>
      </c>
    </row>
    <row r="67" spans="1:12" x14ac:dyDescent="0.2">
      <c r="A67" s="3">
        <v>43891</v>
      </c>
      <c r="B67">
        <v>1.69</v>
      </c>
      <c r="C67">
        <v>5.35</v>
      </c>
      <c r="D67">
        <v>18.5</v>
      </c>
      <c r="E67">
        <v>0.96</v>
      </c>
      <c r="F67">
        <v>1.1599999999999999</v>
      </c>
      <c r="G67">
        <v>3.71</v>
      </c>
      <c r="H67">
        <v>2.1</v>
      </c>
      <c r="I67">
        <v>6.75</v>
      </c>
      <c r="J67">
        <v>2.99</v>
      </c>
      <c r="K67">
        <v>8.64</v>
      </c>
      <c r="L67">
        <v>51.85</v>
      </c>
    </row>
    <row r="68" spans="1:12" x14ac:dyDescent="0.2">
      <c r="A68" s="3">
        <v>43922</v>
      </c>
      <c r="B68">
        <v>1.36</v>
      </c>
      <c r="C68">
        <v>3.54</v>
      </c>
      <c r="D68">
        <v>15.41</v>
      </c>
      <c r="E68">
        <v>0.95</v>
      </c>
      <c r="F68">
        <v>0.56999999999999995</v>
      </c>
      <c r="G68">
        <v>3.86</v>
      </c>
      <c r="H68">
        <v>1.91</v>
      </c>
      <c r="I68">
        <v>5.01</v>
      </c>
      <c r="J68">
        <v>3</v>
      </c>
      <c r="K68">
        <v>6.01</v>
      </c>
      <c r="L68">
        <v>41.62</v>
      </c>
    </row>
    <row r="69" spans="1:12" x14ac:dyDescent="0.2">
      <c r="A69" s="3">
        <v>43952</v>
      </c>
      <c r="B69">
        <v>1.46</v>
      </c>
      <c r="C69">
        <v>4.1399999999999997</v>
      </c>
      <c r="D69">
        <v>14.19</v>
      </c>
      <c r="E69">
        <v>0.81</v>
      </c>
      <c r="F69">
        <v>0.77</v>
      </c>
      <c r="G69">
        <v>4.51</v>
      </c>
      <c r="H69">
        <v>2.15</v>
      </c>
      <c r="I69">
        <v>6.09</v>
      </c>
      <c r="J69">
        <v>2.68</v>
      </c>
      <c r="K69">
        <v>6.1</v>
      </c>
      <c r="L69">
        <v>42.899999999999991</v>
      </c>
    </row>
    <row r="70" spans="1:12" x14ac:dyDescent="0.2">
      <c r="A70" s="3">
        <v>43983</v>
      </c>
      <c r="B70">
        <v>1</v>
      </c>
      <c r="C70">
        <v>3.4</v>
      </c>
      <c r="D70">
        <v>12.44</v>
      </c>
      <c r="E70">
        <v>0.83</v>
      </c>
      <c r="F70">
        <v>0.73</v>
      </c>
      <c r="G70">
        <v>4.3600000000000003</v>
      </c>
      <c r="H70">
        <v>1.97</v>
      </c>
      <c r="I70">
        <v>5.79</v>
      </c>
      <c r="J70">
        <v>2.4500000000000002</v>
      </c>
      <c r="K70">
        <v>5.84</v>
      </c>
      <c r="L70">
        <v>38.81</v>
      </c>
    </row>
    <row r="71" spans="1:12" x14ac:dyDescent="0.2">
      <c r="A71" s="3">
        <v>44013</v>
      </c>
      <c r="B71">
        <v>1.49</v>
      </c>
      <c r="C71">
        <v>3.75</v>
      </c>
      <c r="D71">
        <v>13.65</v>
      </c>
      <c r="E71">
        <v>1.1200000000000001</v>
      </c>
      <c r="F71">
        <v>0.76</v>
      </c>
      <c r="G71">
        <v>4.04</v>
      </c>
      <c r="H71">
        <v>2.0099999999999998</v>
      </c>
      <c r="I71">
        <v>6.79</v>
      </c>
      <c r="J71">
        <v>3.94</v>
      </c>
      <c r="K71">
        <v>5.83</v>
      </c>
      <c r="L71">
        <v>43.379999999999995</v>
      </c>
    </row>
    <row r="72" spans="1:12" x14ac:dyDescent="0.2">
      <c r="A72" s="3">
        <v>44044</v>
      </c>
      <c r="B72">
        <v>0.9</v>
      </c>
      <c r="C72">
        <v>3.46</v>
      </c>
      <c r="D72">
        <v>12.52</v>
      </c>
      <c r="E72">
        <v>0.94</v>
      </c>
      <c r="F72">
        <v>0.63</v>
      </c>
      <c r="G72">
        <v>3.93</v>
      </c>
      <c r="H72">
        <v>2.0099999999999998</v>
      </c>
      <c r="I72">
        <v>6.05</v>
      </c>
      <c r="J72">
        <v>3.72</v>
      </c>
      <c r="K72">
        <v>5.74</v>
      </c>
      <c r="L72">
        <v>39.900000000000006</v>
      </c>
    </row>
    <row r="73" spans="1:12" x14ac:dyDescent="0.2">
      <c r="A73" s="3">
        <v>44075</v>
      </c>
      <c r="B73">
        <v>1.21</v>
      </c>
      <c r="C73">
        <v>3.34</v>
      </c>
      <c r="D73">
        <v>11.2</v>
      </c>
      <c r="E73">
        <v>1.21</v>
      </c>
      <c r="F73">
        <v>0.75</v>
      </c>
      <c r="G73">
        <v>3.58</v>
      </c>
      <c r="H73">
        <v>1.81</v>
      </c>
      <c r="I73">
        <v>5.82</v>
      </c>
      <c r="J73">
        <v>3.19</v>
      </c>
      <c r="K73">
        <v>6.45</v>
      </c>
      <c r="L73">
        <v>38.56</v>
      </c>
    </row>
    <row r="74" spans="1:12" x14ac:dyDescent="0.2">
      <c r="A74" s="3">
        <v>44105</v>
      </c>
      <c r="B74">
        <v>1.51</v>
      </c>
      <c r="C74">
        <v>4.88</v>
      </c>
      <c r="D74">
        <v>16.13</v>
      </c>
      <c r="E74">
        <v>0.83</v>
      </c>
      <c r="F74">
        <v>1.1399999999999999</v>
      </c>
      <c r="G74">
        <v>3.22</v>
      </c>
      <c r="H74">
        <v>2.2999999999999998</v>
      </c>
      <c r="I74">
        <v>7.21</v>
      </c>
      <c r="J74">
        <v>2.08</v>
      </c>
      <c r="K74">
        <v>7.35</v>
      </c>
      <c r="L74">
        <v>46.65</v>
      </c>
    </row>
    <row r="75" spans="1:12" x14ac:dyDescent="0.2">
      <c r="A75" s="3">
        <v>44136</v>
      </c>
      <c r="B75">
        <v>1.46</v>
      </c>
      <c r="C75">
        <v>3.73</v>
      </c>
      <c r="D75">
        <v>12.78</v>
      </c>
      <c r="E75">
        <v>1.0900000000000001</v>
      </c>
      <c r="F75">
        <v>1.06</v>
      </c>
      <c r="G75">
        <v>2.2400000000000002</v>
      </c>
      <c r="H75">
        <v>1.91</v>
      </c>
      <c r="I75">
        <v>5.01</v>
      </c>
      <c r="J75">
        <v>3.06</v>
      </c>
      <c r="K75">
        <v>6.82</v>
      </c>
      <c r="L75">
        <v>39.160000000000004</v>
      </c>
    </row>
    <row r="76" spans="1:12" x14ac:dyDescent="0.2">
      <c r="A76" s="3">
        <v>44166</v>
      </c>
      <c r="B76">
        <v>1.26</v>
      </c>
      <c r="C76">
        <v>4.58</v>
      </c>
      <c r="D76">
        <v>12.33</v>
      </c>
      <c r="E76">
        <v>0.98</v>
      </c>
      <c r="F76">
        <v>1.25</v>
      </c>
      <c r="G76">
        <v>2.75</v>
      </c>
      <c r="H76">
        <v>1.94</v>
      </c>
      <c r="I76">
        <v>8.06</v>
      </c>
      <c r="J76">
        <v>2.99</v>
      </c>
      <c r="K76">
        <v>7.12</v>
      </c>
      <c r="L76">
        <v>43.260000000000005</v>
      </c>
    </row>
    <row r="77" spans="1:12" x14ac:dyDescent="0.2">
      <c r="A77" s="3">
        <v>44197</v>
      </c>
      <c r="B77">
        <v>1.22</v>
      </c>
      <c r="C77">
        <v>4.24</v>
      </c>
      <c r="D77">
        <v>12.01</v>
      </c>
      <c r="E77">
        <v>1.27</v>
      </c>
      <c r="F77">
        <v>0.95</v>
      </c>
      <c r="G77">
        <v>3.56</v>
      </c>
      <c r="H77">
        <v>2.0099999999999998</v>
      </c>
      <c r="I77">
        <v>8.02</v>
      </c>
      <c r="J77">
        <v>3.42</v>
      </c>
      <c r="K77">
        <v>6.46</v>
      </c>
      <c r="L77">
        <v>43.160000000000004</v>
      </c>
    </row>
    <row r="78" spans="1:12" x14ac:dyDescent="0.2">
      <c r="A78" s="3">
        <v>44228</v>
      </c>
      <c r="B78">
        <v>1.61</v>
      </c>
      <c r="C78">
        <v>4.62</v>
      </c>
      <c r="D78">
        <v>13.22</v>
      </c>
      <c r="E78">
        <v>1.06</v>
      </c>
      <c r="F78">
        <v>1.35</v>
      </c>
      <c r="G78">
        <v>3.13</v>
      </c>
      <c r="H78">
        <v>2.29</v>
      </c>
      <c r="I78">
        <v>7.35</v>
      </c>
      <c r="J78">
        <v>3.36</v>
      </c>
      <c r="K78">
        <v>7.97</v>
      </c>
      <c r="L78">
        <v>45.96</v>
      </c>
    </row>
    <row r="79" spans="1:12" x14ac:dyDescent="0.2">
      <c r="A79" s="3">
        <v>44256</v>
      </c>
      <c r="B79">
        <v>1.55</v>
      </c>
      <c r="C79">
        <v>4.8099999999999996</v>
      </c>
      <c r="D79">
        <v>15.76</v>
      </c>
      <c r="E79">
        <v>1.1100000000000001</v>
      </c>
      <c r="F79">
        <v>0.96</v>
      </c>
      <c r="G79">
        <v>4.17</v>
      </c>
      <c r="H79">
        <v>2.4700000000000002</v>
      </c>
      <c r="I79">
        <v>7.59</v>
      </c>
      <c r="J79">
        <v>3.45</v>
      </c>
      <c r="K79">
        <v>7.32</v>
      </c>
      <c r="L79">
        <v>49.190000000000005</v>
      </c>
    </row>
    <row r="80" spans="1:12" x14ac:dyDescent="0.2">
      <c r="A80" s="3">
        <v>44287</v>
      </c>
      <c r="B80">
        <v>1.6</v>
      </c>
      <c r="C80">
        <v>4.2699999999999996</v>
      </c>
      <c r="D80">
        <v>15.22</v>
      </c>
      <c r="E80">
        <v>1.03</v>
      </c>
      <c r="F80">
        <v>0.64</v>
      </c>
      <c r="G80">
        <v>3.93</v>
      </c>
      <c r="H80">
        <v>2.7</v>
      </c>
      <c r="I80">
        <v>5.94</v>
      </c>
      <c r="J80">
        <v>3.41</v>
      </c>
      <c r="K80">
        <v>5.16</v>
      </c>
      <c r="L80">
        <v>43.899999999999991</v>
      </c>
    </row>
    <row r="81" spans="1:12" x14ac:dyDescent="0.2">
      <c r="A81" s="3">
        <v>44317</v>
      </c>
      <c r="B81">
        <v>1.29</v>
      </c>
      <c r="C81">
        <v>5.2</v>
      </c>
      <c r="D81">
        <v>16.239999999999998</v>
      </c>
      <c r="E81">
        <v>1.06</v>
      </c>
      <c r="F81">
        <v>0.75</v>
      </c>
      <c r="G81">
        <v>4.91</v>
      </c>
      <c r="H81">
        <v>2.79</v>
      </c>
      <c r="I81">
        <v>7.59</v>
      </c>
      <c r="J81">
        <v>3.55</v>
      </c>
      <c r="K81">
        <v>5.55</v>
      </c>
      <c r="L81">
        <v>48.929999999999993</v>
      </c>
    </row>
    <row r="82" spans="1:12" x14ac:dyDescent="0.2">
      <c r="A82" s="3">
        <v>44348</v>
      </c>
      <c r="B82">
        <v>1.0900000000000001</v>
      </c>
      <c r="C82">
        <v>2.93</v>
      </c>
      <c r="D82">
        <v>11.92</v>
      </c>
      <c r="E82">
        <v>0.75</v>
      </c>
      <c r="F82">
        <v>0.59</v>
      </c>
      <c r="G82">
        <v>3.96</v>
      </c>
      <c r="H82">
        <v>2.4500000000000002</v>
      </c>
      <c r="I82">
        <v>6.5</v>
      </c>
      <c r="J82">
        <v>2.93</v>
      </c>
      <c r="K82">
        <v>4.7300000000000004</v>
      </c>
      <c r="L82">
        <v>37.850000000000009</v>
      </c>
    </row>
    <row r="83" spans="1:12" x14ac:dyDescent="0.2">
      <c r="A83" s="3">
        <v>44378</v>
      </c>
      <c r="B83">
        <v>1.26</v>
      </c>
      <c r="C83">
        <v>3.87</v>
      </c>
      <c r="D83">
        <v>12.48</v>
      </c>
      <c r="E83">
        <v>1.21</v>
      </c>
      <c r="F83">
        <v>0.3</v>
      </c>
      <c r="G83">
        <v>4.33</v>
      </c>
      <c r="H83">
        <v>2.62</v>
      </c>
      <c r="I83">
        <v>7.54</v>
      </c>
      <c r="J83">
        <v>4.58</v>
      </c>
      <c r="K83">
        <v>3.95</v>
      </c>
      <c r="L83">
        <v>42.140000000000008</v>
      </c>
    </row>
    <row r="84" spans="1:12" x14ac:dyDescent="0.2">
      <c r="A84" s="3">
        <v>44409</v>
      </c>
      <c r="B84">
        <v>1.59</v>
      </c>
      <c r="C84">
        <v>3.81</v>
      </c>
      <c r="D84">
        <v>13.64</v>
      </c>
      <c r="E84">
        <v>1.1000000000000001</v>
      </c>
      <c r="F84">
        <v>0.55000000000000004</v>
      </c>
      <c r="G84">
        <v>4.25</v>
      </c>
      <c r="H84">
        <v>2.78</v>
      </c>
      <c r="I84">
        <v>6.63</v>
      </c>
      <c r="J84">
        <v>4.09</v>
      </c>
      <c r="K84">
        <v>4.9800000000000004</v>
      </c>
      <c r="L84">
        <v>43.42</v>
      </c>
    </row>
    <row r="85" spans="1:12" x14ac:dyDescent="0.2">
      <c r="A85" s="3">
        <v>44440</v>
      </c>
      <c r="B85">
        <v>1.19</v>
      </c>
      <c r="C85">
        <v>2.95</v>
      </c>
      <c r="D85">
        <v>10.81</v>
      </c>
      <c r="E85">
        <v>1.1299999999999999</v>
      </c>
      <c r="F85">
        <v>0.52</v>
      </c>
      <c r="G85">
        <v>3.27</v>
      </c>
      <c r="H85">
        <v>2.0499999999999998</v>
      </c>
      <c r="I85">
        <v>5.37</v>
      </c>
      <c r="J85">
        <v>4.17</v>
      </c>
      <c r="K85">
        <v>4.59</v>
      </c>
      <c r="L85">
        <v>36.049999999999997</v>
      </c>
    </row>
    <row r="86" spans="1:12" x14ac:dyDescent="0.2">
      <c r="A86" s="3">
        <v>44470</v>
      </c>
      <c r="B86">
        <v>1.75</v>
      </c>
      <c r="C86">
        <v>4.3600000000000003</v>
      </c>
      <c r="D86">
        <v>16.420000000000002</v>
      </c>
      <c r="E86">
        <v>1.29</v>
      </c>
      <c r="F86">
        <v>0.96</v>
      </c>
      <c r="G86">
        <v>3.38</v>
      </c>
      <c r="H86">
        <v>2.85</v>
      </c>
      <c r="I86">
        <v>6.25</v>
      </c>
      <c r="J86">
        <v>3.82</v>
      </c>
      <c r="K86">
        <v>7.92</v>
      </c>
      <c r="L86">
        <v>49.000000000000007</v>
      </c>
    </row>
    <row r="87" spans="1:12" x14ac:dyDescent="0.2">
      <c r="A87" s="3">
        <v>44501</v>
      </c>
      <c r="B87">
        <v>1.6</v>
      </c>
      <c r="C87">
        <v>3.22</v>
      </c>
      <c r="D87">
        <v>11.4</v>
      </c>
      <c r="E87">
        <v>1.08</v>
      </c>
      <c r="F87">
        <v>0.94</v>
      </c>
      <c r="G87">
        <v>2.66</v>
      </c>
      <c r="H87">
        <v>1.89</v>
      </c>
      <c r="I87">
        <v>7.75</v>
      </c>
      <c r="J87">
        <v>3.42</v>
      </c>
      <c r="K87">
        <v>7.18</v>
      </c>
      <c r="L87">
        <v>41.14</v>
      </c>
    </row>
    <row r="88" spans="1:12" x14ac:dyDescent="0.2">
      <c r="A88" s="3">
        <v>44531</v>
      </c>
      <c r="B88">
        <v>1.75</v>
      </c>
      <c r="C88">
        <v>4.54</v>
      </c>
      <c r="D88">
        <v>12.83</v>
      </c>
      <c r="E88">
        <v>1.31</v>
      </c>
      <c r="F88">
        <v>1.23</v>
      </c>
      <c r="G88">
        <v>3.81</v>
      </c>
      <c r="H88">
        <v>2.2999999999999998</v>
      </c>
      <c r="I88">
        <v>7.83</v>
      </c>
      <c r="J88">
        <v>4.07</v>
      </c>
      <c r="K88">
        <v>6.97</v>
      </c>
      <c r="L88">
        <v>46.64</v>
      </c>
    </row>
    <row r="89" spans="1:12" x14ac:dyDescent="0.2">
      <c r="A89" s="3">
        <v>44562</v>
      </c>
      <c r="B89">
        <v>2.36</v>
      </c>
      <c r="C89">
        <v>3.67</v>
      </c>
      <c r="D89">
        <v>16.95</v>
      </c>
      <c r="E89">
        <v>1.1499999999999999</v>
      </c>
      <c r="F89">
        <v>1</v>
      </c>
      <c r="G89">
        <v>3.81</v>
      </c>
      <c r="H89">
        <v>2.5299999999999998</v>
      </c>
      <c r="I89">
        <v>6.96</v>
      </c>
      <c r="J89">
        <v>3.66</v>
      </c>
      <c r="K89">
        <v>7.94</v>
      </c>
      <c r="L89">
        <v>50.029999999999987</v>
      </c>
    </row>
    <row r="90" spans="1:12" x14ac:dyDescent="0.2">
      <c r="A90" s="3">
        <v>44593</v>
      </c>
      <c r="B90">
        <v>2.54</v>
      </c>
      <c r="C90">
        <v>5.62</v>
      </c>
      <c r="D90">
        <v>22.77</v>
      </c>
      <c r="E90">
        <v>1.1000000000000001</v>
      </c>
      <c r="F90">
        <v>1.51</v>
      </c>
      <c r="G90">
        <v>3.9</v>
      </c>
      <c r="H90">
        <v>3.68</v>
      </c>
      <c r="I90">
        <v>6.36</v>
      </c>
      <c r="J90">
        <v>3.44</v>
      </c>
      <c r="K90">
        <v>10.28</v>
      </c>
      <c r="L90">
        <v>61.199999999999996</v>
      </c>
    </row>
    <row r="91" spans="1:12" x14ac:dyDescent="0.2">
      <c r="A91" s="3">
        <v>44621</v>
      </c>
      <c r="B91">
        <v>1.41</v>
      </c>
      <c r="C91">
        <v>4.43</v>
      </c>
      <c r="D91">
        <v>13.63</v>
      </c>
      <c r="E91">
        <v>1.34</v>
      </c>
      <c r="F91">
        <v>0.93</v>
      </c>
      <c r="G91">
        <v>4.32</v>
      </c>
      <c r="H91">
        <v>2.91</v>
      </c>
      <c r="I91">
        <v>7.83</v>
      </c>
      <c r="J91">
        <v>4.25</v>
      </c>
      <c r="K91">
        <v>7</v>
      </c>
      <c r="L91">
        <v>48.05</v>
      </c>
    </row>
    <row r="92" spans="1:12" x14ac:dyDescent="0.2">
      <c r="A92" s="3">
        <v>44652</v>
      </c>
      <c r="B92">
        <v>1.69</v>
      </c>
      <c r="C92">
        <v>4.72</v>
      </c>
      <c r="D92">
        <v>17.29</v>
      </c>
      <c r="E92">
        <v>1.27</v>
      </c>
      <c r="F92">
        <v>0.84</v>
      </c>
      <c r="G92">
        <v>5.16</v>
      </c>
      <c r="H92">
        <v>3.72</v>
      </c>
      <c r="I92">
        <v>8.27</v>
      </c>
      <c r="J92">
        <v>4.0199999999999996</v>
      </c>
      <c r="K92">
        <v>6.78</v>
      </c>
      <c r="L92">
        <v>53.759999999999991</v>
      </c>
    </row>
    <row r="93" spans="1:12" x14ac:dyDescent="0.2">
      <c r="A93" s="3">
        <v>44682</v>
      </c>
      <c r="B93">
        <v>1.64</v>
      </c>
      <c r="C93">
        <v>4.3499999999999996</v>
      </c>
      <c r="D93">
        <v>15.61</v>
      </c>
      <c r="E93">
        <v>1.1299999999999999</v>
      </c>
      <c r="F93">
        <v>0.85</v>
      </c>
      <c r="G93">
        <v>4.24</v>
      </c>
      <c r="H93">
        <v>3.65</v>
      </c>
      <c r="I93">
        <v>8.33</v>
      </c>
      <c r="J93">
        <v>3.69</v>
      </c>
      <c r="K93">
        <v>7.12</v>
      </c>
      <c r="L93">
        <v>50.609999999999992</v>
      </c>
    </row>
    <row r="94" spans="1:12" x14ac:dyDescent="0.2">
      <c r="A94" s="3">
        <v>44713</v>
      </c>
      <c r="B94">
        <v>1.21</v>
      </c>
      <c r="C94">
        <v>4</v>
      </c>
      <c r="D94">
        <v>13.79</v>
      </c>
      <c r="E94">
        <v>1.29</v>
      </c>
      <c r="F94">
        <v>0.73</v>
      </c>
      <c r="G94">
        <v>4.53</v>
      </c>
      <c r="H94">
        <v>3.58</v>
      </c>
      <c r="I94">
        <v>7.18</v>
      </c>
      <c r="J94">
        <v>4.5199999999999996</v>
      </c>
      <c r="K94">
        <v>6.32</v>
      </c>
      <c r="L94">
        <v>47.15</v>
      </c>
    </row>
    <row r="95" spans="1:12" x14ac:dyDescent="0.2">
      <c r="A95" s="3">
        <v>44743</v>
      </c>
      <c r="B95">
        <v>1.8</v>
      </c>
      <c r="C95">
        <v>4.45</v>
      </c>
      <c r="D95">
        <v>15.32</v>
      </c>
      <c r="E95">
        <v>1.66</v>
      </c>
      <c r="F95">
        <v>0.52</v>
      </c>
      <c r="G95">
        <v>4.5599999999999996</v>
      </c>
      <c r="H95">
        <v>3.55</v>
      </c>
      <c r="I95">
        <v>8.14</v>
      </c>
      <c r="J95">
        <v>6.16</v>
      </c>
      <c r="K95">
        <v>5.87</v>
      </c>
      <c r="L95">
        <v>52.029999999999994</v>
      </c>
    </row>
    <row r="96" spans="1:12" x14ac:dyDescent="0.2">
      <c r="A96" s="3">
        <v>44774</v>
      </c>
      <c r="B96">
        <v>1.02</v>
      </c>
      <c r="C96">
        <v>4.3600000000000003</v>
      </c>
      <c r="D96">
        <v>12.11</v>
      </c>
      <c r="E96">
        <v>1.26</v>
      </c>
      <c r="F96">
        <v>0.51</v>
      </c>
      <c r="G96">
        <v>4.25</v>
      </c>
      <c r="H96">
        <v>3.25</v>
      </c>
      <c r="I96">
        <v>7.77</v>
      </c>
      <c r="J96">
        <v>4.49</v>
      </c>
      <c r="K96">
        <v>4.99</v>
      </c>
      <c r="L96">
        <v>44.010000000000005</v>
      </c>
    </row>
    <row r="97" spans="1:12" x14ac:dyDescent="0.2">
      <c r="A97" s="3">
        <v>44805</v>
      </c>
      <c r="B97">
        <v>1.62</v>
      </c>
      <c r="C97">
        <v>4.01</v>
      </c>
      <c r="D97">
        <v>12.75</v>
      </c>
      <c r="E97">
        <v>1.18</v>
      </c>
      <c r="F97">
        <v>0.64</v>
      </c>
      <c r="G97">
        <v>4.1399999999999997</v>
      </c>
      <c r="H97">
        <v>2.86</v>
      </c>
      <c r="I97">
        <v>7.09</v>
      </c>
      <c r="J97">
        <v>4.03</v>
      </c>
      <c r="K97">
        <v>6.33</v>
      </c>
      <c r="L97">
        <v>44.65</v>
      </c>
    </row>
    <row r="98" spans="1:12" x14ac:dyDescent="0.2">
      <c r="A98" s="3">
        <v>44835</v>
      </c>
      <c r="B98">
        <v>1.83</v>
      </c>
      <c r="C98">
        <v>4.67</v>
      </c>
      <c r="D98">
        <v>14.48</v>
      </c>
      <c r="E98">
        <v>1.5</v>
      </c>
      <c r="F98">
        <v>1.25</v>
      </c>
      <c r="G98">
        <v>3.16</v>
      </c>
      <c r="H98">
        <v>3.04</v>
      </c>
      <c r="I98">
        <v>7.13</v>
      </c>
      <c r="J98">
        <v>4.45</v>
      </c>
      <c r="K98">
        <v>9.34</v>
      </c>
      <c r="L98">
        <v>50.850000000000009</v>
      </c>
    </row>
    <row r="99" spans="1:12" x14ac:dyDescent="0.2">
      <c r="A99" s="3">
        <v>44866</v>
      </c>
      <c r="B99">
        <v>2.1800000000000002</v>
      </c>
      <c r="C99">
        <v>5.51</v>
      </c>
      <c r="D99">
        <v>14.43</v>
      </c>
      <c r="E99">
        <v>1.22</v>
      </c>
      <c r="F99">
        <v>1.33</v>
      </c>
      <c r="G99">
        <v>3.15</v>
      </c>
      <c r="H99">
        <v>3.18</v>
      </c>
      <c r="I99">
        <v>8.19</v>
      </c>
      <c r="J99">
        <v>3.84</v>
      </c>
      <c r="K99">
        <v>8.84</v>
      </c>
      <c r="L99">
        <v>51.86999999999999</v>
      </c>
    </row>
    <row r="100" spans="1:12" x14ac:dyDescent="0.2">
      <c r="A100" s="3">
        <v>44896</v>
      </c>
      <c r="B100">
        <v>1.77</v>
      </c>
      <c r="C100">
        <v>5.08</v>
      </c>
      <c r="D100">
        <v>12.47</v>
      </c>
      <c r="E100">
        <v>0.94</v>
      </c>
      <c r="F100">
        <v>1.03</v>
      </c>
      <c r="G100">
        <v>2.5499999999999998</v>
      </c>
      <c r="H100">
        <v>2.5299999999999998</v>
      </c>
      <c r="I100">
        <v>6.68</v>
      </c>
      <c r="J100">
        <v>3.32</v>
      </c>
      <c r="K100">
        <v>8.09</v>
      </c>
      <c r="L100">
        <v>44.460000000000008</v>
      </c>
    </row>
    <row r="101" spans="1:12" x14ac:dyDescent="0.2">
      <c r="A101" s="3">
        <v>44927</v>
      </c>
      <c r="B101">
        <v>2.27</v>
      </c>
      <c r="C101">
        <v>6.23</v>
      </c>
      <c r="D101">
        <v>18</v>
      </c>
      <c r="E101">
        <v>1.1100000000000001</v>
      </c>
      <c r="F101">
        <v>1.21</v>
      </c>
      <c r="G101">
        <v>3.36</v>
      </c>
      <c r="H101">
        <v>3.49</v>
      </c>
      <c r="I101">
        <v>9.07</v>
      </c>
      <c r="J101">
        <v>3.58</v>
      </c>
      <c r="K101">
        <v>10.130000000000001</v>
      </c>
      <c r="L101">
        <v>58.45</v>
      </c>
    </row>
    <row r="102" spans="1:12" x14ac:dyDescent="0.2">
      <c r="A102" s="3">
        <v>44958</v>
      </c>
      <c r="B102">
        <v>1.89</v>
      </c>
      <c r="C102">
        <v>4.3</v>
      </c>
      <c r="D102">
        <v>14.25</v>
      </c>
      <c r="E102">
        <v>1.26</v>
      </c>
      <c r="F102">
        <v>1.1200000000000001</v>
      </c>
      <c r="G102">
        <v>3.52</v>
      </c>
      <c r="H102">
        <v>2.74</v>
      </c>
      <c r="I102">
        <v>6.81</v>
      </c>
      <c r="J102">
        <v>3.94</v>
      </c>
      <c r="K102">
        <v>7.63</v>
      </c>
      <c r="L102">
        <v>47.46</v>
      </c>
    </row>
    <row r="103" spans="1:12" x14ac:dyDescent="0.2">
      <c r="A103" s="3">
        <v>44986</v>
      </c>
      <c r="B103">
        <v>1.97</v>
      </c>
      <c r="C103">
        <v>6.83</v>
      </c>
      <c r="D103">
        <v>17.87</v>
      </c>
      <c r="E103">
        <v>1.41</v>
      </c>
      <c r="F103">
        <v>1.1299999999999999</v>
      </c>
      <c r="G103">
        <v>5.19</v>
      </c>
      <c r="H103">
        <v>3.99</v>
      </c>
      <c r="I103">
        <v>9.91</v>
      </c>
      <c r="J103">
        <v>4.2699999999999996</v>
      </c>
      <c r="K103">
        <v>8.1300000000000008</v>
      </c>
      <c r="L103">
        <v>60.699999999999996</v>
      </c>
    </row>
    <row r="104" spans="1:12" x14ac:dyDescent="0.2">
      <c r="A104" s="3">
        <v>45017</v>
      </c>
      <c r="B104">
        <v>1.86</v>
      </c>
      <c r="C104">
        <v>5.58</v>
      </c>
      <c r="D104">
        <v>15.39</v>
      </c>
      <c r="E104">
        <v>1.17</v>
      </c>
      <c r="F104">
        <v>0.96</v>
      </c>
      <c r="G104">
        <v>5.25</v>
      </c>
      <c r="H104">
        <v>4.04</v>
      </c>
      <c r="I104">
        <v>8.9499999999999993</v>
      </c>
      <c r="J104">
        <v>3.96</v>
      </c>
      <c r="K104">
        <v>6.65</v>
      </c>
      <c r="L104">
        <v>53.81</v>
      </c>
    </row>
    <row r="105" spans="1:12" x14ac:dyDescent="0.2">
      <c r="A105" s="3">
        <v>45047</v>
      </c>
      <c r="B105">
        <v>1.98</v>
      </c>
      <c r="C105">
        <v>6.18</v>
      </c>
      <c r="D105">
        <v>15.99</v>
      </c>
      <c r="E105">
        <v>1.35</v>
      </c>
      <c r="F105">
        <v>0.62</v>
      </c>
      <c r="G105">
        <v>4.45</v>
      </c>
      <c r="H105">
        <v>4.59</v>
      </c>
      <c r="I105">
        <v>9.51</v>
      </c>
      <c r="J105">
        <v>4.16</v>
      </c>
      <c r="K105">
        <v>5.79</v>
      </c>
      <c r="L105">
        <v>54.62</v>
      </c>
    </row>
    <row r="106" spans="1:12" x14ac:dyDescent="0.2">
      <c r="A106" s="3">
        <v>45078</v>
      </c>
      <c r="B106">
        <v>1.38</v>
      </c>
      <c r="C106">
        <v>4.92</v>
      </c>
      <c r="D106">
        <v>14.66</v>
      </c>
      <c r="E106">
        <v>1.25</v>
      </c>
      <c r="F106">
        <v>0.6</v>
      </c>
      <c r="G106">
        <v>4.55</v>
      </c>
      <c r="H106">
        <v>5.0999999999999996</v>
      </c>
      <c r="I106">
        <v>7.36</v>
      </c>
      <c r="J106">
        <v>4.26</v>
      </c>
      <c r="K106">
        <v>5.64</v>
      </c>
      <c r="L106">
        <v>49.72</v>
      </c>
    </row>
    <row r="107" spans="1:12" x14ac:dyDescent="0.2">
      <c r="A107" s="3">
        <v>45108</v>
      </c>
      <c r="B107">
        <v>1.93</v>
      </c>
      <c r="C107">
        <v>5.92</v>
      </c>
      <c r="D107">
        <v>17.52</v>
      </c>
      <c r="E107">
        <v>1.68</v>
      </c>
      <c r="F107">
        <v>0.94</v>
      </c>
      <c r="G107">
        <v>5.22</v>
      </c>
      <c r="H107">
        <v>5.15</v>
      </c>
      <c r="I107">
        <v>8.8699999999999992</v>
      </c>
      <c r="J107">
        <v>5.39</v>
      </c>
      <c r="K107">
        <v>7.36</v>
      </c>
      <c r="L107">
        <v>59.98</v>
      </c>
    </row>
    <row r="108" spans="1:12" x14ac:dyDescent="0.2">
      <c r="A108" s="3">
        <v>45139</v>
      </c>
      <c r="B108">
        <v>1.37</v>
      </c>
      <c r="C108">
        <v>5.35</v>
      </c>
      <c r="D108">
        <v>13.5</v>
      </c>
      <c r="E108">
        <v>1.89</v>
      </c>
      <c r="F108">
        <v>0.94</v>
      </c>
      <c r="G108">
        <v>5.49</v>
      </c>
      <c r="H108">
        <v>4.04</v>
      </c>
      <c r="I108">
        <v>9.1199999999999992</v>
      </c>
      <c r="J108">
        <v>5.33</v>
      </c>
      <c r="K108">
        <v>6.23</v>
      </c>
      <c r="L108">
        <v>53.259999999999991</v>
      </c>
    </row>
    <row r="109" spans="1:12" x14ac:dyDescent="0.2">
      <c r="A109" s="3">
        <v>45170</v>
      </c>
      <c r="B109">
        <v>1.44</v>
      </c>
      <c r="C109">
        <v>4.7</v>
      </c>
      <c r="D109">
        <v>13.19</v>
      </c>
      <c r="E109">
        <v>1.83</v>
      </c>
      <c r="F109">
        <v>0.89</v>
      </c>
      <c r="G109">
        <v>4.63</v>
      </c>
      <c r="H109">
        <v>3.52</v>
      </c>
      <c r="I109">
        <v>7.11</v>
      </c>
      <c r="J109">
        <v>5.25</v>
      </c>
      <c r="K109">
        <v>6.41</v>
      </c>
      <c r="L109">
        <v>48.97</v>
      </c>
    </row>
    <row r="110" spans="1:12" x14ac:dyDescent="0.2">
      <c r="A110" s="3">
        <v>45200</v>
      </c>
      <c r="B110">
        <v>2.3199999999999998</v>
      </c>
      <c r="C110">
        <v>5.84</v>
      </c>
      <c r="D110">
        <v>17.41</v>
      </c>
      <c r="E110">
        <v>1.48</v>
      </c>
      <c r="F110">
        <v>0.87</v>
      </c>
      <c r="G110">
        <v>4.1500000000000004</v>
      </c>
      <c r="H110">
        <v>4.13</v>
      </c>
      <c r="I110">
        <v>8.3800000000000008</v>
      </c>
      <c r="J110">
        <v>3.84</v>
      </c>
      <c r="K110">
        <v>8.41</v>
      </c>
      <c r="L110">
        <v>56.83</v>
      </c>
    </row>
    <row r="111" spans="1:12" x14ac:dyDescent="0.2">
      <c r="A111" s="3">
        <v>45231</v>
      </c>
      <c r="B111">
        <v>1.77</v>
      </c>
      <c r="C111">
        <v>6.92</v>
      </c>
      <c r="D111">
        <v>17.88</v>
      </c>
      <c r="E111">
        <v>1.5</v>
      </c>
      <c r="F111">
        <v>1.1599999999999999</v>
      </c>
      <c r="G111">
        <v>4.51</v>
      </c>
      <c r="H111">
        <v>4.07</v>
      </c>
      <c r="I111">
        <v>8.83</v>
      </c>
      <c r="J111">
        <v>4.3600000000000003</v>
      </c>
      <c r="K111">
        <v>7.95</v>
      </c>
      <c r="L111">
        <v>58.95</v>
      </c>
    </row>
    <row r="112" spans="1:12" x14ac:dyDescent="0.2">
      <c r="A112" s="3">
        <v>45261</v>
      </c>
      <c r="B112">
        <v>2.29</v>
      </c>
      <c r="C112">
        <v>7.22</v>
      </c>
      <c r="D112">
        <v>19.510000000000002</v>
      </c>
      <c r="E112">
        <v>1.4</v>
      </c>
      <c r="F112">
        <v>1.55</v>
      </c>
      <c r="G112">
        <v>3.6</v>
      </c>
      <c r="H112">
        <v>4.3099999999999996</v>
      </c>
      <c r="I112">
        <v>7.6</v>
      </c>
      <c r="J112">
        <v>3.98</v>
      </c>
      <c r="K112">
        <v>10.55</v>
      </c>
      <c r="L112">
        <v>62.010000000000005</v>
      </c>
    </row>
    <row r="113" spans="1:12" x14ac:dyDescent="0.2">
      <c r="A113" s="3">
        <v>45292</v>
      </c>
      <c r="B113">
        <v>2.59</v>
      </c>
      <c r="C113">
        <v>6.14</v>
      </c>
      <c r="D113">
        <v>19.760000000000002</v>
      </c>
      <c r="E113">
        <v>1.89</v>
      </c>
      <c r="F113">
        <v>1.1599999999999999</v>
      </c>
      <c r="G113">
        <v>4.1399999999999997</v>
      </c>
      <c r="H113">
        <v>4.32</v>
      </c>
      <c r="I113">
        <v>7.58</v>
      </c>
      <c r="J113">
        <v>4.76</v>
      </c>
      <c r="K113">
        <v>9.4700000000000006</v>
      </c>
      <c r="L113">
        <v>61.809999999999995</v>
      </c>
    </row>
    <row r="114" spans="1:12" x14ac:dyDescent="0.2">
      <c r="A114" s="3">
        <v>45323</v>
      </c>
      <c r="B114">
        <v>2.33</v>
      </c>
      <c r="C114">
        <v>6.63</v>
      </c>
      <c r="D114">
        <v>18.78</v>
      </c>
      <c r="E114">
        <v>1.54</v>
      </c>
      <c r="F114">
        <v>1.22</v>
      </c>
      <c r="G114">
        <v>4.01</v>
      </c>
      <c r="H114">
        <v>4.43</v>
      </c>
      <c r="I114">
        <v>9.35</v>
      </c>
      <c r="J114">
        <v>4.1900000000000004</v>
      </c>
      <c r="K114">
        <v>8.73</v>
      </c>
      <c r="L114">
        <v>61.209999999999994</v>
      </c>
    </row>
    <row r="115" spans="1:12" x14ac:dyDescent="0.2">
      <c r="A115" s="3">
        <v>45352</v>
      </c>
      <c r="B115">
        <v>2.19</v>
      </c>
      <c r="C115">
        <v>6.27</v>
      </c>
      <c r="D115">
        <v>16.5</v>
      </c>
      <c r="E115">
        <v>1.52</v>
      </c>
      <c r="F115">
        <v>1.36</v>
      </c>
      <c r="G115">
        <v>5.08</v>
      </c>
      <c r="H115">
        <v>4.5599999999999996</v>
      </c>
      <c r="I115">
        <v>8.98</v>
      </c>
      <c r="J115">
        <v>4.01</v>
      </c>
      <c r="K115">
        <v>8.92</v>
      </c>
      <c r="L115">
        <v>59.390000000000008</v>
      </c>
    </row>
    <row r="116" spans="1:12" x14ac:dyDescent="0.2">
      <c r="A116" s="3">
        <v>45383</v>
      </c>
      <c r="B116">
        <v>2.13</v>
      </c>
      <c r="C116">
        <v>6.66</v>
      </c>
      <c r="D116">
        <v>17.79</v>
      </c>
      <c r="E116">
        <v>1.88</v>
      </c>
      <c r="F116">
        <v>0.99</v>
      </c>
      <c r="G116">
        <v>5.77</v>
      </c>
      <c r="H116">
        <v>5.84</v>
      </c>
      <c r="I116">
        <v>8.8000000000000007</v>
      </c>
      <c r="J116">
        <v>5.63</v>
      </c>
      <c r="K116">
        <v>9.4600000000000009</v>
      </c>
      <c r="L116">
        <v>64.95</v>
      </c>
    </row>
    <row r="117" spans="1:12" x14ac:dyDescent="0.2">
      <c r="A117" s="3">
        <v>45413</v>
      </c>
      <c r="B117">
        <v>1.96</v>
      </c>
      <c r="C117">
        <v>5.07</v>
      </c>
      <c r="D117">
        <v>16.489999999999998</v>
      </c>
      <c r="E117">
        <v>1.62</v>
      </c>
      <c r="F117">
        <v>0.65</v>
      </c>
      <c r="G117">
        <v>5.66</v>
      </c>
      <c r="H117">
        <v>4.92</v>
      </c>
      <c r="I117">
        <v>9.76</v>
      </c>
      <c r="J117">
        <v>4.95</v>
      </c>
      <c r="K117">
        <v>5.46</v>
      </c>
      <c r="L117">
        <v>56.54</v>
      </c>
    </row>
    <row r="118" spans="1:12" x14ac:dyDescent="0.2">
      <c r="A118" s="3">
        <v>45444</v>
      </c>
      <c r="B118">
        <v>1.92</v>
      </c>
      <c r="C118">
        <v>5.13</v>
      </c>
      <c r="D118">
        <v>16.29</v>
      </c>
      <c r="E118">
        <v>2.04</v>
      </c>
      <c r="F118">
        <v>0.74</v>
      </c>
      <c r="G118">
        <v>5.46</v>
      </c>
      <c r="H118">
        <v>5.2</v>
      </c>
      <c r="I118">
        <v>9.44</v>
      </c>
      <c r="J118">
        <v>6.18</v>
      </c>
      <c r="K118">
        <v>6.71</v>
      </c>
      <c r="L118">
        <v>59.11</v>
      </c>
    </row>
    <row r="119" spans="1:12" x14ac:dyDescent="0.2">
      <c r="A119" s="3">
        <v>45474</v>
      </c>
      <c r="B119">
        <v>1.72</v>
      </c>
      <c r="C119">
        <v>5.27</v>
      </c>
      <c r="D119">
        <v>17.12</v>
      </c>
      <c r="E119">
        <v>2.4300000000000002</v>
      </c>
      <c r="F119">
        <v>0.71</v>
      </c>
      <c r="G119">
        <v>5.9</v>
      </c>
      <c r="H119">
        <v>5.36</v>
      </c>
      <c r="I119">
        <v>10.49</v>
      </c>
      <c r="J119">
        <v>7.19</v>
      </c>
      <c r="K119">
        <v>5.91</v>
      </c>
      <c r="L119">
        <v>62.099999999999994</v>
      </c>
    </row>
    <row r="120" spans="1:12" x14ac:dyDescent="0.2">
      <c r="A120" s="3">
        <v>45505</v>
      </c>
      <c r="B120">
        <v>1.69</v>
      </c>
      <c r="C120">
        <v>5.36</v>
      </c>
      <c r="D120">
        <v>16.02</v>
      </c>
      <c r="E120">
        <v>2.09</v>
      </c>
      <c r="F120">
        <v>1.05</v>
      </c>
      <c r="G120">
        <v>5.21</v>
      </c>
      <c r="H120">
        <v>5.03</v>
      </c>
      <c r="I120">
        <v>9.68</v>
      </c>
      <c r="J120">
        <v>6.28</v>
      </c>
      <c r="K120">
        <v>8.02</v>
      </c>
      <c r="L120">
        <v>60.430000000000007</v>
      </c>
    </row>
    <row r="121" spans="1:12" x14ac:dyDescent="0.2">
      <c r="A121" s="3">
        <v>45536</v>
      </c>
      <c r="B121">
        <v>1.59</v>
      </c>
      <c r="C121">
        <v>6.18</v>
      </c>
      <c r="D121">
        <v>17.18</v>
      </c>
      <c r="E121">
        <v>1.67</v>
      </c>
      <c r="F121">
        <v>0.86</v>
      </c>
      <c r="G121">
        <v>4.8099999999999996</v>
      </c>
      <c r="H121">
        <v>4.29</v>
      </c>
      <c r="I121">
        <v>9.0399999999999991</v>
      </c>
      <c r="J121">
        <v>4.6399999999999997</v>
      </c>
      <c r="K121">
        <v>6.29</v>
      </c>
      <c r="L121">
        <v>56.55</v>
      </c>
    </row>
    <row r="122" spans="1:12" x14ac:dyDescent="0.2">
      <c r="A122" s="3">
        <v>45566</v>
      </c>
      <c r="B122">
        <v>2</v>
      </c>
      <c r="C122">
        <v>5.01</v>
      </c>
      <c r="D122">
        <v>14.06</v>
      </c>
      <c r="E122">
        <v>2.11</v>
      </c>
      <c r="G122">
        <v>3.6</v>
      </c>
      <c r="H122">
        <v>3.22</v>
      </c>
      <c r="I122">
        <v>8.41</v>
      </c>
      <c r="J122">
        <v>5.15</v>
      </c>
      <c r="K122">
        <v>7.44</v>
      </c>
      <c r="L122">
        <v>50.999999999999993</v>
      </c>
    </row>
    <row r="123" spans="1:12" x14ac:dyDescent="0.2">
      <c r="A123" s="3" t="s">
        <v>16</v>
      </c>
      <c r="B123">
        <v>172.64999999999998</v>
      </c>
      <c r="C123">
        <v>448.86000000000013</v>
      </c>
      <c r="D123">
        <v>1587.77</v>
      </c>
      <c r="E123">
        <v>116.01000000000006</v>
      </c>
      <c r="F123">
        <v>91.709999999999951</v>
      </c>
      <c r="G123">
        <v>402.73999999999995</v>
      </c>
      <c r="H123">
        <v>250.20000000000007</v>
      </c>
      <c r="I123">
        <v>749.20999999999992</v>
      </c>
      <c r="J123">
        <v>294.12999999999994</v>
      </c>
      <c r="K123">
        <v>700.73</v>
      </c>
      <c r="L123">
        <v>4814.0100000000011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772B-FD00-D444-A2D3-68D36BF2B54B}">
  <dimension ref="A1:T120"/>
  <sheetViews>
    <sheetView workbookViewId="0">
      <selection activeCell="T2" sqref="T2"/>
    </sheetView>
  </sheetViews>
  <sheetFormatPr baseColWidth="10" defaultRowHeight="16" x14ac:dyDescent="0.2"/>
  <sheetData>
    <row r="1" spans="1:20" x14ac:dyDescent="0.2"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19</v>
      </c>
      <c r="K1" t="s">
        <v>14</v>
      </c>
      <c r="L1" t="s">
        <v>16</v>
      </c>
      <c r="M1" t="s">
        <v>21</v>
      </c>
      <c r="N1" t="s">
        <v>22</v>
      </c>
      <c r="Q1" t="s">
        <v>19</v>
      </c>
      <c r="R1" t="s">
        <v>21</v>
      </c>
      <c r="S1" t="s">
        <v>22</v>
      </c>
      <c r="T1" t="s">
        <v>23</v>
      </c>
    </row>
    <row r="2" spans="1:20" x14ac:dyDescent="0.2">
      <c r="A2" s="5">
        <v>42005</v>
      </c>
      <c r="B2">
        <v>1.55</v>
      </c>
      <c r="C2">
        <v>2.33</v>
      </c>
      <c r="D2">
        <v>10.199999999999999</v>
      </c>
      <c r="E2">
        <v>0.52</v>
      </c>
      <c r="F2">
        <v>0.78</v>
      </c>
      <c r="H2">
        <v>0.9</v>
      </c>
      <c r="I2">
        <v>5.63</v>
      </c>
      <c r="K2">
        <v>4.82</v>
      </c>
      <c r="L2">
        <v>26.729999999999997</v>
      </c>
      <c r="M2">
        <f>MAX(K2,H2,G2,F2,E2,B2,C2)</f>
        <v>4.82</v>
      </c>
      <c r="N2">
        <f>MIN(D2,I2)</f>
        <v>5.63</v>
      </c>
      <c r="P2" s="5">
        <v>42005</v>
      </c>
      <c r="R2">
        <v>4.82</v>
      </c>
      <c r="S2">
        <v>5.63</v>
      </c>
      <c r="T2">
        <f>MAX(H2,G2,F2,E2,B2,C2)</f>
        <v>2.33</v>
      </c>
    </row>
    <row r="3" spans="1:20" x14ac:dyDescent="0.2">
      <c r="A3" s="5">
        <v>42036</v>
      </c>
      <c r="B3">
        <v>1.2</v>
      </c>
      <c r="C3">
        <v>2.0699999999999998</v>
      </c>
      <c r="D3">
        <v>6.86</v>
      </c>
      <c r="E3">
        <v>0.54</v>
      </c>
      <c r="F3">
        <v>0.48</v>
      </c>
      <c r="H3">
        <v>0.56000000000000005</v>
      </c>
      <c r="I3">
        <v>6.7</v>
      </c>
      <c r="K3">
        <v>3.35</v>
      </c>
      <c r="L3">
        <v>21.76</v>
      </c>
      <c r="M3">
        <f t="shared" ref="M3:M66" si="0">MAX(K3,H3,G3,F3,E3,B3,C3)</f>
        <v>3.35</v>
      </c>
      <c r="N3">
        <f t="shared" ref="N3:N66" si="1">MIN(D3,I3)</f>
        <v>6.7</v>
      </c>
      <c r="P3" s="5">
        <v>42036</v>
      </c>
      <c r="R3">
        <v>3.35</v>
      </c>
      <c r="S3">
        <v>6.7</v>
      </c>
      <c r="T3">
        <f t="shared" ref="T3:T66" si="2">MAX(H3,G3,F3,E3,B3,C3)</f>
        <v>2.0699999999999998</v>
      </c>
    </row>
    <row r="4" spans="1:20" x14ac:dyDescent="0.2">
      <c r="A4" s="5">
        <v>42064</v>
      </c>
      <c r="B4">
        <v>1.18</v>
      </c>
      <c r="C4">
        <v>2.33</v>
      </c>
      <c r="D4">
        <v>10.47</v>
      </c>
      <c r="E4">
        <v>0.53</v>
      </c>
      <c r="F4">
        <v>0.59</v>
      </c>
      <c r="H4">
        <v>0.78</v>
      </c>
      <c r="I4">
        <v>5.98</v>
      </c>
      <c r="K4">
        <v>4.16</v>
      </c>
      <c r="L4">
        <v>26.02</v>
      </c>
      <c r="M4">
        <f t="shared" si="0"/>
        <v>4.16</v>
      </c>
      <c r="N4">
        <f t="shared" si="1"/>
        <v>5.98</v>
      </c>
      <c r="P4" s="5">
        <v>42064</v>
      </c>
      <c r="R4">
        <v>4.16</v>
      </c>
      <c r="S4">
        <v>5.98</v>
      </c>
      <c r="T4">
        <f t="shared" si="2"/>
        <v>2.33</v>
      </c>
    </row>
    <row r="5" spans="1:20" x14ac:dyDescent="0.2">
      <c r="A5" s="5">
        <v>42095</v>
      </c>
      <c r="B5">
        <v>1.1399999999999999</v>
      </c>
      <c r="C5">
        <v>2.09</v>
      </c>
      <c r="D5">
        <v>10.18</v>
      </c>
      <c r="E5">
        <v>0.63</v>
      </c>
      <c r="F5">
        <v>0.38</v>
      </c>
      <c r="H5">
        <v>0.55000000000000004</v>
      </c>
      <c r="I5">
        <v>5.04</v>
      </c>
      <c r="K5">
        <v>3.4</v>
      </c>
      <c r="L5">
        <v>23.41</v>
      </c>
      <c r="M5">
        <f t="shared" si="0"/>
        <v>3.4</v>
      </c>
      <c r="N5">
        <f t="shared" si="1"/>
        <v>5.04</v>
      </c>
      <c r="P5" s="5">
        <v>42095</v>
      </c>
      <c r="R5">
        <v>3.4</v>
      </c>
      <c r="S5">
        <v>5.04</v>
      </c>
      <c r="T5">
        <f t="shared" si="2"/>
        <v>2.09</v>
      </c>
    </row>
    <row r="6" spans="1:20" x14ac:dyDescent="0.2">
      <c r="A6" s="5">
        <v>42125</v>
      </c>
      <c r="B6">
        <v>1.32</v>
      </c>
      <c r="C6">
        <v>2.2999999999999998</v>
      </c>
      <c r="D6">
        <v>10.14</v>
      </c>
      <c r="E6">
        <v>0.62</v>
      </c>
      <c r="F6">
        <v>0.59</v>
      </c>
      <c r="H6">
        <v>0.71</v>
      </c>
      <c r="I6">
        <v>6.34</v>
      </c>
      <c r="K6">
        <v>4.5</v>
      </c>
      <c r="L6">
        <v>26.52</v>
      </c>
      <c r="M6">
        <f t="shared" si="0"/>
        <v>4.5</v>
      </c>
      <c r="N6">
        <f t="shared" si="1"/>
        <v>6.34</v>
      </c>
      <c r="P6" s="5">
        <v>42125</v>
      </c>
      <c r="R6">
        <v>4.5</v>
      </c>
      <c r="S6">
        <v>6.34</v>
      </c>
      <c r="T6">
        <f t="shared" si="2"/>
        <v>2.2999999999999998</v>
      </c>
    </row>
    <row r="7" spans="1:20" x14ac:dyDescent="0.2">
      <c r="A7" s="5">
        <v>42156</v>
      </c>
      <c r="B7">
        <v>1.04</v>
      </c>
      <c r="C7">
        <v>2.09</v>
      </c>
      <c r="D7">
        <v>9.1300000000000008</v>
      </c>
      <c r="E7">
        <v>0.61</v>
      </c>
      <c r="F7">
        <v>0.4</v>
      </c>
      <c r="H7">
        <v>0.54</v>
      </c>
      <c r="I7">
        <v>4.47</v>
      </c>
      <c r="K7">
        <v>3.62</v>
      </c>
      <c r="L7">
        <v>21.900000000000002</v>
      </c>
      <c r="M7">
        <f t="shared" si="0"/>
        <v>3.62</v>
      </c>
      <c r="N7">
        <f t="shared" si="1"/>
        <v>4.47</v>
      </c>
      <c r="P7" s="5">
        <v>42156</v>
      </c>
      <c r="R7">
        <v>3.62</v>
      </c>
      <c r="S7">
        <v>4.47</v>
      </c>
      <c r="T7">
        <f t="shared" si="2"/>
        <v>2.09</v>
      </c>
    </row>
    <row r="8" spans="1:20" x14ac:dyDescent="0.2">
      <c r="A8" s="5">
        <v>42186</v>
      </c>
      <c r="B8">
        <v>1.1299999999999999</v>
      </c>
      <c r="C8">
        <v>2.25</v>
      </c>
      <c r="D8">
        <v>11.29</v>
      </c>
      <c r="E8">
        <v>0.75</v>
      </c>
      <c r="F8">
        <v>0.49</v>
      </c>
      <c r="H8">
        <v>0.71</v>
      </c>
      <c r="I8">
        <v>4.82</v>
      </c>
      <c r="K8">
        <v>3.58</v>
      </c>
      <c r="L8">
        <v>25.019999999999996</v>
      </c>
      <c r="M8">
        <f t="shared" si="0"/>
        <v>3.58</v>
      </c>
      <c r="N8">
        <f t="shared" si="1"/>
        <v>4.82</v>
      </c>
      <c r="P8" s="5">
        <v>42186</v>
      </c>
      <c r="R8">
        <v>3.58</v>
      </c>
      <c r="S8">
        <v>4.82</v>
      </c>
      <c r="T8">
        <f t="shared" si="2"/>
        <v>2.25</v>
      </c>
    </row>
    <row r="9" spans="1:20" x14ac:dyDescent="0.2">
      <c r="A9" s="5">
        <v>42217</v>
      </c>
      <c r="B9">
        <v>0.88</v>
      </c>
      <c r="C9">
        <v>1.97</v>
      </c>
      <c r="D9">
        <v>8.9</v>
      </c>
      <c r="E9">
        <v>0.76</v>
      </c>
      <c r="F9">
        <v>0.37</v>
      </c>
      <c r="H9">
        <v>0.53</v>
      </c>
      <c r="I9">
        <v>4.6100000000000003</v>
      </c>
      <c r="K9">
        <v>3.32</v>
      </c>
      <c r="L9">
        <v>21.34</v>
      </c>
      <c r="M9">
        <f t="shared" si="0"/>
        <v>3.32</v>
      </c>
      <c r="N9">
        <f t="shared" si="1"/>
        <v>4.6100000000000003</v>
      </c>
      <c r="P9" s="5">
        <v>42217</v>
      </c>
      <c r="R9">
        <v>3.32</v>
      </c>
      <c r="S9">
        <v>4.6100000000000003</v>
      </c>
      <c r="T9">
        <f t="shared" si="2"/>
        <v>1.97</v>
      </c>
    </row>
    <row r="10" spans="1:20" x14ac:dyDescent="0.2">
      <c r="A10" s="5">
        <v>42248</v>
      </c>
      <c r="B10">
        <v>1.01</v>
      </c>
      <c r="C10">
        <v>2.2400000000000002</v>
      </c>
      <c r="D10">
        <v>9.02</v>
      </c>
      <c r="E10">
        <v>0.55000000000000004</v>
      </c>
      <c r="F10">
        <v>0.38</v>
      </c>
      <c r="H10">
        <v>0.66</v>
      </c>
      <c r="I10">
        <v>4.17</v>
      </c>
      <c r="K10">
        <v>2.92</v>
      </c>
      <c r="L10">
        <v>20.950000000000003</v>
      </c>
      <c r="M10">
        <f t="shared" si="0"/>
        <v>2.92</v>
      </c>
      <c r="N10">
        <f t="shared" si="1"/>
        <v>4.17</v>
      </c>
      <c r="P10" s="5">
        <v>42248</v>
      </c>
      <c r="R10">
        <v>2.92</v>
      </c>
      <c r="S10">
        <v>4.17</v>
      </c>
      <c r="T10">
        <f t="shared" si="2"/>
        <v>2.2400000000000002</v>
      </c>
    </row>
    <row r="11" spans="1:20" x14ac:dyDescent="0.2">
      <c r="A11" s="5">
        <v>42278</v>
      </c>
      <c r="B11">
        <v>0.92</v>
      </c>
      <c r="C11">
        <v>1.71</v>
      </c>
      <c r="D11">
        <v>6.1</v>
      </c>
      <c r="E11">
        <v>0.57999999999999996</v>
      </c>
      <c r="F11">
        <v>0.39</v>
      </c>
      <c r="H11">
        <v>0.37</v>
      </c>
      <c r="I11">
        <v>4.6100000000000003</v>
      </c>
      <c r="K11">
        <v>2.92</v>
      </c>
      <c r="L11">
        <v>17.600000000000001</v>
      </c>
      <c r="M11">
        <f t="shared" si="0"/>
        <v>2.92</v>
      </c>
      <c r="N11">
        <f t="shared" si="1"/>
        <v>4.6100000000000003</v>
      </c>
      <c r="P11" s="5">
        <v>42278</v>
      </c>
      <c r="R11">
        <v>2.92</v>
      </c>
      <c r="S11">
        <v>4.6100000000000003</v>
      </c>
      <c r="T11">
        <f t="shared" si="2"/>
        <v>1.71</v>
      </c>
    </row>
    <row r="12" spans="1:20" x14ac:dyDescent="0.2">
      <c r="A12" s="5">
        <v>42309</v>
      </c>
      <c r="B12">
        <v>1.1399999999999999</v>
      </c>
      <c r="C12">
        <v>2.66</v>
      </c>
      <c r="D12">
        <v>11.8</v>
      </c>
      <c r="E12">
        <v>0.56000000000000005</v>
      </c>
      <c r="F12">
        <v>0.75</v>
      </c>
      <c r="H12">
        <v>1.1399999999999999</v>
      </c>
      <c r="I12">
        <v>4.43</v>
      </c>
      <c r="K12">
        <v>4.71</v>
      </c>
      <c r="L12">
        <v>27.19</v>
      </c>
      <c r="M12">
        <f t="shared" si="0"/>
        <v>4.71</v>
      </c>
      <c r="N12">
        <f t="shared" si="1"/>
        <v>4.43</v>
      </c>
      <c r="P12" s="5">
        <v>42309</v>
      </c>
      <c r="R12">
        <v>4.71</v>
      </c>
      <c r="S12">
        <v>4.43</v>
      </c>
      <c r="T12">
        <f t="shared" si="2"/>
        <v>2.66</v>
      </c>
    </row>
    <row r="13" spans="1:20" x14ac:dyDescent="0.2">
      <c r="A13" s="5">
        <v>42339</v>
      </c>
      <c r="B13">
        <v>1.75</v>
      </c>
      <c r="C13">
        <v>2.59</v>
      </c>
      <c r="D13">
        <v>12.46</v>
      </c>
      <c r="E13">
        <v>0.5</v>
      </c>
      <c r="F13">
        <v>0.93</v>
      </c>
      <c r="H13">
        <v>1.21</v>
      </c>
      <c r="I13">
        <v>3.97</v>
      </c>
      <c r="K13">
        <v>5.53</v>
      </c>
      <c r="L13">
        <v>28.94</v>
      </c>
      <c r="M13">
        <f t="shared" si="0"/>
        <v>5.53</v>
      </c>
      <c r="N13">
        <f t="shared" si="1"/>
        <v>3.97</v>
      </c>
      <c r="P13" s="5">
        <v>42339</v>
      </c>
      <c r="R13">
        <v>5.53</v>
      </c>
      <c r="S13">
        <v>3.97</v>
      </c>
      <c r="T13">
        <f t="shared" si="2"/>
        <v>2.59</v>
      </c>
    </row>
    <row r="14" spans="1:20" x14ac:dyDescent="0.2">
      <c r="A14" s="5">
        <v>42370</v>
      </c>
      <c r="B14">
        <v>1.38</v>
      </c>
      <c r="C14">
        <v>2.88</v>
      </c>
      <c r="D14">
        <v>10.33</v>
      </c>
      <c r="E14">
        <v>0.55000000000000004</v>
      </c>
      <c r="F14">
        <v>0.78</v>
      </c>
      <c r="G14">
        <v>2.83</v>
      </c>
      <c r="H14">
        <v>0.97</v>
      </c>
      <c r="I14">
        <v>6.04</v>
      </c>
      <c r="K14">
        <v>4.6399999999999997</v>
      </c>
      <c r="L14">
        <v>30.4</v>
      </c>
      <c r="M14">
        <f t="shared" si="0"/>
        <v>4.6399999999999997</v>
      </c>
      <c r="N14">
        <f t="shared" si="1"/>
        <v>6.04</v>
      </c>
      <c r="P14" s="5">
        <v>42370</v>
      </c>
      <c r="R14">
        <v>4.6399999999999997</v>
      </c>
      <c r="S14">
        <v>6.04</v>
      </c>
      <c r="T14">
        <f t="shared" si="2"/>
        <v>2.88</v>
      </c>
    </row>
    <row r="15" spans="1:20" x14ac:dyDescent="0.2">
      <c r="A15" s="5">
        <v>42401</v>
      </c>
      <c r="B15">
        <v>1.22</v>
      </c>
      <c r="C15">
        <v>3.06</v>
      </c>
      <c r="D15">
        <v>11.58</v>
      </c>
      <c r="E15">
        <v>0.59</v>
      </c>
      <c r="F15">
        <v>0.64</v>
      </c>
      <c r="G15">
        <v>3.22</v>
      </c>
      <c r="H15">
        <v>0.95</v>
      </c>
      <c r="I15">
        <v>6.67</v>
      </c>
      <c r="K15">
        <v>4.1500000000000004</v>
      </c>
      <c r="L15">
        <v>32.08</v>
      </c>
      <c r="M15">
        <f t="shared" si="0"/>
        <v>4.1500000000000004</v>
      </c>
      <c r="N15">
        <f t="shared" si="1"/>
        <v>6.67</v>
      </c>
      <c r="P15" s="5">
        <v>42401</v>
      </c>
      <c r="R15">
        <v>4.1500000000000004</v>
      </c>
      <c r="S15">
        <v>6.67</v>
      </c>
      <c r="T15">
        <f t="shared" si="2"/>
        <v>3.22</v>
      </c>
    </row>
    <row r="16" spans="1:20" x14ac:dyDescent="0.2">
      <c r="A16" s="5">
        <v>42430</v>
      </c>
      <c r="B16">
        <v>0.84</v>
      </c>
      <c r="C16">
        <v>2.93</v>
      </c>
      <c r="D16">
        <v>8.8000000000000007</v>
      </c>
      <c r="E16">
        <v>0.6</v>
      </c>
      <c r="F16">
        <v>0.52</v>
      </c>
      <c r="G16">
        <v>3.39</v>
      </c>
      <c r="H16">
        <v>0.76</v>
      </c>
      <c r="I16">
        <v>6.49</v>
      </c>
      <c r="K16">
        <v>3.57</v>
      </c>
      <c r="L16">
        <v>27.9</v>
      </c>
      <c r="M16">
        <f t="shared" si="0"/>
        <v>3.57</v>
      </c>
      <c r="N16">
        <f t="shared" si="1"/>
        <v>6.49</v>
      </c>
      <c r="P16" s="5">
        <v>42430</v>
      </c>
      <c r="R16">
        <v>3.57</v>
      </c>
      <c r="S16">
        <v>6.49</v>
      </c>
      <c r="T16">
        <f t="shared" si="2"/>
        <v>3.39</v>
      </c>
    </row>
    <row r="17" spans="1:20" x14ac:dyDescent="0.2">
      <c r="A17" s="5">
        <v>42461</v>
      </c>
      <c r="B17">
        <v>1.06</v>
      </c>
      <c r="C17">
        <v>2.34</v>
      </c>
      <c r="D17">
        <v>10.119999999999999</v>
      </c>
      <c r="E17">
        <v>0.6</v>
      </c>
      <c r="F17">
        <v>0.47</v>
      </c>
      <c r="G17">
        <v>3.77</v>
      </c>
      <c r="H17">
        <v>0.78</v>
      </c>
      <c r="I17">
        <v>5.55</v>
      </c>
      <c r="K17">
        <v>3.66</v>
      </c>
      <c r="L17">
        <v>28.35</v>
      </c>
      <c r="M17">
        <f t="shared" si="0"/>
        <v>3.77</v>
      </c>
      <c r="N17">
        <f t="shared" si="1"/>
        <v>5.55</v>
      </c>
      <c r="P17" s="5">
        <v>42461</v>
      </c>
      <c r="R17">
        <v>3.77</v>
      </c>
      <c r="S17">
        <v>5.55</v>
      </c>
      <c r="T17">
        <f t="shared" si="2"/>
        <v>3.77</v>
      </c>
    </row>
    <row r="18" spans="1:20" x14ac:dyDescent="0.2">
      <c r="A18" s="5">
        <v>42491</v>
      </c>
      <c r="B18">
        <v>0.91</v>
      </c>
      <c r="C18">
        <v>2.37</v>
      </c>
      <c r="D18">
        <v>11.39</v>
      </c>
      <c r="E18">
        <v>0.61</v>
      </c>
      <c r="F18">
        <v>0.35</v>
      </c>
      <c r="G18">
        <v>4.1500000000000004</v>
      </c>
      <c r="H18">
        <v>0.82</v>
      </c>
      <c r="I18">
        <v>5.17</v>
      </c>
      <c r="K18">
        <v>3.98</v>
      </c>
      <c r="L18">
        <v>29.750000000000004</v>
      </c>
      <c r="M18">
        <f t="shared" si="0"/>
        <v>4.1500000000000004</v>
      </c>
      <c r="N18">
        <f t="shared" si="1"/>
        <v>5.17</v>
      </c>
      <c r="P18" s="5">
        <v>42491</v>
      </c>
      <c r="R18">
        <v>4.1500000000000004</v>
      </c>
      <c r="S18">
        <v>5.17</v>
      </c>
      <c r="T18">
        <f t="shared" si="2"/>
        <v>4.1500000000000004</v>
      </c>
    </row>
    <row r="19" spans="1:20" x14ac:dyDescent="0.2">
      <c r="A19" s="5">
        <v>42522</v>
      </c>
      <c r="B19">
        <v>0.74</v>
      </c>
      <c r="C19">
        <v>1.93</v>
      </c>
      <c r="D19">
        <v>8.5299999999999994</v>
      </c>
      <c r="E19">
        <v>0.63</v>
      </c>
      <c r="F19">
        <v>0.31</v>
      </c>
      <c r="G19">
        <v>3.68</v>
      </c>
      <c r="H19">
        <v>0.53</v>
      </c>
      <c r="I19">
        <v>4.9000000000000004</v>
      </c>
      <c r="K19">
        <v>2.69</v>
      </c>
      <c r="L19">
        <v>23.94</v>
      </c>
      <c r="M19">
        <f t="shared" si="0"/>
        <v>3.68</v>
      </c>
      <c r="N19">
        <f t="shared" si="1"/>
        <v>4.9000000000000004</v>
      </c>
      <c r="P19" s="5">
        <v>42522</v>
      </c>
      <c r="R19">
        <v>3.68</v>
      </c>
      <c r="S19">
        <v>4.9000000000000004</v>
      </c>
      <c r="T19">
        <f t="shared" si="2"/>
        <v>3.68</v>
      </c>
    </row>
    <row r="20" spans="1:20" x14ac:dyDescent="0.2">
      <c r="A20" s="5">
        <v>42552</v>
      </c>
      <c r="B20">
        <v>0.85</v>
      </c>
      <c r="C20">
        <v>2.0499999999999998</v>
      </c>
      <c r="D20">
        <v>10.11</v>
      </c>
      <c r="E20">
        <v>0.76</v>
      </c>
      <c r="F20">
        <v>0.35</v>
      </c>
      <c r="G20">
        <v>3.65</v>
      </c>
      <c r="H20">
        <v>0.7</v>
      </c>
      <c r="I20">
        <v>5.16</v>
      </c>
      <c r="K20">
        <v>3.54</v>
      </c>
      <c r="L20">
        <v>27.169999999999998</v>
      </c>
      <c r="M20">
        <f t="shared" si="0"/>
        <v>3.65</v>
      </c>
      <c r="N20">
        <f t="shared" si="1"/>
        <v>5.16</v>
      </c>
      <c r="P20" s="5">
        <v>42552</v>
      </c>
      <c r="R20">
        <v>3.65</v>
      </c>
      <c r="S20">
        <v>5.16</v>
      </c>
      <c r="T20">
        <f t="shared" si="2"/>
        <v>3.65</v>
      </c>
    </row>
    <row r="21" spans="1:20" x14ac:dyDescent="0.2">
      <c r="A21" s="5">
        <v>42583</v>
      </c>
      <c r="B21">
        <v>1.05</v>
      </c>
      <c r="C21">
        <v>2.17</v>
      </c>
      <c r="D21">
        <v>9.9700000000000006</v>
      </c>
      <c r="E21">
        <v>0.78</v>
      </c>
      <c r="F21">
        <v>0.5</v>
      </c>
      <c r="G21">
        <v>3.81</v>
      </c>
      <c r="H21">
        <v>0.81</v>
      </c>
      <c r="I21">
        <v>5.24</v>
      </c>
      <c r="K21">
        <v>3.82</v>
      </c>
      <c r="L21">
        <v>28.15</v>
      </c>
      <c r="M21">
        <f t="shared" si="0"/>
        <v>3.82</v>
      </c>
      <c r="N21">
        <f t="shared" si="1"/>
        <v>5.24</v>
      </c>
      <c r="P21" s="5">
        <v>42583</v>
      </c>
      <c r="R21">
        <v>3.82</v>
      </c>
      <c r="S21">
        <v>5.24</v>
      </c>
      <c r="T21">
        <f t="shared" si="2"/>
        <v>3.81</v>
      </c>
    </row>
    <row r="22" spans="1:20" x14ac:dyDescent="0.2">
      <c r="A22" s="5">
        <v>42614</v>
      </c>
      <c r="B22">
        <v>0.76</v>
      </c>
      <c r="C22">
        <v>1.76</v>
      </c>
      <c r="D22">
        <v>8.43</v>
      </c>
      <c r="E22">
        <v>0.57999999999999996</v>
      </c>
      <c r="F22">
        <v>0.54</v>
      </c>
      <c r="G22">
        <v>2.82</v>
      </c>
      <c r="H22">
        <v>0.68</v>
      </c>
      <c r="I22">
        <v>3.95</v>
      </c>
      <c r="K22">
        <v>3.85</v>
      </c>
      <c r="L22">
        <v>23.37</v>
      </c>
      <c r="M22">
        <f t="shared" si="0"/>
        <v>3.85</v>
      </c>
      <c r="N22">
        <f t="shared" si="1"/>
        <v>3.95</v>
      </c>
      <c r="P22" s="5">
        <v>42614</v>
      </c>
      <c r="R22">
        <v>3.85</v>
      </c>
      <c r="S22">
        <v>3.95</v>
      </c>
      <c r="T22">
        <f t="shared" si="2"/>
        <v>2.82</v>
      </c>
    </row>
    <row r="23" spans="1:20" x14ac:dyDescent="0.2">
      <c r="A23" s="5">
        <v>42644</v>
      </c>
      <c r="B23">
        <v>1.19</v>
      </c>
      <c r="C23">
        <v>1.9</v>
      </c>
      <c r="D23">
        <v>7.56</v>
      </c>
      <c r="E23">
        <v>0.53</v>
      </c>
      <c r="F23">
        <v>0.45</v>
      </c>
      <c r="G23">
        <v>2.63</v>
      </c>
      <c r="H23">
        <v>0.73</v>
      </c>
      <c r="I23">
        <v>3.18</v>
      </c>
      <c r="K23">
        <v>3.39</v>
      </c>
      <c r="L23">
        <v>21.56</v>
      </c>
      <c r="M23">
        <f t="shared" si="0"/>
        <v>3.39</v>
      </c>
      <c r="N23">
        <f t="shared" si="1"/>
        <v>3.18</v>
      </c>
      <c r="P23" s="5">
        <v>42644</v>
      </c>
      <c r="R23">
        <v>3.39</v>
      </c>
      <c r="S23">
        <v>3.18</v>
      </c>
      <c r="T23">
        <f t="shared" si="2"/>
        <v>2.63</v>
      </c>
    </row>
    <row r="24" spans="1:20" x14ac:dyDescent="0.2">
      <c r="A24" s="5">
        <v>42675</v>
      </c>
      <c r="B24">
        <v>1.28</v>
      </c>
      <c r="C24">
        <v>2.46</v>
      </c>
      <c r="D24">
        <v>9.59</v>
      </c>
      <c r="E24">
        <v>0.51</v>
      </c>
      <c r="F24">
        <v>0.5</v>
      </c>
      <c r="G24">
        <v>2.41</v>
      </c>
      <c r="H24">
        <v>0.99</v>
      </c>
      <c r="I24">
        <v>4.3899999999999997</v>
      </c>
      <c r="K24">
        <v>3.64</v>
      </c>
      <c r="L24">
        <v>25.77</v>
      </c>
      <c r="M24">
        <f t="shared" si="0"/>
        <v>3.64</v>
      </c>
      <c r="N24">
        <f t="shared" si="1"/>
        <v>4.3899999999999997</v>
      </c>
      <c r="P24" s="5">
        <v>42675</v>
      </c>
      <c r="R24">
        <v>3.64</v>
      </c>
      <c r="S24">
        <v>4.3899999999999997</v>
      </c>
      <c r="T24">
        <f t="shared" si="2"/>
        <v>2.46</v>
      </c>
    </row>
    <row r="25" spans="1:20" x14ac:dyDescent="0.2">
      <c r="A25" s="5">
        <v>42705</v>
      </c>
      <c r="B25">
        <v>1.37</v>
      </c>
      <c r="C25">
        <v>1.78</v>
      </c>
      <c r="D25">
        <v>10.49</v>
      </c>
      <c r="E25">
        <v>0.6</v>
      </c>
      <c r="F25">
        <v>0.7</v>
      </c>
      <c r="G25">
        <v>2.4</v>
      </c>
      <c r="H25">
        <v>1.01</v>
      </c>
      <c r="I25">
        <v>3.17</v>
      </c>
      <c r="K25">
        <v>4.0599999999999996</v>
      </c>
      <c r="L25">
        <v>25.580000000000002</v>
      </c>
      <c r="M25">
        <f t="shared" si="0"/>
        <v>4.0599999999999996</v>
      </c>
      <c r="N25">
        <f t="shared" si="1"/>
        <v>3.17</v>
      </c>
      <c r="P25" s="5">
        <v>42705</v>
      </c>
      <c r="R25">
        <v>4.0599999999999996</v>
      </c>
      <c r="S25">
        <v>3.17</v>
      </c>
      <c r="T25">
        <f t="shared" si="2"/>
        <v>2.4</v>
      </c>
    </row>
    <row r="26" spans="1:20" x14ac:dyDescent="0.2">
      <c r="A26" s="5">
        <v>42736</v>
      </c>
      <c r="B26">
        <v>1.0900000000000001</v>
      </c>
      <c r="C26">
        <v>2.2799999999999998</v>
      </c>
      <c r="D26">
        <v>9.02</v>
      </c>
      <c r="E26">
        <v>0.52</v>
      </c>
      <c r="F26">
        <v>0.7</v>
      </c>
      <c r="G26">
        <v>2.77</v>
      </c>
      <c r="H26">
        <v>0.93</v>
      </c>
      <c r="I26">
        <v>5.38</v>
      </c>
      <c r="K26">
        <v>4.08</v>
      </c>
      <c r="L26">
        <v>26.769999999999996</v>
      </c>
      <c r="M26">
        <f t="shared" si="0"/>
        <v>4.08</v>
      </c>
      <c r="N26">
        <f t="shared" si="1"/>
        <v>5.38</v>
      </c>
      <c r="P26" s="5">
        <v>42736</v>
      </c>
      <c r="R26">
        <v>4.08</v>
      </c>
      <c r="S26">
        <v>5.38</v>
      </c>
      <c r="T26">
        <f t="shared" si="2"/>
        <v>2.77</v>
      </c>
    </row>
    <row r="27" spans="1:20" x14ac:dyDescent="0.2">
      <c r="A27" s="5">
        <v>42767</v>
      </c>
      <c r="B27">
        <v>1.4</v>
      </c>
      <c r="C27">
        <v>2.81</v>
      </c>
      <c r="D27">
        <v>11.83</v>
      </c>
      <c r="E27">
        <v>0.54</v>
      </c>
      <c r="F27">
        <v>0.85</v>
      </c>
      <c r="G27">
        <v>2.68</v>
      </c>
      <c r="H27">
        <v>1.21</v>
      </c>
      <c r="I27">
        <v>5.36</v>
      </c>
      <c r="K27">
        <v>4.72</v>
      </c>
      <c r="L27">
        <v>31.4</v>
      </c>
      <c r="M27">
        <f t="shared" si="0"/>
        <v>4.72</v>
      </c>
      <c r="N27">
        <f t="shared" si="1"/>
        <v>5.36</v>
      </c>
      <c r="P27" s="5">
        <v>42767</v>
      </c>
      <c r="R27">
        <v>4.72</v>
      </c>
      <c r="S27">
        <v>5.36</v>
      </c>
      <c r="T27">
        <f t="shared" si="2"/>
        <v>2.81</v>
      </c>
    </row>
    <row r="28" spans="1:20" x14ac:dyDescent="0.2">
      <c r="A28" s="5">
        <v>42795</v>
      </c>
      <c r="B28">
        <v>1.29</v>
      </c>
      <c r="C28">
        <v>3.16</v>
      </c>
      <c r="D28">
        <v>13.1</v>
      </c>
      <c r="E28">
        <v>0.68</v>
      </c>
      <c r="F28">
        <v>0.77</v>
      </c>
      <c r="G28">
        <v>4.18</v>
      </c>
      <c r="H28">
        <v>1.1599999999999999</v>
      </c>
      <c r="I28">
        <v>5.7</v>
      </c>
      <c r="K28">
        <v>4.95</v>
      </c>
      <c r="L28">
        <v>34.99</v>
      </c>
      <c r="M28">
        <f t="shared" si="0"/>
        <v>4.95</v>
      </c>
      <c r="N28">
        <f t="shared" si="1"/>
        <v>5.7</v>
      </c>
      <c r="P28" s="5">
        <v>42795</v>
      </c>
      <c r="R28">
        <v>4.95</v>
      </c>
      <c r="S28">
        <v>5.7</v>
      </c>
      <c r="T28">
        <f t="shared" si="2"/>
        <v>4.18</v>
      </c>
    </row>
    <row r="29" spans="1:20" x14ac:dyDescent="0.2">
      <c r="A29" s="5">
        <v>42826</v>
      </c>
      <c r="B29">
        <v>1.33</v>
      </c>
      <c r="C29">
        <v>2.4700000000000002</v>
      </c>
      <c r="D29">
        <v>12.37</v>
      </c>
      <c r="E29">
        <v>0.61</v>
      </c>
      <c r="F29">
        <v>0.45</v>
      </c>
      <c r="G29">
        <v>3.82</v>
      </c>
      <c r="H29">
        <v>0.97</v>
      </c>
      <c r="I29">
        <v>5.42</v>
      </c>
      <c r="K29">
        <v>4.55</v>
      </c>
      <c r="L29">
        <v>31.99</v>
      </c>
      <c r="M29">
        <f t="shared" si="0"/>
        <v>4.55</v>
      </c>
      <c r="N29">
        <f t="shared" si="1"/>
        <v>5.42</v>
      </c>
      <c r="P29" s="5">
        <v>42826</v>
      </c>
      <c r="R29">
        <v>4.55</v>
      </c>
      <c r="S29">
        <v>5.42</v>
      </c>
      <c r="T29">
        <f t="shared" si="2"/>
        <v>3.82</v>
      </c>
    </row>
    <row r="30" spans="1:20" x14ac:dyDescent="0.2">
      <c r="A30" s="5">
        <v>42856</v>
      </c>
      <c r="B30">
        <v>1.1100000000000001</v>
      </c>
      <c r="C30">
        <v>2.5</v>
      </c>
      <c r="D30">
        <v>11.36</v>
      </c>
      <c r="E30">
        <v>0.73</v>
      </c>
      <c r="F30">
        <v>0.47</v>
      </c>
      <c r="G30">
        <v>4.04</v>
      </c>
      <c r="H30">
        <v>0.85</v>
      </c>
      <c r="I30">
        <v>4.8600000000000003</v>
      </c>
      <c r="K30">
        <v>4.3099999999999996</v>
      </c>
      <c r="L30">
        <v>30.229999999999997</v>
      </c>
      <c r="M30">
        <f t="shared" si="0"/>
        <v>4.3099999999999996</v>
      </c>
      <c r="N30">
        <f t="shared" si="1"/>
        <v>4.8600000000000003</v>
      </c>
      <c r="P30" s="5">
        <v>42856</v>
      </c>
      <c r="R30">
        <v>4.3099999999999996</v>
      </c>
      <c r="S30">
        <v>4.8600000000000003</v>
      </c>
      <c r="T30">
        <f t="shared" si="2"/>
        <v>4.04</v>
      </c>
    </row>
    <row r="31" spans="1:20" x14ac:dyDescent="0.2">
      <c r="A31" s="5">
        <v>42887</v>
      </c>
      <c r="B31">
        <v>1.37</v>
      </c>
      <c r="C31">
        <v>2.5499999999999998</v>
      </c>
      <c r="D31">
        <v>13.08</v>
      </c>
      <c r="E31">
        <v>0.53</v>
      </c>
      <c r="F31">
        <v>0.57999999999999996</v>
      </c>
      <c r="G31">
        <v>3.79</v>
      </c>
      <c r="H31">
        <v>1</v>
      </c>
      <c r="I31">
        <v>4.71</v>
      </c>
      <c r="K31">
        <v>4.82</v>
      </c>
      <c r="L31">
        <v>32.43</v>
      </c>
      <c r="M31">
        <f t="shared" si="0"/>
        <v>4.82</v>
      </c>
      <c r="N31">
        <f t="shared" si="1"/>
        <v>4.71</v>
      </c>
      <c r="P31" s="5">
        <v>42887</v>
      </c>
      <c r="R31">
        <v>4.82</v>
      </c>
      <c r="S31">
        <v>4.71</v>
      </c>
      <c r="T31">
        <f t="shared" si="2"/>
        <v>3.79</v>
      </c>
    </row>
    <row r="32" spans="1:20" x14ac:dyDescent="0.2">
      <c r="A32" s="5">
        <v>42917</v>
      </c>
      <c r="B32">
        <v>1</v>
      </c>
      <c r="C32">
        <v>2.67</v>
      </c>
      <c r="D32">
        <v>10.91</v>
      </c>
      <c r="E32">
        <v>0.72</v>
      </c>
      <c r="F32">
        <v>0.44</v>
      </c>
      <c r="G32">
        <v>4.22</v>
      </c>
      <c r="H32">
        <v>0.85</v>
      </c>
      <c r="I32">
        <v>4.97</v>
      </c>
      <c r="K32">
        <v>4.17</v>
      </c>
      <c r="L32">
        <v>29.950000000000003</v>
      </c>
      <c r="M32">
        <f t="shared" si="0"/>
        <v>4.22</v>
      </c>
      <c r="N32">
        <f t="shared" si="1"/>
        <v>4.97</v>
      </c>
      <c r="P32" s="5">
        <v>42917</v>
      </c>
      <c r="R32">
        <v>4.22</v>
      </c>
      <c r="S32">
        <v>4.97</v>
      </c>
      <c r="T32">
        <f t="shared" si="2"/>
        <v>4.22</v>
      </c>
    </row>
    <row r="33" spans="1:20" x14ac:dyDescent="0.2">
      <c r="A33" s="5">
        <v>42948</v>
      </c>
      <c r="B33">
        <v>1.03</v>
      </c>
      <c r="C33">
        <v>2.23</v>
      </c>
      <c r="D33">
        <v>10.51</v>
      </c>
      <c r="E33">
        <v>0.92</v>
      </c>
      <c r="F33">
        <v>0.44</v>
      </c>
      <c r="G33">
        <v>3.83</v>
      </c>
      <c r="H33">
        <v>0.87</v>
      </c>
      <c r="I33">
        <v>4.72</v>
      </c>
      <c r="K33">
        <v>4.08</v>
      </c>
      <c r="L33">
        <v>28.630000000000003</v>
      </c>
      <c r="M33">
        <f t="shared" si="0"/>
        <v>4.08</v>
      </c>
      <c r="N33">
        <f t="shared" si="1"/>
        <v>4.72</v>
      </c>
      <c r="P33" s="5">
        <v>42948</v>
      </c>
      <c r="R33">
        <v>4.08</v>
      </c>
      <c r="S33">
        <v>4.72</v>
      </c>
      <c r="T33">
        <f t="shared" si="2"/>
        <v>3.83</v>
      </c>
    </row>
    <row r="34" spans="1:20" x14ac:dyDescent="0.2">
      <c r="A34" s="5">
        <v>42979</v>
      </c>
      <c r="B34">
        <v>0.89</v>
      </c>
      <c r="C34">
        <v>2.39</v>
      </c>
      <c r="D34">
        <v>9.7799999999999994</v>
      </c>
      <c r="E34">
        <v>0.64</v>
      </c>
      <c r="F34">
        <v>0.57999999999999996</v>
      </c>
      <c r="G34">
        <v>3.39</v>
      </c>
      <c r="H34">
        <v>0.87</v>
      </c>
      <c r="I34">
        <v>4.1399999999999997</v>
      </c>
      <c r="K34">
        <v>4.4000000000000004</v>
      </c>
      <c r="L34">
        <v>27.08</v>
      </c>
      <c r="M34">
        <f t="shared" si="0"/>
        <v>4.4000000000000004</v>
      </c>
      <c r="N34">
        <f t="shared" si="1"/>
        <v>4.1399999999999997</v>
      </c>
      <c r="P34" s="5">
        <v>42979</v>
      </c>
      <c r="R34">
        <v>4.4000000000000004</v>
      </c>
      <c r="S34">
        <v>4.1399999999999997</v>
      </c>
      <c r="T34">
        <f t="shared" si="2"/>
        <v>3.39</v>
      </c>
    </row>
    <row r="35" spans="1:20" x14ac:dyDescent="0.2">
      <c r="A35" s="5">
        <v>43009</v>
      </c>
      <c r="B35">
        <v>1.59</v>
      </c>
      <c r="C35">
        <v>2.66</v>
      </c>
      <c r="D35">
        <v>15.23</v>
      </c>
      <c r="E35">
        <v>0.69</v>
      </c>
      <c r="F35">
        <v>0.71</v>
      </c>
      <c r="G35">
        <v>3.05</v>
      </c>
      <c r="H35">
        <v>1.56</v>
      </c>
      <c r="I35">
        <v>4.13</v>
      </c>
      <c r="K35">
        <v>6.09</v>
      </c>
      <c r="L35">
        <v>35.71</v>
      </c>
      <c r="M35">
        <f t="shared" si="0"/>
        <v>6.09</v>
      </c>
      <c r="N35">
        <f t="shared" si="1"/>
        <v>4.13</v>
      </c>
      <c r="P35" s="5">
        <v>43009</v>
      </c>
      <c r="R35">
        <v>6.09</v>
      </c>
      <c r="S35">
        <v>4.13</v>
      </c>
      <c r="T35">
        <f t="shared" si="2"/>
        <v>3.05</v>
      </c>
    </row>
    <row r="36" spans="1:20" x14ac:dyDescent="0.2">
      <c r="A36" s="5">
        <v>43040</v>
      </c>
      <c r="B36">
        <v>1.34</v>
      </c>
      <c r="C36">
        <v>2.61</v>
      </c>
      <c r="D36">
        <v>11.57</v>
      </c>
      <c r="E36">
        <v>0.49</v>
      </c>
      <c r="F36">
        <v>0.61</v>
      </c>
      <c r="G36">
        <v>2.4900000000000002</v>
      </c>
      <c r="H36">
        <v>1.0900000000000001</v>
      </c>
      <c r="I36">
        <v>4.57</v>
      </c>
      <c r="K36">
        <v>5.54</v>
      </c>
      <c r="L36">
        <v>30.31</v>
      </c>
      <c r="M36">
        <f t="shared" si="0"/>
        <v>5.54</v>
      </c>
      <c r="N36">
        <f t="shared" si="1"/>
        <v>4.57</v>
      </c>
      <c r="P36" s="5">
        <v>43040</v>
      </c>
      <c r="R36">
        <v>5.54</v>
      </c>
      <c r="S36">
        <v>4.57</v>
      </c>
      <c r="T36">
        <f t="shared" si="2"/>
        <v>2.61</v>
      </c>
    </row>
    <row r="37" spans="1:20" x14ac:dyDescent="0.2">
      <c r="A37" s="5">
        <v>43070</v>
      </c>
      <c r="B37">
        <v>1.7</v>
      </c>
      <c r="C37">
        <v>3.41</v>
      </c>
      <c r="D37">
        <v>15.79</v>
      </c>
      <c r="E37">
        <v>0.78</v>
      </c>
      <c r="F37">
        <v>0.81</v>
      </c>
      <c r="G37">
        <v>3.11</v>
      </c>
      <c r="H37">
        <v>1.4</v>
      </c>
      <c r="I37">
        <v>6.27</v>
      </c>
      <c r="K37">
        <v>5.85</v>
      </c>
      <c r="L37">
        <v>39.119999999999997</v>
      </c>
      <c r="M37">
        <f t="shared" si="0"/>
        <v>5.85</v>
      </c>
      <c r="N37">
        <f t="shared" si="1"/>
        <v>6.27</v>
      </c>
      <c r="P37" s="5">
        <v>43070</v>
      </c>
      <c r="R37">
        <v>5.85</v>
      </c>
      <c r="S37">
        <v>6.27</v>
      </c>
      <c r="T37">
        <f t="shared" si="2"/>
        <v>3.41</v>
      </c>
    </row>
    <row r="38" spans="1:20" x14ac:dyDescent="0.2">
      <c r="A38" s="5">
        <v>43101</v>
      </c>
      <c r="B38">
        <v>1.34</v>
      </c>
      <c r="C38">
        <v>3.95</v>
      </c>
      <c r="D38">
        <v>15.64</v>
      </c>
      <c r="E38">
        <v>0.63</v>
      </c>
      <c r="F38">
        <v>1.1000000000000001</v>
      </c>
      <c r="G38">
        <v>2.94</v>
      </c>
      <c r="H38">
        <v>1.44</v>
      </c>
      <c r="I38">
        <v>5.81</v>
      </c>
      <c r="J38">
        <v>2.0699999999999998</v>
      </c>
      <c r="K38">
        <v>6.69</v>
      </c>
      <c r="L38">
        <v>41.61</v>
      </c>
      <c r="M38">
        <f t="shared" si="0"/>
        <v>6.69</v>
      </c>
      <c r="N38">
        <f t="shared" si="1"/>
        <v>5.81</v>
      </c>
      <c r="P38" s="5">
        <v>43101</v>
      </c>
      <c r="Q38">
        <v>2.0699999999999998</v>
      </c>
      <c r="R38">
        <v>6.69</v>
      </c>
      <c r="S38">
        <v>5.81</v>
      </c>
      <c r="T38">
        <f t="shared" si="2"/>
        <v>3.95</v>
      </c>
    </row>
    <row r="39" spans="1:20" x14ac:dyDescent="0.2">
      <c r="A39" s="5">
        <v>43132</v>
      </c>
      <c r="B39">
        <v>1.1599999999999999</v>
      </c>
      <c r="C39">
        <v>3.07</v>
      </c>
      <c r="D39">
        <v>10.09</v>
      </c>
      <c r="E39">
        <v>0.57999999999999996</v>
      </c>
      <c r="F39">
        <v>0.78</v>
      </c>
      <c r="G39">
        <v>2.71</v>
      </c>
      <c r="H39">
        <v>1.07</v>
      </c>
      <c r="I39">
        <v>5.39</v>
      </c>
      <c r="J39">
        <v>2.0299999999999998</v>
      </c>
      <c r="K39">
        <v>5.6</v>
      </c>
      <c r="L39">
        <v>32.480000000000004</v>
      </c>
      <c r="M39">
        <f t="shared" si="0"/>
        <v>5.6</v>
      </c>
      <c r="N39">
        <f t="shared" si="1"/>
        <v>5.39</v>
      </c>
      <c r="P39" s="5">
        <v>43132</v>
      </c>
      <c r="Q39">
        <v>2.0299999999999998</v>
      </c>
      <c r="R39">
        <v>5.6</v>
      </c>
      <c r="S39">
        <v>5.39</v>
      </c>
      <c r="T39">
        <f t="shared" si="2"/>
        <v>3.07</v>
      </c>
    </row>
    <row r="40" spans="1:20" x14ac:dyDescent="0.2">
      <c r="A40" s="5">
        <v>43160</v>
      </c>
      <c r="B40">
        <v>1.34</v>
      </c>
      <c r="C40">
        <v>3.59</v>
      </c>
      <c r="D40">
        <v>13.83</v>
      </c>
      <c r="E40">
        <v>0.81</v>
      </c>
      <c r="F40">
        <v>0.75</v>
      </c>
      <c r="G40">
        <v>4.01</v>
      </c>
      <c r="H40">
        <v>1.28</v>
      </c>
      <c r="I40">
        <v>8.5</v>
      </c>
      <c r="J40">
        <v>2.62</v>
      </c>
      <c r="K40">
        <v>5.96</v>
      </c>
      <c r="L40">
        <v>42.69</v>
      </c>
      <c r="M40">
        <f t="shared" si="0"/>
        <v>5.96</v>
      </c>
      <c r="N40">
        <f t="shared" si="1"/>
        <v>8.5</v>
      </c>
      <c r="P40" s="5">
        <v>43160</v>
      </c>
      <c r="Q40">
        <v>2.62</v>
      </c>
      <c r="R40">
        <v>5.96</v>
      </c>
      <c r="S40">
        <v>8.5</v>
      </c>
      <c r="T40">
        <f t="shared" si="2"/>
        <v>4.01</v>
      </c>
    </row>
    <row r="41" spans="1:20" x14ac:dyDescent="0.2">
      <c r="A41" s="5">
        <v>43191</v>
      </c>
      <c r="B41">
        <v>1.26</v>
      </c>
      <c r="C41">
        <v>2.98</v>
      </c>
      <c r="D41">
        <v>14.23</v>
      </c>
      <c r="E41">
        <v>0.67</v>
      </c>
      <c r="F41">
        <v>0.7</v>
      </c>
      <c r="G41">
        <v>3.6</v>
      </c>
      <c r="H41">
        <v>1.1200000000000001</v>
      </c>
      <c r="I41">
        <v>5.44</v>
      </c>
      <c r="J41">
        <v>1.95</v>
      </c>
      <c r="K41">
        <v>5.16</v>
      </c>
      <c r="L41">
        <v>37.11</v>
      </c>
      <c r="M41">
        <f t="shared" si="0"/>
        <v>5.16</v>
      </c>
      <c r="N41">
        <f t="shared" si="1"/>
        <v>5.44</v>
      </c>
      <c r="P41" s="5">
        <v>43191</v>
      </c>
      <c r="Q41">
        <v>1.95</v>
      </c>
      <c r="R41">
        <v>5.16</v>
      </c>
      <c r="S41">
        <v>5.44</v>
      </c>
      <c r="T41">
        <f t="shared" si="2"/>
        <v>3.6</v>
      </c>
    </row>
    <row r="42" spans="1:20" x14ac:dyDescent="0.2">
      <c r="A42" s="5">
        <v>43221</v>
      </c>
      <c r="B42">
        <v>0.94</v>
      </c>
      <c r="C42">
        <v>2.64</v>
      </c>
      <c r="D42">
        <v>13.68</v>
      </c>
      <c r="E42">
        <v>0.7</v>
      </c>
      <c r="F42">
        <v>0.5</v>
      </c>
      <c r="G42">
        <v>3.35</v>
      </c>
      <c r="H42">
        <v>1.19</v>
      </c>
      <c r="I42">
        <v>4.54</v>
      </c>
      <c r="J42">
        <v>1.98</v>
      </c>
      <c r="K42">
        <v>4.8099999999999996</v>
      </c>
      <c r="L42">
        <v>34.33</v>
      </c>
      <c r="M42">
        <f t="shared" si="0"/>
        <v>4.8099999999999996</v>
      </c>
      <c r="N42">
        <f t="shared" si="1"/>
        <v>4.54</v>
      </c>
      <c r="P42" s="5">
        <v>43221</v>
      </c>
      <c r="Q42">
        <v>1.98</v>
      </c>
      <c r="R42">
        <v>4.8099999999999996</v>
      </c>
      <c r="S42">
        <v>4.54</v>
      </c>
      <c r="T42">
        <f t="shared" si="2"/>
        <v>3.35</v>
      </c>
    </row>
    <row r="43" spans="1:20" x14ac:dyDescent="0.2">
      <c r="A43" s="5">
        <v>43252</v>
      </c>
      <c r="B43">
        <v>1.1200000000000001</v>
      </c>
      <c r="C43">
        <v>2.5099999999999998</v>
      </c>
      <c r="D43">
        <v>11.51</v>
      </c>
      <c r="E43">
        <v>0.65</v>
      </c>
      <c r="F43">
        <v>0.31</v>
      </c>
      <c r="G43">
        <v>4.17</v>
      </c>
      <c r="H43">
        <v>1.08</v>
      </c>
      <c r="I43">
        <v>3.93</v>
      </c>
      <c r="J43">
        <v>2.09</v>
      </c>
      <c r="K43">
        <v>4.2</v>
      </c>
      <c r="L43">
        <v>31.57</v>
      </c>
      <c r="M43">
        <f t="shared" si="0"/>
        <v>4.2</v>
      </c>
      <c r="N43">
        <f t="shared" si="1"/>
        <v>3.93</v>
      </c>
      <c r="P43" s="5">
        <v>43252</v>
      </c>
      <c r="Q43">
        <v>2.09</v>
      </c>
      <c r="R43">
        <v>4.2</v>
      </c>
      <c r="S43">
        <v>3.93</v>
      </c>
      <c r="T43">
        <f t="shared" si="2"/>
        <v>4.17</v>
      </c>
    </row>
    <row r="44" spans="1:20" x14ac:dyDescent="0.2">
      <c r="A44" s="5">
        <v>43282</v>
      </c>
      <c r="B44">
        <v>0.9</v>
      </c>
      <c r="C44">
        <v>2.48</v>
      </c>
      <c r="D44">
        <v>11.08</v>
      </c>
      <c r="E44">
        <v>0.59</v>
      </c>
      <c r="F44">
        <v>0.34</v>
      </c>
      <c r="G44">
        <v>4.18</v>
      </c>
      <c r="H44">
        <v>1.0900000000000001</v>
      </c>
      <c r="I44">
        <v>4.2699999999999996</v>
      </c>
      <c r="J44">
        <v>2.37</v>
      </c>
      <c r="K44">
        <v>3.81</v>
      </c>
      <c r="L44">
        <v>31.11</v>
      </c>
      <c r="M44">
        <f t="shared" si="0"/>
        <v>4.18</v>
      </c>
      <c r="N44">
        <f t="shared" si="1"/>
        <v>4.2699999999999996</v>
      </c>
      <c r="P44" s="5">
        <v>43282</v>
      </c>
      <c r="Q44">
        <v>2.37</v>
      </c>
      <c r="R44">
        <v>4.18</v>
      </c>
      <c r="S44">
        <v>4.2699999999999996</v>
      </c>
      <c r="T44">
        <f t="shared" si="2"/>
        <v>4.18</v>
      </c>
    </row>
    <row r="45" spans="1:20" x14ac:dyDescent="0.2">
      <c r="A45" s="5">
        <v>43313</v>
      </c>
      <c r="B45">
        <v>1.07</v>
      </c>
      <c r="C45">
        <v>2.65</v>
      </c>
      <c r="D45">
        <v>11.76</v>
      </c>
      <c r="E45">
        <v>0.92</v>
      </c>
      <c r="F45">
        <v>0.55000000000000004</v>
      </c>
      <c r="G45">
        <v>3.34</v>
      </c>
      <c r="H45">
        <v>1.07</v>
      </c>
      <c r="I45">
        <v>4.58</v>
      </c>
      <c r="J45">
        <v>3.34</v>
      </c>
      <c r="K45">
        <v>4.53</v>
      </c>
      <c r="L45">
        <v>33.81</v>
      </c>
      <c r="M45">
        <f t="shared" si="0"/>
        <v>4.53</v>
      </c>
      <c r="N45">
        <f t="shared" si="1"/>
        <v>4.58</v>
      </c>
      <c r="P45" s="5">
        <v>43313</v>
      </c>
      <c r="Q45">
        <v>3.34</v>
      </c>
      <c r="R45">
        <v>4.53</v>
      </c>
      <c r="S45">
        <v>4.58</v>
      </c>
      <c r="T45">
        <f t="shared" si="2"/>
        <v>3.34</v>
      </c>
    </row>
    <row r="46" spans="1:20" x14ac:dyDescent="0.2">
      <c r="A46" s="5">
        <v>43344</v>
      </c>
      <c r="B46">
        <v>1.55</v>
      </c>
      <c r="C46">
        <v>2.68</v>
      </c>
      <c r="D46">
        <v>12.48</v>
      </c>
      <c r="E46">
        <v>0.76</v>
      </c>
      <c r="F46">
        <v>0.64</v>
      </c>
      <c r="G46">
        <v>3.19</v>
      </c>
      <c r="H46">
        <v>1.17</v>
      </c>
      <c r="I46">
        <v>3.57</v>
      </c>
      <c r="J46">
        <v>2.54</v>
      </c>
      <c r="K46">
        <v>5.76</v>
      </c>
      <c r="L46">
        <v>34.340000000000003</v>
      </c>
      <c r="M46">
        <f t="shared" si="0"/>
        <v>5.76</v>
      </c>
      <c r="N46">
        <f t="shared" si="1"/>
        <v>3.57</v>
      </c>
      <c r="P46" s="5">
        <v>43344</v>
      </c>
      <c r="Q46">
        <v>2.54</v>
      </c>
      <c r="R46">
        <v>5.76</v>
      </c>
      <c r="S46">
        <v>3.57</v>
      </c>
      <c r="T46">
        <f t="shared" si="2"/>
        <v>3.19</v>
      </c>
    </row>
    <row r="47" spans="1:20" x14ac:dyDescent="0.2">
      <c r="A47" s="5">
        <v>43374</v>
      </c>
      <c r="B47">
        <v>1.57</v>
      </c>
      <c r="C47">
        <v>3.11</v>
      </c>
      <c r="D47">
        <v>13.92</v>
      </c>
      <c r="E47">
        <v>0.67</v>
      </c>
      <c r="F47">
        <v>0.73</v>
      </c>
      <c r="G47">
        <v>2.98</v>
      </c>
      <c r="H47">
        <v>1.18</v>
      </c>
      <c r="I47">
        <v>5.1100000000000003</v>
      </c>
      <c r="J47">
        <v>2.19</v>
      </c>
      <c r="K47">
        <v>6.22</v>
      </c>
      <c r="L47">
        <v>37.680000000000007</v>
      </c>
      <c r="M47">
        <f t="shared" si="0"/>
        <v>6.22</v>
      </c>
      <c r="N47">
        <f t="shared" si="1"/>
        <v>5.1100000000000003</v>
      </c>
      <c r="P47" s="5">
        <v>43374</v>
      </c>
      <c r="Q47">
        <v>2.19</v>
      </c>
      <c r="R47">
        <v>6.22</v>
      </c>
      <c r="S47">
        <v>5.1100000000000003</v>
      </c>
      <c r="T47">
        <f t="shared" si="2"/>
        <v>3.11</v>
      </c>
    </row>
    <row r="48" spans="1:20" x14ac:dyDescent="0.2">
      <c r="A48" s="5">
        <v>43405</v>
      </c>
      <c r="B48">
        <v>1.1599999999999999</v>
      </c>
      <c r="C48">
        <v>3.09</v>
      </c>
      <c r="D48">
        <v>11.44</v>
      </c>
      <c r="E48">
        <v>0.71</v>
      </c>
      <c r="F48">
        <v>1.02</v>
      </c>
      <c r="G48">
        <v>2.23</v>
      </c>
      <c r="H48">
        <v>1.2</v>
      </c>
      <c r="I48">
        <v>4.97</v>
      </c>
      <c r="J48">
        <v>2.5299999999999998</v>
      </c>
      <c r="K48">
        <v>6.71</v>
      </c>
      <c r="L48">
        <v>35.059999999999995</v>
      </c>
      <c r="M48">
        <f t="shared" si="0"/>
        <v>6.71</v>
      </c>
      <c r="N48">
        <f t="shared" si="1"/>
        <v>4.97</v>
      </c>
      <c r="P48" s="5">
        <v>43405</v>
      </c>
      <c r="Q48">
        <v>2.5299999999999998</v>
      </c>
      <c r="R48">
        <v>6.71</v>
      </c>
      <c r="S48">
        <v>4.97</v>
      </c>
      <c r="T48">
        <f t="shared" si="2"/>
        <v>3.09</v>
      </c>
    </row>
    <row r="49" spans="1:20" x14ac:dyDescent="0.2">
      <c r="A49" s="5">
        <v>43435</v>
      </c>
      <c r="B49">
        <v>1.48</v>
      </c>
      <c r="C49">
        <v>3.78</v>
      </c>
      <c r="D49">
        <v>15.37</v>
      </c>
      <c r="E49">
        <v>0.6</v>
      </c>
      <c r="F49">
        <v>1.17</v>
      </c>
      <c r="G49">
        <v>2.8</v>
      </c>
      <c r="H49">
        <v>1.37</v>
      </c>
      <c r="I49">
        <v>4.84</v>
      </c>
      <c r="J49">
        <v>1.97</v>
      </c>
      <c r="K49">
        <v>6.09</v>
      </c>
      <c r="L49">
        <v>39.47</v>
      </c>
      <c r="M49">
        <f t="shared" si="0"/>
        <v>6.09</v>
      </c>
      <c r="N49">
        <f t="shared" si="1"/>
        <v>4.84</v>
      </c>
      <c r="P49" s="5">
        <v>43435</v>
      </c>
      <c r="Q49">
        <v>1.97</v>
      </c>
      <c r="R49">
        <v>6.09</v>
      </c>
      <c r="S49">
        <v>4.84</v>
      </c>
      <c r="T49">
        <f t="shared" si="2"/>
        <v>3.78</v>
      </c>
    </row>
    <row r="50" spans="1:20" x14ac:dyDescent="0.2">
      <c r="A50" s="5">
        <v>43466</v>
      </c>
      <c r="B50">
        <v>1.57</v>
      </c>
      <c r="C50">
        <v>3.25</v>
      </c>
      <c r="D50">
        <v>15.44</v>
      </c>
      <c r="E50">
        <v>0.75</v>
      </c>
      <c r="F50">
        <v>0.79</v>
      </c>
      <c r="G50">
        <v>3.37</v>
      </c>
      <c r="H50">
        <v>1.35</v>
      </c>
      <c r="I50">
        <v>6.65</v>
      </c>
      <c r="J50">
        <v>2.5299999999999998</v>
      </c>
      <c r="K50">
        <v>5.69</v>
      </c>
      <c r="L50">
        <v>41.39</v>
      </c>
      <c r="M50">
        <f t="shared" si="0"/>
        <v>5.69</v>
      </c>
      <c r="N50">
        <f t="shared" si="1"/>
        <v>6.65</v>
      </c>
      <c r="P50" s="5">
        <v>43466</v>
      </c>
      <c r="Q50">
        <v>2.5299999999999998</v>
      </c>
      <c r="R50">
        <v>5.69</v>
      </c>
      <c r="S50">
        <v>6.65</v>
      </c>
      <c r="T50">
        <f t="shared" si="2"/>
        <v>3.37</v>
      </c>
    </row>
    <row r="51" spans="1:20" x14ac:dyDescent="0.2">
      <c r="A51" s="5">
        <v>43497</v>
      </c>
      <c r="B51">
        <v>1.37</v>
      </c>
      <c r="C51">
        <v>3.19</v>
      </c>
      <c r="D51">
        <v>13.08</v>
      </c>
      <c r="E51">
        <v>0.78</v>
      </c>
      <c r="F51">
        <v>1.1599999999999999</v>
      </c>
      <c r="G51">
        <v>3.88</v>
      </c>
      <c r="H51">
        <v>1.1499999999999999</v>
      </c>
      <c r="I51">
        <v>4.5199999999999996</v>
      </c>
      <c r="J51">
        <v>2.42</v>
      </c>
      <c r="K51">
        <v>6.16</v>
      </c>
      <c r="L51">
        <v>37.709999999999994</v>
      </c>
      <c r="M51">
        <f t="shared" si="0"/>
        <v>6.16</v>
      </c>
      <c r="N51">
        <f t="shared" si="1"/>
        <v>4.5199999999999996</v>
      </c>
      <c r="P51" s="5">
        <v>43497</v>
      </c>
      <c r="Q51">
        <v>2.42</v>
      </c>
      <c r="R51">
        <v>6.16</v>
      </c>
      <c r="S51">
        <v>4.5199999999999996</v>
      </c>
      <c r="T51">
        <f t="shared" si="2"/>
        <v>3.88</v>
      </c>
    </row>
    <row r="52" spans="1:20" x14ac:dyDescent="0.2">
      <c r="A52" s="5">
        <v>43525</v>
      </c>
      <c r="B52">
        <v>1.94</v>
      </c>
      <c r="C52">
        <v>5.2</v>
      </c>
      <c r="D52">
        <v>19.37</v>
      </c>
      <c r="E52">
        <v>0.91</v>
      </c>
      <c r="F52">
        <v>0.97</v>
      </c>
      <c r="G52">
        <v>4.71</v>
      </c>
      <c r="H52">
        <v>1.75</v>
      </c>
      <c r="I52">
        <v>6.08</v>
      </c>
      <c r="J52">
        <v>2.94</v>
      </c>
      <c r="K52">
        <v>7.55</v>
      </c>
      <c r="L52">
        <v>51.419999999999995</v>
      </c>
      <c r="M52">
        <f t="shared" si="0"/>
        <v>7.55</v>
      </c>
      <c r="N52">
        <f t="shared" si="1"/>
        <v>6.08</v>
      </c>
      <c r="P52" s="5">
        <v>43525</v>
      </c>
      <c r="Q52">
        <v>2.94</v>
      </c>
      <c r="R52">
        <v>7.55</v>
      </c>
      <c r="S52">
        <v>6.08</v>
      </c>
      <c r="T52">
        <f t="shared" si="2"/>
        <v>5.2</v>
      </c>
    </row>
    <row r="53" spans="1:20" x14ac:dyDescent="0.2">
      <c r="A53" s="5">
        <v>43556</v>
      </c>
      <c r="B53">
        <v>1.1399999999999999</v>
      </c>
      <c r="C53">
        <v>3.35</v>
      </c>
      <c r="D53">
        <v>14.38</v>
      </c>
      <c r="E53">
        <v>0.7</v>
      </c>
      <c r="F53">
        <v>0.79</v>
      </c>
      <c r="G53">
        <v>3.6</v>
      </c>
      <c r="H53">
        <v>1.42</v>
      </c>
      <c r="I53">
        <v>5.62</v>
      </c>
      <c r="J53">
        <v>2.29</v>
      </c>
      <c r="K53">
        <v>5.82</v>
      </c>
      <c r="L53">
        <v>39.110000000000007</v>
      </c>
      <c r="M53">
        <f t="shared" si="0"/>
        <v>5.82</v>
      </c>
      <c r="N53">
        <f t="shared" si="1"/>
        <v>5.62</v>
      </c>
      <c r="P53" s="5">
        <v>43556</v>
      </c>
      <c r="Q53">
        <v>2.29</v>
      </c>
      <c r="R53">
        <v>5.82</v>
      </c>
      <c r="S53">
        <v>5.62</v>
      </c>
      <c r="T53">
        <f t="shared" si="2"/>
        <v>3.6</v>
      </c>
    </row>
    <row r="54" spans="1:20" x14ac:dyDescent="0.2">
      <c r="A54" s="5">
        <v>43586</v>
      </c>
      <c r="B54">
        <v>1.61</v>
      </c>
      <c r="C54">
        <v>3.49</v>
      </c>
      <c r="D54">
        <v>13.51</v>
      </c>
      <c r="E54">
        <v>0.71</v>
      </c>
      <c r="F54">
        <v>0.55000000000000004</v>
      </c>
      <c r="G54">
        <v>3.94</v>
      </c>
      <c r="H54">
        <v>1.42</v>
      </c>
      <c r="I54">
        <v>6.2</v>
      </c>
      <c r="J54">
        <v>2.16</v>
      </c>
      <c r="K54">
        <v>4.6100000000000003</v>
      </c>
      <c r="L54">
        <v>38.200000000000003</v>
      </c>
      <c r="M54">
        <f t="shared" si="0"/>
        <v>4.6100000000000003</v>
      </c>
      <c r="N54">
        <f t="shared" si="1"/>
        <v>6.2</v>
      </c>
      <c r="P54" s="5">
        <v>43586</v>
      </c>
      <c r="Q54">
        <v>2.16</v>
      </c>
      <c r="R54">
        <v>4.6100000000000003</v>
      </c>
      <c r="S54">
        <v>6.2</v>
      </c>
      <c r="T54">
        <f t="shared" si="2"/>
        <v>3.94</v>
      </c>
    </row>
    <row r="55" spans="1:20" x14ac:dyDescent="0.2">
      <c r="A55" s="5">
        <v>43617</v>
      </c>
      <c r="B55">
        <v>1.1399999999999999</v>
      </c>
      <c r="C55">
        <v>3.24</v>
      </c>
      <c r="D55">
        <v>13.36</v>
      </c>
      <c r="E55">
        <v>0.79</v>
      </c>
      <c r="F55">
        <v>0.62</v>
      </c>
      <c r="G55">
        <v>3.91</v>
      </c>
      <c r="H55">
        <v>1.44</v>
      </c>
      <c r="I55">
        <v>4.9000000000000004</v>
      </c>
      <c r="J55">
        <v>2.7</v>
      </c>
      <c r="K55">
        <v>5.35</v>
      </c>
      <c r="L55">
        <v>37.450000000000003</v>
      </c>
      <c r="M55">
        <f t="shared" si="0"/>
        <v>5.35</v>
      </c>
      <c r="N55">
        <f t="shared" si="1"/>
        <v>4.9000000000000004</v>
      </c>
      <c r="P55" s="5">
        <v>43617</v>
      </c>
      <c r="Q55">
        <v>2.7</v>
      </c>
      <c r="R55">
        <v>5.35</v>
      </c>
      <c r="S55">
        <v>4.9000000000000004</v>
      </c>
      <c r="T55">
        <f t="shared" si="2"/>
        <v>3.91</v>
      </c>
    </row>
    <row r="56" spans="1:20" x14ac:dyDescent="0.2">
      <c r="A56" s="5">
        <v>43647</v>
      </c>
      <c r="B56">
        <v>1.2</v>
      </c>
      <c r="C56">
        <v>3.28</v>
      </c>
      <c r="D56">
        <v>12.64</v>
      </c>
      <c r="E56">
        <v>0.82</v>
      </c>
      <c r="F56">
        <v>0.49</v>
      </c>
      <c r="G56">
        <v>4.0999999999999996</v>
      </c>
      <c r="H56">
        <v>1.38</v>
      </c>
      <c r="I56">
        <v>4.97</v>
      </c>
      <c r="J56">
        <v>3.09</v>
      </c>
      <c r="K56">
        <v>4.96</v>
      </c>
      <c r="L56">
        <v>36.93</v>
      </c>
      <c r="M56">
        <f t="shared" si="0"/>
        <v>4.96</v>
      </c>
      <c r="N56">
        <f t="shared" si="1"/>
        <v>4.97</v>
      </c>
      <c r="P56" s="5">
        <v>43647</v>
      </c>
      <c r="Q56">
        <v>3.09</v>
      </c>
      <c r="R56">
        <v>4.96</v>
      </c>
      <c r="S56">
        <v>4.97</v>
      </c>
      <c r="T56">
        <f t="shared" si="2"/>
        <v>4.0999999999999996</v>
      </c>
    </row>
    <row r="57" spans="1:20" x14ac:dyDescent="0.2">
      <c r="A57" s="5">
        <v>43678</v>
      </c>
      <c r="B57">
        <v>0.97</v>
      </c>
      <c r="C57">
        <v>3.04</v>
      </c>
      <c r="D57">
        <v>11.4</v>
      </c>
      <c r="E57">
        <v>1.1000000000000001</v>
      </c>
      <c r="F57">
        <v>0.8</v>
      </c>
      <c r="G57">
        <v>3.4</v>
      </c>
      <c r="H57">
        <v>1.52</v>
      </c>
      <c r="I57">
        <v>4.53</v>
      </c>
      <c r="J57">
        <v>3.73</v>
      </c>
      <c r="K57">
        <v>6.36</v>
      </c>
      <c r="L57">
        <v>36.85</v>
      </c>
      <c r="M57">
        <f t="shared" si="0"/>
        <v>6.36</v>
      </c>
      <c r="N57">
        <f t="shared" si="1"/>
        <v>4.53</v>
      </c>
      <c r="P57" s="5">
        <v>43678</v>
      </c>
      <c r="Q57">
        <v>3.73</v>
      </c>
      <c r="R57">
        <v>6.36</v>
      </c>
      <c r="S57">
        <v>4.53</v>
      </c>
      <c r="T57">
        <f t="shared" si="2"/>
        <v>3.4</v>
      </c>
    </row>
    <row r="58" spans="1:20" x14ac:dyDescent="0.2">
      <c r="A58" s="5">
        <v>43709</v>
      </c>
      <c r="B58">
        <v>1.47</v>
      </c>
      <c r="C58">
        <v>3.67</v>
      </c>
      <c r="D58">
        <v>13.28</v>
      </c>
      <c r="E58">
        <v>0.81</v>
      </c>
      <c r="F58">
        <v>0.78</v>
      </c>
      <c r="G58">
        <v>3.32</v>
      </c>
      <c r="H58">
        <v>1.41</v>
      </c>
      <c r="I58">
        <v>5.0599999999999996</v>
      </c>
      <c r="J58">
        <v>2.97</v>
      </c>
      <c r="K58">
        <v>6.18</v>
      </c>
      <c r="L58">
        <v>38.949999999999996</v>
      </c>
      <c r="M58">
        <f t="shared" si="0"/>
        <v>6.18</v>
      </c>
      <c r="N58">
        <f t="shared" si="1"/>
        <v>5.0599999999999996</v>
      </c>
      <c r="P58" s="5">
        <v>43709</v>
      </c>
      <c r="Q58">
        <v>2.97</v>
      </c>
      <c r="R58">
        <v>6.18</v>
      </c>
      <c r="S58">
        <v>5.0599999999999996</v>
      </c>
      <c r="T58">
        <f t="shared" si="2"/>
        <v>3.67</v>
      </c>
    </row>
    <row r="59" spans="1:20" x14ac:dyDescent="0.2">
      <c r="A59" s="5">
        <v>43739</v>
      </c>
      <c r="B59">
        <v>1.32</v>
      </c>
      <c r="C59">
        <v>3.93</v>
      </c>
      <c r="D59">
        <v>14.15</v>
      </c>
      <c r="E59">
        <v>0.66</v>
      </c>
      <c r="F59">
        <v>0.95</v>
      </c>
      <c r="G59">
        <v>2.69</v>
      </c>
      <c r="H59">
        <v>1.39</v>
      </c>
      <c r="I59">
        <v>4.76</v>
      </c>
      <c r="J59">
        <v>2.1</v>
      </c>
      <c r="K59">
        <v>6.69</v>
      </c>
      <c r="L59">
        <v>38.64</v>
      </c>
      <c r="M59">
        <f t="shared" si="0"/>
        <v>6.69</v>
      </c>
      <c r="N59">
        <f t="shared" si="1"/>
        <v>4.76</v>
      </c>
      <c r="P59" s="5">
        <v>43739</v>
      </c>
      <c r="Q59">
        <v>2.1</v>
      </c>
      <c r="R59">
        <v>6.69</v>
      </c>
      <c r="S59">
        <v>4.76</v>
      </c>
      <c r="T59">
        <f t="shared" si="2"/>
        <v>3.93</v>
      </c>
    </row>
    <row r="60" spans="1:20" x14ac:dyDescent="0.2">
      <c r="A60" s="5">
        <v>43770</v>
      </c>
      <c r="B60">
        <v>1.3</v>
      </c>
      <c r="C60">
        <v>3.64</v>
      </c>
      <c r="D60">
        <v>11.16</v>
      </c>
      <c r="E60">
        <v>0.64</v>
      </c>
      <c r="F60">
        <v>0.9</v>
      </c>
      <c r="G60">
        <v>3.04</v>
      </c>
      <c r="H60">
        <v>1.0900000000000001</v>
      </c>
      <c r="I60">
        <v>7.77</v>
      </c>
      <c r="J60">
        <v>1.98</v>
      </c>
      <c r="K60">
        <v>5.54</v>
      </c>
      <c r="L60">
        <v>37.06</v>
      </c>
      <c r="M60">
        <f t="shared" si="0"/>
        <v>5.54</v>
      </c>
      <c r="N60">
        <f t="shared" si="1"/>
        <v>7.77</v>
      </c>
      <c r="P60" s="5">
        <v>43770</v>
      </c>
      <c r="Q60">
        <v>1.98</v>
      </c>
      <c r="R60">
        <v>5.54</v>
      </c>
      <c r="S60">
        <v>7.77</v>
      </c>
      <c r="T60">
        <f t="shared" si="2"/>
        <v>3.64</v>
      </c>
    </row>
    <row r="61" spans="1:20" x14ac:dyDescent="0.2">
      <c r="A61" s="5">
        <v>43800</v>
      </c>
      <c r="B61">
        <v>1.87</v>
      </c>
      <c r="C61">
        <v>4.8499999999999996</v>
      </c>
      <c r="D61">
        <v>16.13</v>
      </c>
      <c r="E61">
        <v>0.74</v>
      </c>
      <c r="F61">
        <v>1.17</v>
      </c>
      <c r="G61">
        <v>3.3</v>
      </c>
      <c r="H61">
        <v>1.59</v>
      </c>
      <c r="I61">
        <v>5.74</v>
      </c>
      <c r="J61">
        <v>2.27</v>
      </c>
      <c r="K61">
        <v>7.56</v>
      </c>
      <c r="L61">
        <v>45.220000000000006</v>
      </c>
      <c r="M61">
        <f t="shared" si="0"/>
        <v>7.56</v>
      </c>
      <c r="N61">
        <f t="shared" si="1"/>
        <v>5.74</v>
      </c>
      <c r="P61" s="5">
        <v>43800</v>
      </c>
      <c r="Q61">
        <v>2.27</v>
      </c>
      <c r="R61">
        <v>7.56</v>
      </c>
      <c r="S61">
        <v>5.74</v>
      </c>
      <c r="T61">
        <f t="shared" si="2"/>
        <v>4.8499999999999996</v>
      </c>
    </row>
    <row r="62" spans="1:20" x14ac:dyDescent="0.2">
      <c r="A62" s="5">
        <v>43831</v>
      </c>
      <c r="B62">
        <v>2.21</v>
      </c>
      <c r="C62">
        <v>4.38</v>
      </c>
      <c r="D62">
        <v>17.010000000000002</v>
      </c>
      <c r="E62">
        <v>0.81</v>
      </c>
      <c r="F62">
        <v>1.17</v>
      </c>
      <c r="G62">
        <v>2.91</v>
      </c>
      <c r="H62">
        <v>1.64</v>
      </c>
      <c r="I62">
        <v>5.28</v>
      </c>
      <c r="J62">
        <v>2.92</v>
      </c>
      <c r="K62">
        <v>8.64</v>
      </c>
      <c r="L62">
        <v>46.97</v>
      </c>
      <c r="M62">
        <f t="shared" si="0"/>
        <v>8.64</v>
      </c>
      <c r="N62">
        <f t="shared" si="1"/>
        <v>5.28</v>
      </c>
      <c r="P62" s="5">
        <v>43831</v>
      </c>
      <c r="Q62">
        <v>2.92</v>
      </c>
      <c r="R62">
        <v>8.64</v>
      </c>
      <c r="S62">
        <v>5.28</v>
      </c>
      <c r="T62">
        <f t="shared" si="2"/>
        <v>4.38</v>
      </c>
    </row>
    <row r="63" spans="1:20" x14ac:dyDescent="0.2">
      <c r="A63" s="5">
        <v>43862</v>
      </c>
      <c r="B63">
        <v>2.1</v>
      </c>
      <c r="C63">
        <v>6.25</v>
      </c>
      <c r="D63">
        <v>21.97</v>
      </c>
      <c r="E63">
        <v>0.88</v>
      </c>
      <c r="F63">
        <v>1.5</v>
      </c>
      <c r="G63">
        <v>4.05</v>
      </c>
      <c r="H63">
        <v>2.11</v>
      </c>
      <c r="I63">
        <v>5.35</v>
      </c>
      <c r="J63">
        <v>2.81</v>
      </c>
      <c r="K63">
        <v>9.83</v>
      </c>
      <c r="L63">
        <v>56.85</v>
      </c>
      <c r="M63">
        <f t="shared" si="0"/>
        <v>9.83</v>
      </c>
      <c r="N63">
        <f t="shared" si="1"/>
        <v>5.35</v>
      </c>
      <c r="P63" s="5">
        <v>43862</v>
      </c>
      <c r="Q63">
        <v>2.81</v>
      </c>
      <c r="R63">
        <v>9.83</v>
      </c>
      <c r="S63">
        <v>5.35</v>
      </c>
      <c r="T63">
        <f t="shared" si="2"/>
        <v>6.25</v>
      </c>
    </row>
    <row r="64" spans="1:20" x14ac:dyDescent="0.2">
      <c r="A64" s="5">
        <v>43891</v>
      </c>
      <c r="B64">
        <v>1.69</v>
      </c>
      <c r="C64">
        <v>5.35</v>
      </c>
      <c r="D64">
        <v>18.5</v>
      </c>
      <c r="E64">
        <v>0.96</v>
      </c>
      <c r="F64">
        <v>1.1599999999999999</v>
      </c>
      <c r="G64">
        <v>3.71</v>
      </c>
      <c r="H64">
        <v>2.1</v>
      </c>
      <c r="I64">
        <v>6.75</v>
      </c>
      <c r="J64">
        <v>2.99</v>
      </c>
      <c r="K64">
        <v>8.64</v>
      </c>
      <c r="L64">
        <v>51.85</v>
      </c>
      <c r="M64">
        <f t="shared" si="0"/>
        <v>8.64</v>
      </c>
      <c r="N64">
        <f t="shared" si="1"/>
        <v>6.75</v>
      </c>
      <c r="P64" s="5">
        <v>43891</v>
      </c>
      <c r="Q64">
        <v>2.99</v>
      </c>
      <c r="R64">
        <v>8.64</v>
      </c>
      <c r="S64">
        <v>6.75</v>
      </c>
      <c r="T64">
        <f t="shared" si="2"/>
        <v>5.35</v>
      </c>
    </row>
    <row r="65" spans="1:20" x14ac:dyDescent="0.2">
      <c r="A65" s="5">
        <v>43922</v>
      </c>
      <c r="B65">
        <v>1.36</v>
      </c>
      <c r="C65">
        <v>3.54</v>
      </c>
      <c r="D65">
        <v>15.41</v>
      </c>
      <c r="E65">
        <v>0.95</v>
      </c>
      <c r="F65">
        <v>0.56999999999999995</v>
      </c>
      <c r="G65">
        <v>3.86</v>
      </c>
      <c r="H65">
        <v>1.91</v>
      </c>
      <c r="I65">
        <v>5.01</v>
      </c>
      <c r="J65">
        <v>3</v>
      </c>
      <c r="K65">
        <v>6.01</v>
      </c>
      <c r="L65">
        <v>41.62</v>
      </c>
      <c r="M65">
        <f t="shared" si="0"/>
        <v>6.01</v>
      </c>
      <c r="N65">
        <f t="shared" si="1"/>
        <v>5.01</v>
      </c>
      <c r="P65" s="5">
        <v>43922</v>
      </c>
      <c r="Q65">
        <v>3</v>
      </c>
      <c r="R65">
        <v>6.01</v>
      </c>
      <c r="S65">
        <v>5.01</v>
      </c>
      <c r="T65">
        <f t="shared" si="2"/>
        <v>3.86</v>
      </c>
    </row>
    <row r="66" spans="1:20" x14ac:dyDescent="0.2">
      <c r="A66" s="5">
        <v>43952</v>
      </c>
      <c r="B66">
        <v>1.46</v>
      </c>
      <c r="C66">
        <v>4.1399999999999997</v>
      </c>
      <c r="D66">
        <v>14.19</v>
      </c>
      <c r="E66">
        <v>0.81</v>
      </c>
      <c r="F66">
        <v>0.77</v>
      </c>
      <c r="G66">
        <v>4.51</v>
      </c>
      <c r="H66">
        <v>2.15</v>
      </c>
      <c r="I66">
        <v>6.09</v>
      </c>
      <c r="J66">
        <v>2.68</v>
      </c>
      <c r="K66">
        <v>6.1</v>
      </c>
      <c r="L66">
        <v>42.899999999999991</v>
      </c>
      <c r="M66">
        <f t="shared" si="0"/>
        <v>6.1</v>
      </c>
      <c r="N66">
        <f t="shared" si="1"/>
        <v>6.09</v>
      </c>
      <c r="P66" s="5">
        <v>43952</v>
      </c>
      <c r="Q66">
        <v>2.68</v>
      </c>
      <c r="R66">
        <v>6.1</v>
      </c>
      <c r="S66">
        <v>6.09</v>
      </c>
      <c r="T66">
        <f t="shared" si="2"/>
        <v>4.51</v>
      </c>
    </row>
    <row r="67" spans="1:20" x14ac:dyDescent="0.2">
      <c r="A67" s="5">
        <v>43983</v>
      </c>
      <c r="B67">
        <v>1</v>
      </c>
      <c r="C67">
        <v>3.4</v>
      </c>
      <c r="D67">
        <v>12.44</v>
      </c>
      <c r="E67">
        <v>0.83</v>
      </c>
      <c r="F67">
        <v>0.73</v>
      </c>
      <c r="G67">
        <v>4.3600000000000003</v>
      </c>
      <c r="H67">
        <v>1.97</v>
      </c>
      <c r="I67">
        <v>5.79</v>
      </c>
      <c r="J67">
        <v>2.4500000000000002</v>
      </c>
      <c r="K67">
        <v>5.84</v>
      </c>
      <c r="L67">
        <v>38.81</v>
      </c>
      <c r="M67">
        <f t="shared" ref="M67:M119" si="3">MAX(K67,H67,G67,F67,E67,B67,C67)</f>
        <v>5.84</v>
      </c>
      <c r="N67">
        <f t="shared" ref="N67:N119" si="4">MIN(D67,I67)</f>
        <v>5.79</v>
      </c>
      <c r="P67" s="5">
        <v>43983</v>
      </c>
      <c r="Q67">
        <v>2.4500000000000002</v>
      </c>
      <c r="R67">
        <v>5.84</v>
      </c>
      <c r="S67">
        <v>5.79</v>
      </c>
      <c r="T67">
        <f t="shared" ref="T67:T119" si="5">MAX(H67,G67,F67,E67,B67,C67)</f>
        <v>4.3600000000000003</v>
      </c>
    </row>
    <row r="68" spans="1:20" x14ac:dyDescent="0.2">
      <c r="A68" s="5">
        <v>44013</v>
      </c>
      <c r="B68">
        <v>1.49</v>
      </c>
      <c r="C68">
        <v>3.75</v>
      </c>
      <c r="D68">
        <v>13.65</v>
      </c>
      <c r="E68">
        <v>1.1200000000000001</v>
      </c>
      <c r="F68">
        <v>0.76</v>
      </c>
      <c r="G68">
        <v>4.04</v>
      </c>
      <c r="H68">
        <v>2.0099999999999998</v>
      </c>
      <c r="I68">
        <v>6.79</v>
      </c>
      <c r="J68">
        <v>3.94</v>
      </c>
      <c r="K68">
        <v>5.83</v>
      </c>
      <c r="L68">
        <v>43.379999999999995</v>
      </c>
      <c r="M68">
        <f t="shared" si="3"/>
        <v>5.83</v>
      </c>
      <c r="N68">
        <f t="shared" si="4"/>
        <v>6.79</v>
      </c>
      <c r="P68" s="5">
        <v>44013</v>
      </c>
      <c r="Q68">
        <v>3.94</v>
      </c>
      <c r="R68">
        <v>5.83</v>
      </c>
      <c r="S68">
        <v>6.79</v>
      </c>
      <c r="T68">
        <f t="shared" si="5"/>
        <v>4.04</v>
      </c>
    </row>
    <row r="69" spans="1:20" x14ac:dyDescent="0.2">
      <c r="A69" s="5">
        <v>44044</v>
      </c>
      <c r="B69">
        <v>0.9</v>
      </c>
      <c r="C69">
        <v>3.46</v>
      </c>
      <c r="D69">
        <v>12.52</v>
      </c>
      <c r="E69">
        <v>0.94</v>
      </c>
      <c r="F69">
        <v>0.63</v>
      </c>
      <c r="G69">
        <v>3.93</v>
      </c>
      <c r="H69">
        <v>2.0099999999999998</v>
      </c>
      <c r="I69">
        <v>6.05</v>
      </c>
      <c r="J69">
        <v>3.72</v>
      </c>
      <c r="K69">
        <v>5.74</v>
      </c>
      <c r="L69">
        <v>39.900000000000006</v>
      </c>
      <c r="M69">
        <f t="shared" si="3"/>
        <v>5.74</v>
      </c>
      <c r="N69">
        <f t="shared" si="4"/>
        <v>6.05</v>
      </c>
      <c r="P69" s="5">
        <v>44044</v>
      </c>
      <c r="Q69">
        <v>3.72</v>
      </c>
      <c r="R69">
        <v>5.74</v>
      </c>
      <c r="S69">
        <v>6.05</v>
      </c>
      <c r="T69">
        <f t="shared" si="5"/>
        <v>3.93</v>
      </c>
    </row>
    <row r="70" spans="1:20" x14ac:dyDescent="0.2">
      <c r="A70" s="5">
        <v>44075</v>
      </c>
      <c r="B70">
        <v>1.21</v>
      </c>
      <c r="C70">
        <v>3.34</v>
      </c>
      <c r="D70">
        <v>11.2</v>
      </c>
      <c r="E70">
        <v>1.21</v>
      </c>
      <c r="F70">
        <v>0.75</v>
      </c>
      <c r="G70">
        <v>3.58</v>
      </c>
      <c r="H70">
        <v>1.81</v>
      </c>
      <c r="I70">
        <v>5.82</v>
      </c>
      <c r="J70">
        <v>3.19</v>
      </c>
      <c r="K70">
        <v>6.45</v>
      </c>
      <c r="L70">
        <v>38.56</v>
      </c>
      <c r="M70">
        <f t="shared" si="3"/>
        <v>6.45</v>
      </c>
      <c r="N70">
        <f t="shared" si="4"/>
        <v>5.82</v>
      </c>
      <c r="P70" s="5">
        <v>44075</v>
      </c>
      <c r="Q70">
        <v>3.19</v>
      </c>
      <c r="R70">
        <v>6.45</v>
      </c>
      <c r="S70">
        <v>5.82</v>
      </c>
      <c r="T70">
        <f t="shared" si="5"/>
        <v>3.58</v>
      </c>
    </row>
    <row r="71" spans="1:20" x14ac:dyDescent="0.2">
      <c r="A71" s="5">
        <v>44105</v>
      </c>
      <c r="B71">
        <v>1.51</v>
      </c>
      <c r="C71">
        <v>4.88</v>
      </c>
      <c r="D71">
        <v>16.13</v>
      </c>
      <c r="E71">
        <v>0.83</v>
      </c>
      <c r="F71">
        <v>1.1399999999999999</v>
      </c>
      <c r="G71">
        <v>3.22</v>
      </c>
      <c r="H71">
        <v>2.2999999999999998</v>
      </c>
      <c r="I71">
        <v>7.21</v>
      </c>
      <c r="J71">
        <v>2.08</v>
      </c>
      <c r="K71">
        <v>7.35</v>
      </c>
      <c r="L71">
        <v>46.65</v>
      </c>
      <c r="M71">
        <f t="shared" si="3"/>
        <v>7.35</v>
      </c>
      <c r="N71">
        <f t="shared" si="4"/>
        <v>7.21</v>
      </c>
      <c r="P71" s="5">
        <v>44105</v>
      </c>
      <c r="Q71">
        <v>2.08</v>
      </c>
      <c r="R71">
        <v>7.35</v>
      </c>
      <c r="S71">
        <v>7.21</v>
      </c>
      <c r="T71">
        <f t="shared" si="5"/>
        <v>4.88</v>
      </c>
    </row>
    <row r="72" spans="1:20" x14ac:dyDescent="0.2">
      <c r="A72" s="5">
        <v>44136</v>
      </c>
      <c r="B72">
        <v>1.46</v>
      </c>
      <c r="C72">
        <v>3.73</v>
      </c>
      <c r="D72">
        <v>12.78</v>
      </c>
      <c r="E72">
        <v>1.0900000000000001</v>
      </c>
      <c r="F72">
        <v>1.06</v>
      </c>
      <c r="G72">
        <v>2.2400000000000002</v>
      </c>
      <c r="H72">
        <v>1.91</v>
      </c>
      <c r="I72">
        <v>5.01</v>
      </c>
      <c r="J72">
        <v>3.06</v>
      </c>
      <c r="K72">
        <v>6.82</v>
      </c>
      <c r="L72">
        <v>39.160000000000004</v>
      </c>
      <c r="M72">
        <f t="shared" si="3"/>
        <v>6.82</v>
      </c>
      <c r="N72">
        <f t="shared" si="4"/>
        <v>5.01</v>
      </c>
      <c r="P72" s="5">
        <v>44136</v>
      </c>
      <c r="Q72">
        <v>3.06</v>
      </c>
      <c r="R72">
        <v>6.82</v>
      </c>
      <c r="S72">
        <v>5.01</v>
      </c>
      <c r="T72">
        <f t="shared" si="5"/>
        <v>3.73</v>
      </c>
    </row>
    <row r="73" spans="1:20" x14ac:dyDescent="0.2">
      <c r="A73" s="5">
        <v>44166</v>
      </c>
      <c r="B73">
        <v>1.26</v>
      </c>
      <c r="C73">
        <v>4.58</v>
      </c>
      <c r="D73">
        <v>12.33</v>
      </c>
      <c r="E73">
        <v>0.98</v>
      </c>
      <c r="F73">
        <v>1.25</v>
      </c>
      <c r="G73">
        <v>2.75</v>
      </c>
      <c r="H73">
        <v>1.94</v>
      </c>
      <c r="I73">
        <v>8.06</v>
      </c>
      <c r="J73">
        <v>2.99</v>
      </c>
      <c r="K73">
        <v>7.12</v>
      </c>
      <c r="L73">
        <v>43.260000000000005</v>
      </c>
      <c r="M73">
        <f t="shared" si="3"/>
        <v>7.12</v>
      </c>
      <c r="N73">
        <f t="shared" si="4"/>
        <v>8.06</v>
      </c>
      <c r="P73" s="5">
        <v>44166</v>
      </c>
      <c r="Q73">
        <v>2.99</v>
      </c>
      <c r="R73">
        <v>7.12</v>
      </c>
      <c r="S73">
        <v>8.06</v>
      </c>
      <c r="T73">
        <f t="shared" si="5"/>
        <v>4.58</v>
      </c>
    </row>
    <row r="74" spans="1:20" x14ac:dyDescent="0.2">
      <c r="A74" s="5">
        <v>44197</v>
      </c>
      <c r="B74">
        <v>1.22</v>
      </c>
      <c r="C74">
        <v>4.24</v>
      </c>
      <c r="D74">
        <v>12.01</v>
      </c>
      <c r="E74">
        <v>1.27</v>
      </c>
      <c r="F74">
        <v>0.95</v>
      </c>
      <c r="G74">
        <v>3.56</v>
      </c>
      <c r="H74">
        <v>2.0099999999999998</v>
      </c>
      <c r="I74">
        <v>8.02</v>
      </c>
      <c r="J74">
        <v>3.42</v>
      </c>
      <c r="K74">
        <v>6.46</v>
      </c>
      <c r="L74">
        <v>43.160000000000004</v>
      </c>
      <c r="M74">
        <f t="shared" si="3"/>
        <v>6.46</v>
      </c>
      <c r="N74">
        <f t="shared" si="4"/>
        <v>8.02</v>
      </c>
      <c r="P74" s="5">
        <v>44197</v>
      </c>
      <c r="Q74">
        <v>3.42</v>
      </c>
      <c r="R74">
        <v>6.46</v>
      </c>
      <c r="S74">
        <v>8.02</v>
      </c>
      <c r="T74">
        <f t="shared" si="5"/>
        <v>4.24</v>
      </c>
    </row>
    <row r="75" spans="1:20" x14ac:dyDescent="0.2">
      <c r="A75" s="5">
        <v>44228</v>
      </c>
      <c r="B75">
        <v>1.61</v>
      </c>
      <c r="C75">
        <v>4.62</v>
      </c>
      <c r="D75">
        <v>13.22</v>
      </c>
      <c r="E75">
        <v>1.06</v>
      </c>
      <c r="F75">
        <v>1.35</v>
      </c>
      <c r="G75">
        <v>3.13</v>
      </c>
      <c r="H75">
        <v>2.29</v>
      </c>
      <c r="I75">
        <v>7.35</v>
      </c>
      <c r="J75">
        <v>3.36</v>
      </c>
      <c r="K75">
        <v>7.97</v>
      </c>
      <c r="L75">
        <v>45.96</v>
      </c>
      <c r="M75">
        <f t="shared" si="3"/>
        <v>7.97</v>
      </c>
      <c r="N75">
        <f t="shared" si="4"/>
        <v>7.35</v>
      </c>
      <c r="P75" s="5">
        <v>44228</v>
      </c>
      <c r="Q75">
        <v>3.36</v>
      </c>
      <c r="R75">
        <v>7.97</v>
      </c>
      <c r="S75">
        <v>7.35</v>
      </c>
      <c r="T75">
        <f t="shared" si="5"/>
        <v>4.62</v>
      </c>
    </row>
    <row r="76" spans="1:20" x14ac:dyDescent="0.2">
      <c r="A76" s="5">
        <v>44256</v>
      </c>
      <c r="B76">
        <v>1.55</v>
      </c>
      <c r="C76">
        <v>4.8099999999999996</v>
      </c>
      <c r="D76">
        <v>15.76</v>
      </c>
      <c r="E76">
        <v>1.1100000000000001</v>
      </c>
      <c r="F76">
        <v>0.96</v>
      </c>
      <c r="G76">
        <v>4.17</v>
      </c>
      <c r="H76">
        <v>2.4700000000000002</v>
      </c>
      <c r="I76">
        <v>7.59</v>
      </c>
      <c r="J76">
        <v>3.45</v>
      </c>
      <c r="K76">
        <v>7.32</v>
      </c>
      <c r="L76">
        <v>49.190000000000005</v>
      </c>
      <c r="M76">
        <f t="shared" si="3"/>
        <v>7.32</v>
      </c>
      <c r="N76">
        <f t="shared" si="4"/>
        <v>7.59</v>
      </c>
      <c r="P76" s="5">
        <v>44256</v>
      </c>
      <c r="Q76">
        <v>3.45</v>
      </c>
      <c r="R76">
        <v>7.32</v>
      </c>
      <c r="S76">
        <v>7.59</v>
      </c>
      <c r="T76">
        <f t="shared" si="5"/>
        <v>4.8099999999999996</v>
      </c>
    </row>
    <row r="77" spans="1:20" x14ac:dyDescent="0.2">
      <c r="A77" s="5">
        <v>44287</v>
      </c>
      <c r="B77">
        <v>1.6</v>
      </c>
      <c r="C77">
        <v>4.2699999999999996</v>
      </c>
      <c r="D77">
        <v>15.22</v>
      </c>
      <c r="E77">
        <v>1.03</v>
      </c>
      <c r="F77">
        <v>0.64</v>
      </c>
      <c r="G77">
        <v>3.93</v>
      </c>
      <c r="H77">
        <v>2.7</v>
      </c>
      <c r="I77">
        <v>5.94</v>
      </c>
      <c r="J77">
        <v>3.41</v>
      </c>
      <c r="K77">
        <v>5.16</v>
      </c>
      <c r="L77">
        <v>43.899999999999991</v>
      </c>
      <c r="M77">
        <f t="shared" si="3"/>
        <v>5.16</v>
      </c>
      <c r="N77">
        <f t="shared" si="4"/>
        <v>5.94</v>
      </c>
      <c r="P77" s="5">
        <v>44287</v>
      </c>
      <c r="Q77">
        <v>3.41</v>
      </c>
      <c r="R77">
        <v>5.16</v>
      </c>
      <c r="S77">
        <v>5.94</v>
      </c>
      <c r="T77">
        <f t="shared" si="5"/>
        <v>4.2699999999999996</v>
      </c>
    </row>
    <row r="78" spans="1:20" x14ac:dyDescent="0.2">
      <c r="A78" s="5">
        <v>44317</v>
      </c>
      <c r="B78">
        <v>1.29</v>
      </c>
      <c r="C78">
        <v>5.2</v>
      </c>
      <c r="D78">
        <v>16.239999999999998</v>
      </c>
      <c r="E78">
        <v>1.06</v>
      </c>
      <c r="F78">
        <v>0.75</v>
      </c>
      <c r="G78">
        <v>4.91</v>
      </c>
      <c r="H78">
        <v>2.79</v>
      </c>
      <c r="I78">
        <v>7.59</v>
      </c>
      <c r="J78">
        <v>3.55</v>
      </c>
      <c r="K78">
        <v>5.55</v>
      </c>
      <c r="L78">
        <v>48.929999999999993</v>
      </c>
      <c r="M78">
        <f t="shared" si="3"/>
        <v>5.55</v>
      </c>
      <c r="N78">
        <f t="shared" si="4"/>
        <v>7.59</v>
      </c>
      <c r="P78" s="5">
        <v>44317</v>
      </c>
      <c r="Q78">
        <v>3.55</v>
      </c>
      <c r="R78">
        <v>5.55</v>
      </c>
      <c r="S78">
        <v>7.59</v>
      </c>
      <c r="T78">
        <f t="shared" si="5"/>
        <v>5.2</v>
      </c>
    </row>
    <row r="79" spans="1:20" x14ac:dyDescent="0.2">
      <c r="A79" s="5">
        <v>44348</v>
      </c>
      <c r="B79">
        <v>1.0900000000000001</v>
      </c>
      <c r="C79">
        <v>2.93</v>
      </c>
      <c r="D79">
        <v>11.92</v>
      </c>
      <c r="E79">
        <v>0.75</v>
      </c>
      <c r="F79">
        <v>0.59</v>
      </c>
      <c r="G79">
        <v>3.96</v>
      </c>
      <c r="H79">
        <v>2.4500000000000002</v>
      </c>
      <c r="I79">
        <v>6.5</v>
      </c>
      <c r="J79">
        <v>2.93</v>
      </c>
      <c r="K79">
        <v>4.7300000000000004</v>
      </c>
      <c r="L79">
        <v>37.850000000000009</v>
      </c>
      <c r="M79">
        <f t="shared" si="3"/>
        <v>4.7300000000000004</v>
      </c>
      <c r="N79">
        <f t="shared" si="4"/>
        <v>6.5</v>
      </c>
      <c r="P79" s="5">
        <v>44348</v>
      </c>
      <c r="Q79">
        <v>2.93</v>
      </c>
      <c r="R79">
        <v>4.7300000000000004</v>
      </c>
      <c r="S79">
        <v>6.5</v>
      </c>
      <c r="T79">
        <f t="shared" si="5"/>
        <v>3.96</v>
      </c>
    </row>
    <row r="80" spans="1:20" x14ac:dyDescent="0.2">
      <c r="A80" s="5">
        <v>44378</v>
      </c>
      <c r="B80">
        <v>1.26</v>
      </c>
      <c r="C80">
        <v>3.87</v>
      </c>
      <c r="D80">
        <v>12.48</v>
      </c>
      <c r="E80">
        <v>1.21</v>
      </c>
      <c r="F80">
        <v>0.3</v>
      </c>
      <c r="G80">
        <v>4.33</v>
      </c>
      <c r="H80">
        <v>2.62</v>
      </c>
      <c r="I80">
        <v>7.54</v>
      </c>
      <c r="J80">
        <v>4.58</v>
      </c>
      <c r="K80">
        <v>3.95</v>
      </c>
      <c r="L80">
        <v>42.140000000000008</v>
      </c>
      <c r="M80">
        <f t="shared" si="3"/>
        <v>4.33</v>
      </c>
      <c r="N80">
        <f t="shared" si="4"/>
        <v>7.54</v>
      </c>
      <c r="P80" s="5">
        <v>44378</v>
      </c>
      <c r="Q80">
        <v>4.58</v>
      </c>
      <c r="R80">
        <v>4.33</v>
      </c>
      <c r="S80">
        <v>7.54</v>
      </c>
      <c r="T80">
        <f t="shared" si="5"/>
        <v>4.33</v>
      </c>
    </row>
    <row r="81" spans="1:20" x14ac:dyDescent="0.2">
      <c r="A81" s="5">
        <v>44409</v>
      </c>
      <c r="B81">
        <v>1.59</v>
      </c>
      <c r="C81">
        <v>3.81</v>
      </c>
      <c r="D81">
        <v>13.64</v>
      </c>
      <c r="E81">
        <v>1.1000000000000001</v>
      </c>
      <c r="F81">
        <v>0.55000000000000004</v>
      </c>
      <c r="G81">
        <v>4.25</v>
      </c>
      <c r="H81">
        <v>2.78</v>
      </c>
      <c r="I81">
        <v>6.63</v>
      </c>
      <c r="J81">
        <v>4.09</v>
      </c>
      <c r="K81">
        <v>4.9800000000000004</v>
      </c>
      <c r="L81">
        <v>43.42</v>
      </c>
      <c r="M81">
        <f t="shared" si="3"/>
        <v>4.9800000000000004</v>
      </c>
      <c r="N81">
        <f t="shared" si="4"/>
        <v>6.63</v>
      </c>
      <c r="P81" s="5">
        <v>44409</v>
      </c>
      <c r="Q81">
        <v>4.09</v>
      </c>
      <c r="R81">
        <v>4.9800000000000004</v>
      </c>
      <c r="S81">
        <v>6.63</v>
      </c>
      <c r="T81">
        <f t="shared" si="5"/>
        <v>4.25</v>
      </c>
    </row>
    <row r="82" spans="1:20" x14ac:dyDescent="0.2">
      <c r="A82" s="5">
        <v>44440</v>
      </c>
      <c r="B82">
        <v>1.19</v>
      </c>
      <c r="C82">
        <v>2.95</v>
      </c>
      <c r="D82">
        <v>10.81</v>
      </c>
      <c r="E82">
        <v>1.1299999999999999</v>
      </c>
      <c r="F82">
        <v>0.52</v>
      </c>
      <c r="G82">
        <v>3.27</v>
      </c>
      <c r="H82">
        <v>2.0499999999999998</v>
      </c>
      <c r="I82">
        <v>5.37</v>
      </c>
      <c r="J82">
        <v>4.17</v>
      </c>
      <c r="K82">
        <v>4.59</v>
      </c>
      <c r="L82">
        <v>36.049999999999997</v>
      </c>
      <c r="M82">
        <f t="shared" si="3"/>
        <v>4.59</v>
      </c>
      <c r="N82">
        <f t="shared" si="4"/>
        <v>5.37</v>
      </c>
      <c r="P82" s="5">
        <v>44440</v>
      </c>
      <c r="Q82">
        <v>4.17</v>
      </c>
      <c r="R82">
        <v>4.59</v>
      </c>
      <c r="S82">
        <v>5.37</v>
      </c>
      <c r="T82">
        <f t="shared" si="5"/>
        <v>3.27</v>
      </c>
    </row>
    <row r="83" spans="1:20" x14ac:dyDescent="0.2">
      <c r="A83" s="5">
        <v>44470</v>
      </c>
      <c r="B83">
        <v>1.75</v>
      </c>
      <c r="C83">
        <v>4.3600000000000003</v>
      </c>
      <c r="D83">
        <v>16.420000000000002</v>
      </c>
      <c r="E83">
        <v>1.29</v>
      </c>
      <c r="F83">
        <v>0.96</v>
      </c>
      <c r="G83">
        <v>3.38</v>
      </c>
      <c r="H83">
        <v>2.85</v>
      </c>
      <c r="I83">
        <v>6.25</v>
      </c>
      <c r="J83">
        <v>3.82</v>
      </c>
      <c r="K83">
        <v>7.92</v>
      </c>
      <c r="L83">
        <v>49.000000000000007</v>
      </c>
      <c r="M83">
        <f t="shared" si="3"/>
        <v>7.92</v>
      </c>
      <c r="N83">
        <f t="shared" si="4"/>
        <v>6.25</v>
      </c>
      <c r="P83" s="5">
        <v>44470</v>
      </c>
      <c r="Q83">
        <v>3.82</v>
      </c>
      <c r="R83">
        <v>7.92</v>
      </c>
      <c r="S83">
        <v>6.25</v>
      </c>
      <c r="T83">
        <f t="shared" si="5"/>
        <v>4.3600000000000003</v>
      </c>
    </row>
    <row r="84" spans="1:20" x14ac:dyDescent="0.2">
      <c r="A84" s="5">
        <v>44501</v>
      </c>
      <c r="B84">
        <v>1.6</v>
      </c>
      <c r="C84">
        <v>3.22</v>
      </c>
      <c r="D84">
        <v>11.4</v>
      </c>
      <c r="E84">
        <v>1.08</v>
      </c>
      <c r="F84">
        <v>0.94</v>
      </c>
      <c r="G84">
        <v>2.66</v>
      </c>
      <c r="H84">
        <v>1.89</v>
      </c>
      <c r="I84">
        <v>7.75</v>
      </c>
      <c r="J84">
        <v>3.42</v>
      </c>
      <c r="K84">
        <v>7.18</v>
      </c>
      <c r="L84">
        <v>41.14</v>
      </c>
      <c r="M84">
        <f t="shared" si="3"/>
        <v>7.18</v>
      </c>
      <c r="N84">
        <f t="shared" si="4"/>
        <v>7.75</v>
      </c>
      <c r="P84" s="5">
        <v>44501</v>
      </c>
      <c r="Q84">
        <v>3.42</v>
      </c>
      <c r="R84">
        <v>7.18</v>
      </c>
      <c r="S84">
        <v>7.75</v>
      </c>
      <c r="T84">
        <f t="shared" si="5"/>
        <v>3.22</v>
      </c>
    </row>
    <row r="85" spans="1:20" x14ac:dyDescent="0.2">
      <c r="A85" s="5">
        <v>44531</v>
      </c>
      <c r="B85">
        <v>1.75</v>
      </c>
      <c r="C85">
        <v>4.54</v>
      </c>
      <c r="D85">
        <v>12.83</v>
      </c>
      <c r="E85">
        <v>1.31</v>
      </c>
      <c r="F85">
        <v>1.23</v>
      </c>
      <c r="G85">
        <v>3.81</v>
      </c>
      <c r="H85">
        <v>2.2999999999999998</v>
      </c>
      <c r="I85">
        <v>7.83</v>
      </c>
      <c r="J85">
        <v>4.07</v>
      </c>
      <c r="K85">
        <v>6.97</v>
      </c>
      <c r="L85">
        <v>46.64</v>
      </c>
      <c r="M85">
        <f t="shared" si="3"/>
        <v>6.97</v>
      </c>
      <c r="N85">
        <f t="shared" si="4"/>
        <v>7.83</v>
      </c>
      <c r="P85" s="5">
        <v>44531</v>
      </c>
      <c r="Q85">
        <v>4.07</v>
      </c>
      <c r="R85">
        <v>6.97</v>
      </c>
      <c r="S85">
        <v>7.83</v>
      </c>
      <c r="T85">
        <f t="shared" si="5"/>
        <v>4.54</v>
      </c>
    </row>
    <row r="86" spans="1:20" x14ac:dyDescent="0.2">
      <c r="A86" s="5">
        <v>44562</v>
      </c>
      <c r="B86">
        <v>2.36</v>
      </c>
      <c r="C86">
        <v>3.67</v>
      </c>
      <c r="D86">
        <v>16.95</v>
      </c>
      <c r="E86">
        <v>1.1499999999999999</v>
      </c>
      <c r="F86">
        <v>1</v>
      </c>
      <c r="G86">
        <v>3.81</v>
      </c>
      <c r="H86">
        <v>2.5299999999999998</v>
      </c>
      <c r="I86">
        <v>6.96</v>
      </c>
      <c r="J86">
        <v>3.66</v>
      </c>
      <c r="K86">
        <v>7.94</v>
      </c>
      <c r="L86">
        <v>50.029999999999987</v>
      </c>
      <c r="M86">
        <f t="shared" si="3"/>
        <v>7.94</v>
      </c>
      <c r="N86">
        <f t="shared" si="4"/>
        <v>6.96</v>
      </c>
      <c r="P86" s="5">
        <v>44562</v>
      </c>
      <c r="Q86">
        <v>3.66</v>
      </c>
      <c r="R86">
        <v>7.94</v>
      </c>
      <c r="S86">
        <v>6.96</v>
      </c>
      <c r="T86">
        <f t="shared" si="5"/>
        <v>3.81</v>
      </c>
    </row>
    <row r="87" spans="1:20" x14ac:dyDescent="0.2">
      <c r="A87" s="5">
        <v>44593</v>
      </c>
      <c r="B87">
        <v>2.54</v>
      </c>
      <c r="C87">
        <v>5.62</v>
      </c>
      <c r="D87">
        <v>22.77</v>
      </c>
      <c r="E87">
        <v>1.1000000000000001</v>
      </c>
      <c r="F87">
        <v>1.51</v>
      </c>
      <c r="G87">
        <v>3.9</v>
      </c>
      <c r="H87">
        <v>3.68</v>
      </c>
      <c r="I87">
        <v>6.36</v>
      </c>
      <c r="J87">
        <v>3.44</v>
      </c>
      <c r="K87">
        <v>10.28</v>
      </c>
      <c r="L87">
        <v>61.199999999999996</v>
      </c>
      <c r="M87">
        <f t="shared" si="3"/>
        <v>10.28</v>
      </c>
      <c r="N87">
        <f t="shared" si="4"/>
        <v>6.36</v>
      </c>
      <c r="P87" s="5">
        <v>44593</v>
      </c>
      <c r="Q87">
        <v>3.44</v>
      </c>
      <c r="R87">
        <v>10.28</v>
      </c>
      <c r="S87">
        <v>6.36</v>
      </c>
      <c r="T87">
        <f t="shared" si="5"/>
        <v>5.62</v>
      </c>
    </row>
    <row r="88" spans="1:20" x14ac:dyDescent="0.2">
      <c r="A88" s="5">
        <v>44621</v>
      </c>
      <c r="B88">
        <v>1.41</v>
      </c>
      <c r="C88">
        <v>4.43</v>
      </c>
      <c r="D88">
        <v>13.63</v>
      </c>
      <c r="E88">
        <v>1.34</v>
      </c>
      <c r="F88">
        <v>0.93</v>
      </c>
      <c r="G88">
        <v>4.32</v>
      </c>
      <c r="H88">
        <v>2.91</v>
      </c>
      <c r="I88">
        <v>7.83</v>
      </c>
      <c r="J88">
        <v>4.25</v>
      </c>
      <c r="K88">
        <v>7</v>
      </c>
      <c r="L88">
        <v>48.05</v>
      </c>
      <c r="M88">
        <f t="shared" si="3"/>
        <v>7</v>
      </c>
      <c r="N88">
        <f t="shared" si="4"/>
        <v>7.83</v>
      </c>
      <c r="P88" s="5">
        <v>44621</v>
      </c>
      <c r="Q88">
        <v>4.25</v>
      </c>
      <c r="R88">
        <v>7</v>
      </c>
      <c r="S88">
        <v>7.83</v>
      </c>
      <c r="T88">
        <f t="shared" si="5"/>
        <v>4.43</v>
      </c>
    </row>
    <row r="89" spans="1:20" x14ac:dyDescent="0.2">
      <c r="A89" s="5">
        <v>44652</v>
      </c>
      <c r="B89">
        <v>1.69</v>
      </c>
      <c r="C89">
        <v>4.72</v>
      </c>
      <c r="D89">
        <v>17.29</v>
      </c>
      <c r="E89">
        <v>1.27</v>
      </c>
      <c r="F89">
        <v>0.84</v>
      </c>
      <c r="G89">
        <v>5.16</v>
      </c>
      <c r="H89">
        <v>3.72</v>
      </c>
      <c r="I89">
        <v>8.27</v>
      </c>
      <c r="J89">
        <v>4.0199999999999996</v>
      </c>
      <c r="K89">
        <v>6.78</v>
      </c>
      <c r="L89">
        <v>53.759999999999991</v>
      </c>
      <c r="M89">
        <f t="shared" si="3"/>
        <v>6.78</v>
      </c>
      <c r="N89">
        <f t="shared" si="4"/>
        <v>8.27</v>
      </c>
      <c r="P89" s="5">
        <v>44652</v>
      </c>
      <c r="Q89">
        <v>4.0199999999999996</v>
      </c>
      <c r="R89">
        <v>6.78</v>
      </c>
      <c r="S89">
        <v>8.27</v>
      </c>
      <c r="T89">
        <f t="shared" si="5"/>
        <v>5.16</v>
      </c>
    </row>
    <row r="90" spans="1:20" x14ac:dyDescent="0.2">
      <c r="A90" s="5">
        <v>44682</v>
      </c>
      <c r="B90">
        <v>1.64</v>
      </c>
      <c r="C90">
        <v>4.3499999999999996</v>
      </c>
      <c r="D90">
        <v>15.61</v>
      </c>
      <c r="E90">
        <v>1.1299999999999999</v>
      </c>
      <c r="F90">
        <v>0.85</v>
      </c>
      <c r="G90">
        <v>4.24</v>
      </c>
      <c r="H90">
        <v>3.65</v>
      </c>
      <c r="I90">
        <v>8.33</v>
      </c>
      <c r="J90">
        <v>3.69</v>
      </c>
      <c r="K90">
        <v>7.12</v>
      </c>
      <c r="L90">
        <v>50.609999999999992</v>
      </c>
      <c r="M90">
        <f t="shared" si="3"/>
        <v>7.12</v>
      </c>
      <c r="N90">
        <f t="shared" si="4"/>
        <v>8.33</v>
      </c>
      <c r="P90" s="5">
        <v>44682</v>
      </c>
      <c r="Q90">
        <v>3.69</v>
      </c>
      <c r="R90">
        <v>7.12</v>
      </c>
      <c r="S90">
        <v>8.33</v>
      </c>
      <c r="T90">
        <f t="shared" si="5"/>
        <v>4.3499999999999996</v>
      </c>
    </row>
    <row r="91" spans="1:20" x14ac:dyDescent="0.2">
      <c r="A91" s="5">
        <v>44713</v>
      </c>
      <c r="B91">
        <v>1.21</v>
      </c>
      <c r="C91">
        <v>4</v>
      </c>
      <c r="D91">
        <v>13.79</v>
      </c>
      <c r="E91">
        <v>1.29</v>
      </c>
      <c r="F91">
        <v>0.73</v>
      </c>
      <c r="G91">
        <v>4.53</v>
      </c>
      <c r="H91">
        <v>3.58</v>
      </c>
      <c r="I91">
        <v>7.18</v>
      </c>
      <c r="J91">
        <v>4.5199999999999996</v>
      </c>
      <c r="K91">
        <v>6.32</v>
      </c>
      <c r="L91">
        <v>47.15</v>
      </c>
      <c r="M91">
        <f t="shared" si="3"/>
        <v>6.32</v>
      </c>
      <c r="N91">
        <f t="shared" si="4"/>
        <v>7.18</v>
      </c>
      <c r="P91" s="5">
        <v>44713</v>
      </c>
      <c r="Q91">
        <v>4.5199999999999996</v>
      </c>
      <c r="R91">
        <v>6.32</v>
      </c>
      <c r="S91">
        <v>7.18</v>
      </c>
      <c r="T91">
        <f t="shared" si="5"/>
        <v>4.53</v>
      </c>
    </row>
    <row r="92" spans="1:20" x14ac:dyDescent="0.2">
      <c r="A92" s="5">
        <v>44743</v>
      </c>
      <c r="B92">
        <v>1.8</v>
      </c>
      <c r="C92">
        <v>4.45</v>
      </c>
      <c r="D92">
        <v>15.32</v>
      </c>
      <c r="E92">
        <v>1.66</v>
      </c>
      <c r="F92">
        <v>0.52</v>
      </c>
      <c r="G92">
        <v>4.5599999999999996</v>
      </c>
      <c r="H92">
        <v>3.55</v>
      </c>
      <c r="I92">
        <v>8.14</v>
      </c>
      <c r="J92">
        <v>6.16</v>
      </c>
      <c r="K92">
        <v>5.87</v>
      </c>
      <c r="L92">
        <v>52.029999999999994</v>
      </c>
      <c r="M92">
        <f t="shared" si="3"/>
        <v>5.87</v>
      </c>
      <c r="N92">
        <f t="shared" si="4"/>
        <v>8.14</v>
      </c>
      <c r="P92" s="5">
        <v>44743</v>
      </c>
      <c r="Q92">
        <v>6.16</v>
      </c>
      <c r="R92">
        <v>5.87</v>
      </c>
      <c r="S92">
        <v>8.14</v>
      </c>
      <c r="T92">
        <f t="shared" si="5"/>
        <v>4.5599999999999996</v>
      </c>
    </row>
    <row r="93" spans="1:20" x14ac:dyDescent="0.2">
      <c r="A93" s="5">
        <v>44774</v>
      </c>
      <c r="B93">
        <v>1.02</v>
      </c>
      <c r="C93">
        <v>4.3600000000000003</v>
      </c>
      <c r="D93">
        <v>12.11</v>
      </c>
      <c r="E93">
        <v>1.26</v>
      </c>
      <c r="F93">
        <v>0.51</v>
      </c>
      <c r="G93">
        <v>4.25</v>
      </c>
      <c r="H93">
        <v>3.25</v>
      </c>
      <c r="I93">
        <v>7.77</v>
      </c>
      <c r="J93">
        <v>4.49</v>
      </c>
      <c r="K93">
        <v>4.99</v>
      </c>
      <c r="L93">
        <v>44.010000000000005</v>
      </c>
      <c r="M93">
        <f t="shared" si="3"/>
        <v>4.99</v>
      </c>
      <c r="N93">
        <f t="shared" si="4"/>
        <v>7.77</v>
      </c>
      <c r="P93" s="5">
        <v>44774</v>
      </c>
      <c r="Q93">
        <v>4.49</v>
      </c>
      <c r="R93">
        <v>4.99</v>
      </c>
      <c r="S93">
        <v>7.77</v>
      </c>
      <c r="T93">
        <f t="shared" si="5"/>
        <v>4.3600000000000003</v>
      </c>
    </row>
    <row r="94" spans="1:20" x14ac:dyDescent="0.2">
      <c r="A94" s="5">
        <v>44805</v>
      </c>
      <c r="B94">
        <v>1.62</v>
      </c>
      <c r="C94">
        <v>4.01</v>
      </c>
      <c r="D94">
        <v>12.75</v>
      </c>
      <c r="E94">
        <v>1.18</v>
      </c>
      <c r="F94">
        <v>0.64</v>
      </c>
      <c r="G94">
        <v>4.1399999999999997</v>
      </c>
      <c r="H94">
        <v>2.86</v>
      </c>
      <c r="I94">
        <v>7.09</v>
      </c>
      <c r="J94">
        <v>4.03</v>
      </c>
      <c r="K94">
        <v>6.33</v>
      </c>
      <c r="L94">
        <v>44.65</v>
      </c>
      <c r="M94">
        <f t="shared" si="3"/>
        <v>6.33</v>
      </c>
      <c r="N94">
        <f t="shared" si="4"/>
        <v>7.09</v>
      </c>
      <c r="P94" s="5">
        <v>44805</v>
      </c>
      <c r="Q94">
        <v>4.03</v>
      </c>
      <c r="R94">
        <v>6.33</v>
      </c>
      <c r="S94">
        <v>7.09</v>
      </c>
      <c r="T94">
        <f t="shared" si="5"/>
        <v>4.1399999999999997</v>
      </c>
    </row>
    <row r="95" spans="1:20" x14ac:dyDescent="0.2">
      <c r="A95" s="5">
        <v>44835</v>
      </c>
      <c r="B95">
        <v>1.83</v>
      </c>
      <c r="C95">
        <v>4.67</v>
      </c>
      <c r="D95">
        <v>14.48</v>
      </c>
      <c r="E95">
        <v>1.5</v>
      </c>
      <c r="F95">
        <v>1.25</v>
      </c>
      <c r="G95">
        <v>3.16</v>
      </c>
      <c r="H95">
        <v>3.04</v>
      </c>
      <c r="I95">
        <v>7.13</v>
      </c>
      <c r="J95">
        <v>4.45</v>
      </c>
      <c r="K95">
        <v>9.34</v>
      </c>
      <c r="L95">
        <v>50.850000000000009</v>
      </c>
      <c r="M95">
        <f t="shared" si="3"/>
        <v>9.34</v>
      </c>
      <c r="N95">
        <f t="shared" si="4"/>
        <v>7.13</v>
      </c>
      <c r="P95" s="5">
        <v>44835</v>
      </c>
      <c r="Q95">
        <v>4.45</v>
      </c>
      <c r="R95">
        <v>9.34</v>
      </c>
      <c r="S95">
        <v>7.13</v>
      </c>
      <c r="T95">
        <f t="shared" si="5"/>
        <v>4.67</v>
      </c>
    </row>
    <row r="96" spans="1:20" x14ac:dyDescent="0.2">
      <c r="A96" s="5">
        <v>44866</v>
      </c>
      <c r="B96">
        <v>2.1800000000000002</v>
      </c>
      <c r="C96">
        <v>5.51</v>
      </c>
      <c r="D96">
        <v>14.43</v>
      </c>
      <c r="E96">
        <v>1.22</v>
      </c>
      <c r="F96">
        <v>1.33</v>
      </c>
      <c r="G96">
        <v>3.15</v>
      </c>
      <c r="H96">
        <v>3.18</v>
      </c>
      <c r="I96">
        <v>8.19</v>
      </c>
      <c r="J96">
        <v>3.84</v>
      </c>
      <c r="K96">
        <v>8.84</v>
      </c>
      <c r="L96">
        <v>51.86999999999999</v>
      </c>
      <c r="M96">
        <f t="shared" si="3"/>
        <v>8.84</v>
      </c>
      <c r="N96">
        <f t="shared" si="4"/>
        <v>8.19</v>
      </c>
      <c r="P96" s="5">
        <v>44866</v>
      </c>
      <c r="Q96">
        <v>3.84</v>
      </c>
      <c r="R96">
        <v>8.84</v>
      </c>
      <c r="S96">
        <v>8.19</v>
      </c>
      <c r="T96">
        <f t="shared" si="5"/>
        <v>5.51</v>
      </c>
    </row>
    <row r="97" spans="1:20" x14ac:dyDescent="0.2">
      <c r="A97" s="5">
        <v>44896</v>
      </c>
      <c r="B97">
        <v>1.77</v>
      </c>
      <c r="C97">
        <v>5.08</v>
      </c>
      <c r="D97">
        <v>12.47</v>
      </c>
      <c r="E97">
        <v>0.94</v>
      </c>
      <c r="F97">
        <v>1.03</v>
      </c>
      <c r="G97">
        <v>2.5499999999999998</v>
      </c>
      <c r="H97">
        <v>2.5299999999999998</v>
      </c>
      <c r="I97">
        <v>6.68</v>
      </c>
      <c r="J97">
        <v>3.32</v>
      </c>
      <c r="K97">
        <v>8.09</v>
      </c>
      <c r="L97">
        <v>44.460000000000008</v>
      </c>
      <c r="M97">
        <f t="shared" si="3"/>
        <v>8.09</v>
      </c>
      <c r="N97">
        <f t="shared" si="4"/>
        <v>6.68</v>
      </c>
      <c r="P97" s="5">
        <v>44896</v>
      </c>
      <c r="Q97">
        <v>3.32</v>
      </c>
      <c r="R97">
        <v>8.09</v>
      </c>
      <c r="S97">
        <v>6.68</v>
      </c>
      <c r="T97">
        <f t="shared" si="5"/>
        <v>5.08</v>
      </c>
    </row>
    <row r="98" spans="1:20" x14ac:dyDescent="0.2">
      <c r="A98" s="5">
        <v>44927</v>
      </c>
      <c r="B98">
        <v>2.27</v>
      </c>
      <c r="C98">
        <v>6.23</v>
      </c>
      <c r="D98">
        <v>18</v>
      </c>
      <c r="E98">
        <v>1.1100000000000001</v>
      </c>
      <c r="F98">
        <v>1.21</v>
      </c>
      <c r="G98">
        <v>3.36</v>
      </c>
      <c r="H98">
        <v>3.49</v>
      </c>
      <c r="I98">
        <v>9.07</v>
      </c>
      <c r="J98">
        <v>3.58</v>
      </c>
      <c r="K98">
        <v>10.130000000000001</v>
      </c>
      <c r="L98">
        <v>58.45</v>
      </c>
      <c r="M98">
        <f t="shared" si="3"/>
        <v>10.130000000000001</v>
      </c>
      <c r="N98">
        <f t="shared" si="4"/>
        <v>9.07</v>
      </c>
      <c r="P98" s="5">
        <v>44927</v>
      </c>
      <c r="Q98">
        <v>3.58</v>
      </c>
      <c r="R98">
        <v>10.130000000000001</v>
      </c>
      <c r="S98">
        <v>9.07</v>
      </c>
      <c r="T98">
        <f t="shared" si="5"/>
        <v>6.23</v>
      </c>
    </row>
    <row r="99" spans="1:20" x14ac:dyDescent="0.2">
      <c r="A99" s="5">
        <v>44958</v>
      </c>
      <c r="B99">
        <v>1.89</v>
      </c>
      <c r="C99">
        <v>4.3</v>
      </c>
      <c r="D99">
        <v>14.25</v>
      </c>
      <c r="E99">
        <v>1.26</v>
      </c>
      <c r="F99">
        <v>1.1200000000000001</v>
      </c>
      <c r="G99">
        <v>3.52</v>
      </c>
      <c r="H99">
        <v>2.74</v>
      </c>
      <c r="I99">
        <v>6.81</v>
      </c>
      <c r="J99">
        <v>3.94</v>
      </c>
      <c r="K99">
        <v>7.63</v>
      </c>
      <c r="L99">
        <v>47.46</v>
      </c>
      <c r="M99">
        <f t="shared" si="3"/>
        <v>7.63</v>
      </c>
      <c r="N99">
        <f t="shared" si="4"/>
        <v>6.81</v>
      </c>
      <c r="P99" s="5">
        <v>44958</v>
      </c>
      <c r="Q99">
        <v>3.94</v>
      </c>
      <c r="R99">
        <v>7.63</v>
      </c>
      <c r="S99">
        <v>6.81</v>
      </c>
      <c r="T99">
        <f t="shared" si="5"/>
        <v>4.3</v>
      </c>
    </row>
    <row r="100" spans="1:20" x14ac:dyDescent="0.2">
      <c r="A100" s="5">
        <v>44986</v>
      </c>
      <c r="B100">
        <v>1.97</v>
      </c>
      <c r="C100">
        <v>6.83</v>
      </c>
      <c r="D100">
        <v>17.87</v>
      </c>
      <c r="E100">
        <v>1.41</v>
      </c>
      <c r="F100">
        <v>1.1299999999999999</v>
      </c>
      <c r="G100">
        <v>5.19</v>
      </c>
      <c r="H100">
        <v>3.99</v>
      </c>
      <c r="I100">
        <v>9.91</v>
      </c>
      <c r="J100">
        <v>4.2699999999999996</v>
      </c>
      <c r="K100">
        <v>8.1300000000000008</v>
      </c>
      <c r="L100">
        <v>60.699999999999996</v>
      </c>
      <c r="M100">
        <f t="shared" si="3"/>
        <v>8.1300000000000008</v>
      </c>
      <c r="N100">
        <f t="shared" si="4"/>
        <v>9.91</v>
      </c>
      <c r="P100" s="5">
        <v>44986</v>
      </c>
      <c r="Q100">
        <v>4.2699999999999996</v>
      </c>
      <c r="R100">
        <v>8.1300000000000008</v>
      </c>
      <c r="S100">
        <v>9.91</v>
      </c>
      <c r="T100">
        <f t="shared" si="5"/>
        <v>6.83</v>
      </c>
    </row>
    <row r="101" spans="1:20" x14ac:dyDescent="0.2">
      <c r="A101" s="5">
        <v>45017</v>
      </c>
      <c r="B101">
        <v>1.86</v>
      </c>
      <c r="C101">
        <v>5.58</v>
      </c>
      <c r="D101">
        <v>15.39</v>
      </c>
      <c r="E101">
        <v>1.17</v>
      </c>
      <c r="F101">
        <v>0.96</v>
      </c>
      <c r="G101">
        <v>5.25</v>
      </c>
      <c r="H101">
        <v>4.04</v>
      </c>
      <c r="I101">
        <v>8.9499999999999993</v>
      </c>
      <c r="J101">
        <v>3.96</v>
      </c>
      <c r="K101">
        <v>6.65</v>
      </c>
      <c r="L101">
        <v>53.81</v>
      </c>
      <c r="M101">
        <f t="shared" si="3"/>
        <v>6.65</v>
      </c>
      <c r="N101">
        <f t="shared" si="4"/>
        <v>8.9499999999999993</v>
      </c>
      <c r="P101" s="5">
        <v>45017</v>
      </c>
      <c r="Q101">
        <v>3.96</v>
      </c>
      <c r="R101">
        <v>6.65</v>
      </c>
      <c r="S101">
        <v>8.9499999999999993</v>
      </c>
      <c r="T101">
        <f t="shared" si="5"/>
        <v>5.58</v>
      </c>
    </row>
    <row r="102" spans="1:20" x14ac:dyDescent="0.2">
      <c r="A102" s="5">
        <v>45047</v>
      </c>
      <c r="B102">
        <v>1.98</v>
      </c>
      <c r="C102">
        <v>6.18</v>
      </c>
      <c r="D102">
        <v>15.99</v>
      </c>
      <c r="E102">
        <v>1.35</v>
      </c>
      <c r="F102">
        <v>0.62</v>
      </c>
      <c r="G102">
        <v>4.45</v>
      </c>
      <c r="H102">
        <v>4.59</v>
      </c>
      <c r="I102">
        <v>9.51</v>
      </c>
      <c r="J102">
        <v>4.16</v>
      </c>
      <c r="K102">
        <v>5.79</v>
      </c>
      <c r="L102">
        <v>54.62</v>
      </c>
      <c r="M102">
        <f t="shared" si="3"/>
        <v>6.18</v>
      </c>
      <c r="N102">
        <f t="shared" si="4"/>
        <v>9.51</v>
      </c>
      <c r="P102" s="5">
        <v>45047</v>
      </c>
      <c r="Q102">
        <v>4.16</v>
      </c>
      <c r="R102">
        <v>6.18</v>
      </c>
      <c r="S102">
        <v>9.51</v>
      </c>
      <c r="T102">
        <f t="shared" si="5"/>
        <v>6.18</v>
      </c>
    </row>
    <row r="103" spans="1:20" x14ac:dyDescent="0.2">
      <c r="A103" s="5">
        <v>45078</v>
      </c>
      <c r="B103">
        <v>1.38</v>
      </c>
      <c r="C103">
        <v>4.92</v>
      </c>
      <c r="D103">
        <v>14.66</v>
      </c>
      <c r="E103">
        <v>1.25</v>
      </c>
      <c r="F103">
        <v>0.6</v>
      </c>
      <c r="G103">
        <v>4.55</v>
      </c>
      <c r="H103">
        <v>5.0999999999999996</v>
      </c>
      <c r="I103">
        <v>7.36</v>
      </c>
      <c r="J103">
        <v>4.26</v>
      </c>
      <c r="K103">
        <v>5.64</v>
      </c>
      <c r="L103">
        <v>49.72</v>
      </c>
      <c r="M103">
        <f t="shared" si="3"/>
        <v>5.64</v>
      </c>
      <c r="N103">
        <f t="shared" si="4"/>
        <v>7.36</v>
      </c>
      <c r="P103" s="5">
        <v>45078</v>
      </c>
      <c r="Q103">
        <v>4.26</v>
      </c>
      <c r="R103">
        <v>5.64</v>
      </c>
      <c r="S103">
        <v>7.36</v>
      </c>
      <c r="T103">
        <f t="shared" si="5"/>
        <v>5.0999999999999996</v>
      </c>
    </row>
    <row r="104" spans="1:20" x14ac:dyDescent="0.2">
      <c r="A104" s="5">
        <v>45108</v>
      </c>
      <c r="B104">
        <v>1.93</v>
      </c>
      <c r="C104">
        <v>5.92</v>
      </c>
      <c r="D104">
        <v>17.52</v>
      </c>
      <c r="E104">
        <v>1.68</v>
      </c>
      <c r="F104">
        <v>0.94</v>
      </c>
      <c r="G104">
        <v>5.22</v>
      </c>
      <c r="H104">
        <v>5.15</v>
      </c>
      <c r="I104">
        <v>8.8699999999999992</v>
      </c>
      <c r="J104">
        <v>5.39</v>
      </c>
      <c r="K104">
        <v>7.36</v>
      </c>
      <c r="L104">
        <v>59.98</v>
      </c>
      <c r="M104">
        <f t="shared" si="3"/>
        <v>7.36</v>
      </c>
      <c r="N104">
        <f t="shared" si="4"/>
        <v>8.8699999999999992</v>
      </c>
      <c r="P104" s="5">
        <v>45108</v>
      </c>
      <c r="Q104">
        <v>5.39</v>
      </c>
      <c r="R104">
        <v>7.36</v>
      </c>
      <c r="S104">
        <v>8.8699999999999992</v>
      </c>
      <c r="T104">
        <f t="shared" si="5"/>
        <v>5.92</v>
      </c>
    </row>
    <row r="105" spans="1:20" x14ac:dyDescent="0.2">
      <c r="A105" s="5">
        <v>45139</v>
      </c>
      <c r="B105">
        <v>1.37</v>
      </c>
      <c r="C105">
        <v>5.35</v>
      </c>
      <c r="D105">
        <v>13.5</v>
      </c>
      <c r="E105">
        <v>1.89</v>
      </c>
      <c r="F105">
        <v>0.94</v>
      </c>
      <c r="G105">
        <v>5.49</v>
      </c>
      <c r="H105">
        <v>4.04</v>
      </c>
      <c r="I105">
        <v>9.1199999999999992</v>
      </c>
      <c r="J105">
        <v>5.33</v>
      </c>
      <c r="K105">
        <v>6.23</v>
      </c>
      <c r="L105">
        <v>53.259999999999991</v>
      </c>
      <c r="M105">
        <f t="shared" si="3"/>
        <v>6.23</v>
      </c>
      <c r="N105">
        <f t="shared" si="4"/>
        <v>9.1199999999999992</v>
      </c>
      <c r="P105" s="5">
        <v>45139</v>
      </c>
      <c r="Q105">
        <v>5.33</v>
      </c>
      <c r="R105">
        <v>6.23</v>
      </c>
      <c r="S105">
        <v>9.1199999999999992</v>
      </c>
      <c r="T105">
        <f t="shared" si="5"/>
        <v>5.49</v>
      </c>
    </row>
    <row r="106" spans="1:20" x14ac:dyDescent="0.2">
      <c r="A106" s="5">
        <v>45170</v>
      </c>
      <c r="B106">
        <v>1.44</v>
      </c>
      <c r="C106">
        <v>4.7</v>
      </c>
      <c r="D106">
        <v>13.19</v>
      </c>
      <c r="E106">
        <v>1.83</v>
      </c>
      <c r="F106">
        <v>0.89</v>
      </c>
      <c r="G106">
        <v>4.63</v>
      </c>
      <c r="H106">
        <v>3.52</v>
      </c>
      <c r="I106">
        <v>7.11</v>
      </c>
      <c r="J106">
        <v>5.25</v>
      </c>
      <c r="K106">
        <v>6.41</v>
      </c>
      <c r="L106">
        <v>48.97</v>
      </c>
      <c r="M106">
        <f t="shared" si="3"/>
        <v>6.41</v>
      </c>
      <c r="N106">
        <f t="shared" si="4"/>
        <v>7.11</v>
      </c>
      <c r="P106" s="5">
        <v>45170</v>
      </c>
      <c r="Q106">
        <v>5.25</v>
      </c>
      <c r="R106">
        <v>6.41</v>
      </c>
      <c r="S106">
        <v>7.11</v>
      </c>
      <c r="T106">
        <f t="shared" si="5"/>
        <v>4.7</v>
      </c>
    </row>
    <row r="107" spans="1:20" x14ac:dyDescent="0.2">
      <c r="A107" s="5">
        <v>45200</v>
      </c>
      <c r="B107">
        <v>2.3199999999999998</v>
      </c>
      <c r="C107">
        <v>5.84</v>
      </c>
      <c r="D107">
        <v>17.41</v>
      </c>
      <c r="E107">
        <v>1.48</v>
      </c>
      <c r="F107">
        <v>0.87</v>
      </c>
      <c r="G107">
        <v>4.1500000000000004</v>
      </c>
      <c r="H107">
        <v>4.13</v>
      </c>
      <c r="I107">
        <v>8.3800000000000008</v>
      </c>
      <c r="J107">
        <v>3.84</v>
      </c>
      <c r="K107">
        <v>8.41</v>
      </c>
      <c r="L107">
        <v>56.83</v>
      </c>
      <c r="M107">
        <f t="shared" si="3"/>
        <v>8.41</v>
      </c>
      <c r="N107">
        <f t="shared" si="4"/>
        <v>8.3800000000000008</v>
      </c>
      <c r="P107" s="5">
        <v>45200</v>
      </c>
      <c r="Q107">
        <v>3.84</v>
      </c>
      <c r="R107">
        <v>8.41</v>
      </c>
      <c r="S107">
        <v>8.3800000000000008</v>
      </c>
      <c r="T107">
        <f t="shared" si="5"/>
        <v>5.84</v>
      </c>
    </row>
    <row r="108" spans="1:20" x14ac:dyDescent="0.2">
      <c r="A108" s="5">
        <v>45231</v>
      </c>
      <c r="B108">
        <v>1.77</v>
      </c>
      <c r="C108">
        <v>6.92</v>
      </c>
      <c r="D108">
        <v>17.88</v>
      </c>
      <c r="E108">
        <v>1.5</v>
      </c>
      <c r="F108">
        <v>1.1599999999999999</v>
      </c>
      <c r="G108">
        <v>4.51</v>
      </c>
      <c r="H108">
        <v>4.07</v>
      </c>
      <c r="I108">
        <v>8.83</v>
      </c>
      <c r="J108">
        <v>4.3600000000000003</v>
      </c>
      <c r="K108">
        <v>7.95</v>
      </c>
      <c r="L108">
        <v>58.95</v>
      </c>
      <c r="M108">
        <f t="shared" si="3"/>
        <v>7.95</v>
      </c>
      <c r="N108">
        <f t="shared" si="4"/>
        <v>8.83</v>
      </c>
      <c r="P108" s="5">
        <v>45231</v>
      </c>
      <c r="Q108">
        <v>4.3600000000000003</v>
      </c>
      <c r="R108">
        <v>7.95</v>
      </c>
      <c r="S108">
        <v>8.83</v>
      </c>
      <c r="T108">
        <f t="shared" si="5"/>
        <v>6.92</v>
      </c>
    </row>
    <row r="109" spans="1:20" x14ac:dyDescent="0.2">
      <c r="A109" s="5">
        <v>45261</v>
      </c>
      <c r="B109">
        <v>2.29</v>
      </c>
      <c r="C109">
        <v>7.22</v>
      </c>
      <c r="D109">
        <v>19.510000000000002</v>
      </c>
      <c r="E109">
        <v>1.4</v>
      </c>
      <c r="F109">
        <v>1.55</v>
      </c>
      <c r="G109">
        <v>3.6</v>
      </c>
      <c r="H109">
        <v>4.3099999999999996</v>
      </c>
      <c r="I109">
        <v>7.6</v>
      </c>
      <c r="J109">
        <v>3.98</v>
      </c>
      <c r="K109">
        <v>10.55</v>
      </c>
      <c r="L109">
        <v>62.010000000000005</v>
      </c>
      <c r="M109">
        <f t="shared" si="3"/>
        <v>10.55</v>
      </c>
      <c r="N109">
        <f t="shared" si="4"/>
        <v>7.6</v>
      </c>
      <c r="P109" s="5">
        <v>45261</v>
      </c>
      <c r="Q109">
        <v>3.98</v>
      </c>
      <c r="R109">
        <v>10.55</v>
      </c>
      <c r="S109">
        <v>7.6</v>
      </c>
      <c r="T109">
        <f t="shared" si="5"/>
        <v>7.22</v>
      </c>
    </row>
    <row r="110" spans="1:20" x14ac:dyDescent="0.2">
      <c r="A110" s="5">
        <v>45292</v>
      </c>
      <c r="B110">
        <v>2.59</v>
      </c>
      <c r="C110">
        <v>6.14</v>
      </c>
      <c r="D110">
        <v>19.760000000000002</v>
      </c>
      <c r="E110">
        <v>1.89</v>
      </c>
      <c r="F110">
        <v>1.1599999999999999</v>
      </c>
      <c r="G110">
        <v>4.1399999999999997</v>
      </c>
      <c r="H110">
        <v>4.32</v>
      </c>
      <c r="I110">
        <v>7.58</v>
      </c>
      <c r="J110">
        <v>4.76</v>
      </c>
      <c r="K110">
        <v>9.4700000000000006</v>
      </c>
      <c r="L110">
        <v>61.809999999999995</v>
      </c>
      <c r="M110">
        <f t="shared" si="3"/>
        <v>9.4700000000000006</v>
      </c>
      <c r="N110">
        <f t="shared" si="4"/>
        <v>7.58</v>
      </c>
      <c r="P110" s="5">
        <v>45292</v>
      </c>
      <c r="Q110">
        <v>4.76</v>
      </c>
      <c r="R110">
        <v>9.4700000000000006</v>
      </c>
      <c r="S110">
        <v>7.58</v>
      </c>
      <c r="T110">
        <f t="shared" si="5"/>
        <v>6.14</v>
      </c>
    </row>
    <row r="111" spans="1:20" x14ac:dyDescent="0.2">
      <c r="A111" s="5">
        <v>45323</v>
      </c>
      <c r="B111">
        <v>2.33</v>
      </c>
      <c r="C111">
        <v>6.63</v>
      </c>
      <c r="D111">
        <v>18.78</v>
      </c>
      <c r="E111">
        <v>1.54</v>
      </c>
      <c r="F111">
        <v>1.22</v>
      </c>
      <c r="G111">
        <v>4.01</v>
      </c>
      <c r="H111">
        <v>4.43</v>
      </c>
      <c r="I111">
        <v>9.35</v>
      </c>
      <c r="J111">
        <v>4.1900000000000004</v>
      </c>
      <c r="K111">
        <v>8.73</v>
      </c>
      <c r="L111">
        <v>61.209999999999994</v>
      </c>
      <c r="M111">
        <f t="shared" si="3"/>
        <v>8.73</v>
      </c>
      <c r="N111">
        <f t="shared" si="4"/>
        <v>9.35</v>
      </c>
      <c r="P111" s="5">
        <v>45323</v>
      </c>
      <c r="Q111">
        <v>4.1900000000000004</v>
      </c>
      <c r="R111">
        <v>8.73</v>
      </c>
      <c r="S111">
        <v>9.35</v>
      </c>
      <c r="T111">
        <f t="shared" si="5"/>
        <v>6.63</v>
      </c>
    </row>
    <row r="112" spans="1:20" x14ac:dyDescent="0.2">
      <c r="A112" s="5">
        <v>45352</v>
      </c>
      <c r="B112">
        <v>2.19</v>
      </c>
      <c r="C112">
        <v>6.27</v>
      </c>
      <c r="D112">
        <v>16.5</v>
      </c>
      <c r="E112">
        <v>1.52</v>
      </c>
      <c r="F112">
        <v>1.36</v>
      </c>
      <c r="G112">
        <v>5.08</v>
      </c>
      <c r="H112">
        <v>4.5599999999999996</v>
      </c>
      <c r="I112">
        <v>8.98</v>
      </c>
      <c r="J112">
        <v>4.01</v>
      </c>
      <c r="K112">
        <v>8.92</v>
      </c>
      <c r="L112">
        <v>59.390000000000008</v>
      </c>
      <c r="M112">
        <f t="shared" si="3"/>
        <v>8.92</v>
      </c>
      <c r="N112">
        <f t="shared" si="4"/>
        <v>8.98</v>
      </c>
      <c r="P112" s="5">
        <v>45352</v>
      </c>
      <c r="Q112">
        <v>4.01</v>
      </c>
      <c r="R112">
        <v>8.92</v>
      </c>
      <c r="S112">
        <v>8.98</v>
      </c>
      <c r="T112">
        <f t="shared" si="5"/>
        <v>6.27</v>
      </c>
    </row>
    <row r="113" spans="1:20" x14ac:dyDescent="0.2">
      <c r="A113" s="5">
        <v>45383</v>
      </c>
      <c r="B113">
        <v>2.13</v>
      </c>
      <c r="C113">
        <v>6.66</v>
      </c>
      <c r="D113">
        <v>17.79</v>
      </c>
      <c r="E113">
        <v>1.88</v>
      </c>
      <c r="F113">
        <v>0.99</v>
      </c>
      <c r="G113">
        <v>5.77</v>
      </c>
      <c r="H113">
        <v>5.84</v>
      </c>
      <c r="I113">
        <v>8.8000000000000007</v>
      </c>
      <c r="J113">
        <v>5.63</v>
      </c>
      <c r="K113">
        <v>9.4600000000000009</v>
      </c>
      <c r="L113">
        <v>64.95</v>
      </c>
      <c r="M113">
        <f t="shared" si="3"/>
        <v>9.4600000000000009</v>
      </c>
      <c r="N113">
        <f t="shared" si="4"/>
        <v>8.8000000000000007</v>
      </c>
      <c r="P113" s="5">
        <v>45383</v>
      </c>
      <c r="Q113">
        <v>5.63</v>
      </c>
      <c r="R113">
        <v>9.4600000000000009</v>
      </c>
      <c r="S113">
        <v>8.8000000000000007</v>
      </c>
      <c r="T113">
        <f t="shared" si="5"/>
        <v>6.66</v>
      </c>
    </row>
    <row r="114" spans="1:20" x14ac:dyDescent="0.2">
      <c r="A114" s="5">
        <v>45413</v>
      </c>
      <c r="B114">
        <v>1.96</v>
      </c>
      <c r="C114">
        <v>5.07</v>
      </c>
      <c r="D114">
        <v>16.489999999999998</v>
      </c>
      <c r="E114">
        <v>1.62</v>
      </c>
      <c r="F114">
        <v>0.65</v>
      </c>
      <c r="G114">
        <v>5.66</v>
      </c>
      <c r="H114">
        <v>4.92</v>
      </c>
      <c r="I114">
        <v>9.76</v>
      </c>
      <c r="J114">
        <v>4.95</v>
      </c>
      <c r="K114">
        <v>5.46</v>
      </c>
      <c r="L114">
        <v>56.54</v>
      </c>
      <c r="M114">
        <f t="shared" si="3"/>
        <v>5.66</v>
      </c>
      <c r="N114">
        <f t="shared" si="4"/>
        <v>9.76</v>
      </c>
      <c r="P114" s="5">
        <v>45413</v>
      </c>
      <c r="Q114">
        <v>4.95</v>
      </c>
      <c r="R114">
        <v>5.66</v>
      </c>
      <c r="S114">
        <v>9.76</v>
      </c>
      <c r="T114">
        <f t="shared" si="5"/>
        <v>5.66</v>
      </c>
    </row>
    <row r="115" spans="1:20" x14ac:dyDescent="0.2">
      <c r="A115" s="5">
        <v>45444</v>
      </c>
      <c r="B115">
        <v>1.92</v>
      </c>
      <c r="C115">
        <v>5.13</v>
      </c>
      <c r="D115">
        <v>16.29</v>
      </c>
      <c r="E115">
        <v>2.04</v>
      </c>
      <c r="F115">
        <v>0.74</v>
      </c>
      <c r="G115">
        <v>5.46</v>
      </c>
      <c r="H115">
        <v>5.2</v>
      </c>
      <c r="I115">
        <v>9.44</v>
      </c>
      <c r="J115">
        <v>6.18</v>
      </c>
      <c r="K115">
        <v>6.71</v>
      </c>
      <c r="L115">
        <v>59.11</v>
      </c>
      <c r="M115">
        <f t="shared" si="3"/>
        <v>6.71</v>
      </c>
      <c r="N115">
        <f t="shared" si="4"/>
        <v>9.44</v>
      </c>
      <c r="P115" s="5">
        <v>45444</v>
      </c>
      <c r="Q115">
        <v>6.18</v>
      </c>
      <c r="R115">
        <v>6.71</v>
      </c>
      <c r="S115">
        <v>9.44</v>
      </c>
      <c r="T115">
        <f t="shared" si="5"/>
        <v>5.46</v>
      </c>
    </row>
    <row r="116" spans="1:20" x14ac:dyDescent="0.2">
      <c r="A116" s="5">
        <v>45474</v>
      </c>
      <c r="B116">
        <v>1.72</v>
      </c>
      <c r="C116">
        <v>5.27</v>
      </c>
      <c r="D116">
        <v>17.12</v>
      </c>
      <c r="E116">
        <v>2.4300000000000002</v>
      </c>
      <c r="F116">
        <v>0.71</v>
      </c>
      <c r="G116">
        <v>5.9</v>
      </c>
      <c r="H116">
        <v>5.36</v>
      </c>
      <c r="I116">
        <v>10.49</v>
      </c>
      <c r="J116">
        <v>7.19</v>
      </c>
      <c r="K116">
        <v>5.91</v>
      </c>
      <c r="L116">
        <v>62.099999999999994</v>
      </c>
      <c r="M116">
        <f t="shared" si="3"/>
        <v>5.91</v>
      </c>
      <c r="N116">
        <f t="shared" si="4"/>
        <v>10.49</v>
      </c>
      <c r="P116" s="5">
        <v>45474</v>
      </c>
      <c r="Q116">
        <v>7.19</v>
      </c>
      <c r="R116">
        <v>5.91</v>
      </c>
      <c r="S116">
        <v>10.49</v>
      </c>
      <c r="T116">
        <f t="shared" si="5"/>
        <v>5.9</v>
      </c>
    </row>
    <row r="117" spans="1:20" x14ac:dyDescent="0.2">
      <c r="A117" s="5">
        <v>45505</v>
      </c>
      <c r="B117">
        <v>1.69</v>
      </c>
      <c r="C117">
        <v>5.36</v>
      </c>
      <c r="D117">
        <v>16.02</v>
      </c>
      <c r="E117">
        <v>2.09</v>
      </c>
      <c r="F117">
        <v>1.05</v>
      </c>
      <c r="G117">
        <v>5.21</v>
      </c>
      <c r="H117">
        <v>5.03</v>
      </c>
      <c r="I117">
        <v>9.68</v>
      </c>
      <c r="J117">
        <v>6.28</v>
      </c>
      <c r="K117">
        <v>8.02</v>
      </c>
      <c r="L117">
        <v>60.430000000000007</v>
      </c>
      <c r="M117">
        <f t="shared" si="3"/>
        <v>8.02</v>
      </c>
      <c r="N117">
        <f t="shared" si="4"/>
        <v>9.68</v>
      </c>
      <c r="P117" s="5">
        <v>45505</v>
      </c>
      <c r="Q117">
        <v>6.28</v>
      </c>
      <c r="R117">
        <v>8.02</v>
      </c>
      <c r="S117">
        <v>9.68</v>
      </c>
      <c r="T117">
        <f t="shared" si="5"/>
        <v>5.36</v>
      </c>
    </row>
    <row r="118" spans="1:20" x14ac:dyDescent="0.2">
      <c r="A118" s="5">
        <v>45536</v>
      </c>
      <c r="B118">
        <v>1.59</v>
      </c>
      <c r="C118">
        <v>6.18</v>
      </c>
      <c r="D118">
        <v>17.18</v>
      </c>
      <c r="E118">
        <v>1.67</v>
      </c>
      <c r="F118">
        <v>0.86</v>
      </c>
      <c r="G118">
        <v>4.8099999999999996</v>
      </c>
      <c r="H118">
        <v>4.29</v>
      </c>
      <c r="I118">
        <v>9.0399999999999991</v>
      </c>
      <c r="J118">
        <v>4.6399999999999997</v>
      </c>
      <c r="K118">
        <v>6.29</v>
      </c>
      <c r="L118">
        <v>56.55</v>
      </c>
      <c r="M118">
        <f t="shared" si="3"/>
        <v>6.29</v>
      </c>
      <c r="N118">
        <f t="shared" si="4"/>
        <v>9.0399999999999991</v>
      </c>
      <c r="P118" s="5">
        <v>45536</v>
      </c>
      <c r="Q118">
        <v>4.6399999999999997</v>
      </c>
      <c r="R118">
        <v>6.29</v>
      </c>
      <c r="S118">
        <v>9.0399999999999991</v>
      </c>
      <c r="T118">
        <f t="shared" si="5"/>
        <v>6.18</v>
      </c>
    </row>
    <row r="119" spans="1:20" x14ac:dyDescent="0.2">
      <c r="A119" s="5" t="s">
        <v>20</v>
      </c>
      <c r="B119">
        <v>2</v>
      </c>
      <c r="C119">
        <v>5.01</v>
      </c>
      <c r="D119">
        <v>14.06</v>
      </c>
      <c r="E119">
        <v>2.11</v>
      </c>
      <c r="G119">
        <v>3.6</v>
      </c>
      <c r="H119">
        <v>3.22</v>
      </c>
      <c r="I119">
        <v>8.41</v>
      </c>
      <c r="J119">
        <v>5.15</v>
      </c>
      <c r="K119">
        <v>7.44</v>
      </c>
      <c r="L119">
        <v>50.999999999999993</v>
      </c>
      <c r="M119">
        <f t="shared" si="3"/>
        <v>7.44</v>
      </c>
      <c r="N119">
        <f t="shared" si="4"/>
        <v>8.41</v>
      </c>
      <c r="P119" s="5" t="s">
        <v>20</v>
      </c>
      <c r="Q119">
        <v>5.15</v>
      </c>
      <c r="R119">
        <v>7.44</v>
      </c>
      <c r="S119">
        <v>8.41</v>
      </c>
      <c r="T119">
        <f t="shared" si="5"/>
        <v>5.01</v>
      </c>
    </row>
    <row r="120" spans="1:20" x14ac:dyDescent="0.2">
      <c r="A120" s="4"/>
      <c r="P1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190E-4AC2-B94D-BF2D-777A6E881D31}">
  <dimension ref="A1:F84"/>
  <sheetViews>
    <sheetView zoomScale="125" workbookViewId="0">
      <selection activeCell="F21" sqref="F21"/>
    </sheetView>
  </sheetViews>
  <sheetFormatPr baseColWidth="10" defaultRowHeight="16" x14ac:dyDescent="0.2"/>
  <sheetData>
    <row r="1" spans="1:6" x14ac:dyDescent="0.2">
      <c r="B1" t="s">
        <v>19</v>
      </c>
      <c r="C1" t="s">
        <v>21</v>
      </c>
      <c r="D1" t="s">
        <v>29</v>
      </c>
      <c r="E1" t="s">
        <v>28</v>
      </c>
    </row>
    <row r="2" spans="1:6" x14ac:dyDescent="0.2">
      <c r="A2" s="5">
        <v>43101</v>
      </c>
      <c r="B2">
        <v>2.0699999999999998</v>
      </c>
      <c r="C2">
        <v>6.69</v>
      </c>
      <c r="D2">
        <v>5.81</v>
      </c>
      <c r="E2">
        <v>3.95</v>
      </c>
      <c r="F2">
        <f>IF(B2&gt;E2,1,0)</f>
        <v>0</v>
      </c>
    </row>
    <row r="3" spans="1:6" x14ac:dyDescent="0.2">
      <c r="A3" s="5">
        <v>43132</v>
      </c>
      <c r="B3">
        <v>2.0299999999999998</v>
      </c>
      <c r="C3">
        <v>5.6</v>
      </c>
      <c r="D3">
        <v>5.39</v>
      </c>
      <c r="E3">
        <v>3.07</v>
      </c>
      <c r="F3">
        <f t="shared" ref="F3:F66" si="0">IF(B3&gt;E3,1,0)</f>
        <v>0</v>
      </c>
    </row>
    <row r="4" spans="1:6" x14ac:dyDescent="0.2">
      <c r="A4" s="5">
        <v>43160</v>
      </c>
      <c r="B4">
        <v>2.62</v>
      </c>
      <c r="C4">
        <v>5.96</v>
      </c>
      <c r="D4">
        <v>8.5</v>
      </c>
      <c r="E4">
        <v>4.01</v>
      </c>
      <c r="F4">
        <f t="shared" si="0"/>
        <v>0</v>
      </c>
    </row>
    <row r="5" spans="1:6" x14ac:dyDescent="0.2">
      <c r="A5" s="5">
        <v>43191</v>
      </c>
      <c r="B5">
        <v>1.95</v>
      </c>
      <c r="C5">
        <v>5.16</v>
      </c>
      <c r="D5">
        <v>5.44</v>
      </c>
      <c r="E5">
        <v>3.6</v>
      </c>
      <c r="F5">
        <f t="shared" si="0"/>
        <v>0</v>
      </c>
    </row>
    <row r="6" spans="1:6" x14ac:dyDescent="0.2">
      <c r="A6" s="5">
        <v>43221</v>
      </c>
      <c r="B6">
        <v>1.98</v>
      </c>
      <c r="C6">
        <v>4.8099999999999996</v>
      </c>
      <c r="D6">
        <v>4.54</v>
      </c>
      <c r="E6">
        <v>3.35</v>
      </c>
      <c r="F6">
        <f t="shared" si="0"/>
        <v>0</v>
      </c>
    </row>
    <row r="7" spans="1:6" x14ac:dyDescent="0.2">
      <c r="A7" s="5">
        <v>43252</v>
      </c>
      <c r="B7">
        <v>2.09</v>
      </c>
      <c r="C7">
        <v>4.2</v>
      </c>
      <c r="D7">
        <v>3.93</v>
      </c>
      <c r="E7">
        <v>4.17</v>
      </c>
      <c r="F7">
        <f t="shared" si="0"/>
        <v>0</v>
      </c>
    </row>
    <row r="8" spans="1:6" x14ac:dyDescent="0.2">
      <c r="A8" s="5">
        <v>43282</v>
      </c>
      <c r="B8">
        <v>2.37</v>
      </c>
      <c r="C8">
        <v>4.18</v>
      </c>
      <c r="D8">
        <v>4.2699999999999996</v>
      </c>
      <c r="E8">
        <v>4.18</v>
      </c>
      <c r="F8">
        <f t="shared" si="0"/>
        <v>0</v>
      </c>
    </row>
    <row r="9" spans="1:6" x14ac:dyDescent="0.2">
      <c r="A9" s="5">
        <v>43313</v>
      </c>
      <c r="B9">
        <v>3.34</v>
      </c>
      <c r="C9">
        <v>4.53</v>
      </c>
      <c r="D9">
        <v>4.58</v>
      </c>
      <c r="E9">
        <v>3.34</v>
      </c>
      <c r="F9">
        <f t="shared" si="0"/>
        <v>0</v>
      </c>
    </row>
    <row r="10" spans="1:6" x14ac:dyDescent="0.2">
      <c r="A10" s="5">
        <v>43344</v>
      </c>
      <c r="B10">
        <v>2.54</v>
      </c>
      <c r="C10">
        <v>5.76</v>
      </c>
      <c r="D10">
        <v>3.57</v>
      </c>
      <c r="E10">
        <v>3.19</v>
      </c>
      <c r="F10">
        <f t="shared" si="0"/>
        <v>0</v>
      </c>
    </row>
    <row r="11" spans="1:6" x14ac:dyDescent="0.2">
      <c r="A11" s="5">
        <v>43374</v>
      </c>
      <c r="B11">
        <v>2.19</v>
      </c>
      <c r="C11">
        <v>6.22</v>
      </c>
      <c r="D11">
        <v>5.1100000000000003</v>
      </c>
      <c r="E11">
        <v>3.11</v>
      </c>
      <c r="F11">
        <f t="shared" si="0"/>
        <v>0</v>
      </c>
    </row>
    <row r="12" spans="1:6" x14ac:dyDescent="0.2">
      <c r="A12" s="5">
        <v>43405</v>
      </c>
      <c r="B12">
        <v>2.5299999999999998</v>
      </c>
      <c r="C12">
        <v>6.71</v>
      </c>
      <c r="D12">
        <v>4.97</v>
      </c>
      <c r="E12">
        <v>3.09</v>
      </c>
      <c r="F12">
        <f t="shared" si="0"/>
        <v>0</v>
      </c>
    </row>
    <row r="13" spans="1:6" x14ac:dyDescent="0.2">
      <c r="A13" s="5">
        <v>43435</v>
      </c>
      <c r="B13">
        <v>1.97</v>
      </c>
      <c r="C13">
        <v>6.09</v>
      </c>
      <c r="D13">
        <v>4.84</v>
      </c>
      <c r="E13">
        <v>3.78</v>
      </c>
      <c r="F13">
        <f t="shared" si="0"/>
        <v>0</v>
      </c>
    </row>
    <row r="14" spans="1:6" x14ac:dyDescent="0.2">
      <c r="A14" s="5">
        <v>43466</v>
      </c>
      <c r="B14">
        <v>2.5299999999999998</v>
      </c>
      <c r="C14">
        <v>5.69</v>
      </c>
      <c r="D14">
        <v>6.65</v>
      </c>
      <c r="E14">
        <v>3.37</v>
      </c>
      <c r="F14">
        <f t="shared" si="0"/>
        <v>0</v>
      </c>
    </row>
    <row r="15" spans="1:6" x14ac:dyDescent="0.2">
      <c r="A15" s="5">
        <v>43497</v>
      </c>
      <c r="B15">
        <v>2.42</v>
      </c>
      <c r="C15">
        <v>6.16</v>
      </c>
      <c r="D15">
        <v>4.5199999999999996</v>
      </c>
      <c r="E15">
        <v>3.88</v>
      </c>
      <c r="F15">
        <f t="shared" si="0"/>
        <v>0</v>
      </c>
    </row>
    <row r="16" spans="1:6" x14ac:dyDescent="0.2">
      <c r="A16" s="5">
        <v>43525</v>
      </c>
      <c r="B16">
        <v>2.94</v>
      </c>
      <c r="C16">
        <v>7.55</v>
      </c>
      <c r="D16">
        <v>6.08</v>
      </c>
      <c r="E16">
        <v>5.2</v>
      </c>
      <c r="F16">
        <f t="shared" si="0"/>
        <v>0</v>
      </c>
    </row>
    <row r="17" spans="1:6" x14ac:dyDescent="0.2">
      <c r="A17" s="5">
        <v>43556</v>
      </c>
      <c r="B17">
        <v>2.29</v>
      </c>
      <c r="C17">
        <v>5.82</v>
      </c>
      <c r="D17">
        <v>5.62</v>
      </c>
      <c r="E17">
        <v>3.6</v>
      </c>
      <c r="F17">
        <f t="shared" si="0"/>
        <v>0</v>
      </c>
    </row>
    <row r="18" spans="1:6" x14ac:dyDescent="0.2">
      <c r="A18" s="5">
        <v>43586</v>
      </c>
      <c r="B18">
        <v>2.16</v>
      </c>
      <c r="C18">
        <v>4.6100000000000003</v>
      </c>
      <c r="D18">
        <v>6.2</v>
      </c>
      <c r="E18">
        <v>3.94</v>
      </c>
      <c r="F18">
        <f t="shared" si="0"/>
        <v>0</v>
      </c>
    </row>
    <row r="19" spans="1:6" x14ac:dyDescent="0.2">
      <c r="A19" s="5">
        <v>43617</v>
      </c>
      <c r="B19">
        <v>2.7</v>
      </c>
      <c r="C19">
        <v>5.35</v>
      </c>
      <c r="D19">
        <v>4.9000000000000004</v>
      </c>
      <c r="E19">
        <v>3.91</v>
      </c>
      <c r="F19">
        <f t="shared" si="0"/>
        <v>0</v>
      </c>
    </row>
    <row r="20" spans="1:6" x14ac:dyDescent="0.2">
      <c r="A20" s="5">
        <v>43647</v>
      </c>
      <c r="B20">
        <v>3.09</v>
      </c>
      <c r="C20">
        <v>4.96</v>
      </c>
      <c r="D20">
        <v>4.97</v>
      </c>
      <c r="E20">
        <v>4.0999999999999996</v>
      </c>
      <c r="F20">
        <f t="shared" si="0"/>
        <v>0</v>
      </c>
    </row>
    <row r="21" spans="1:6" x14ac:dyDescent="0.2">
      <c r="A21" s="5">
        <v>43678</v>
      </c>
      <c r="B21">
        <v>3.73</v>
      </c>
      <c r="C21">
        <v>6.36</v>
      </c>
      <c r="D21">
        <v>4.53</v>
      </c>
      <c r="E21">
        <v>3.4</v>
      </c>
      <c r="F21">
        <f t="shared" si="0"/>
        <v>1</v>
      </c>
    </row>
    <row r="22" spans="1:6" x14ac:dyDescent="0.2">
      <c r="A22" s="5">
        <v>43709</v>
      </c>
      <c r="B22">
        <v>2.97</v>
      </c>
      <c r="C22">
        <v>6.18</v>
      </c>
      <c r="D22">
        <v>5.0599999999999996</v>
      </c>
      <c r="E22">
        <v>3.67</v>
      </c>
      <c r="F22">
        <f t="shared" si="0"/>
        <v>0</v>
      </c>
    </row>
    <row r="23" spans="1:6" x14ac:dyDescent="0.2">
      <c r="A23" s="5">
        <v>43739</v>
      </c>
      <c r="B23">
        <v>2.1</v>
      </c>
      <c r="C23">
        <v>6.69</v>
      </c>
      <c r="D23">
        <v>4.76</v>
      </c>
      <c r="E23">
        <v>3.93</v>
      </c>
      <c r="F23">
        <f t="shared" si="0"/>
        <v>0</v>
      </c>
    </row>
    <row r="24" spans="1:6" x14ac:dyDescent="0.2">
      <c r="A24" s="5">
        <v>43770</v>
      </c>
      <c r="B24">
        <v>1.98</v>
      </c>
      <c r="C24">
        <v>5.54</v>
      </c>
      <c r="D24">
        <v>7.77</v>
      </c>
      <c r="E24">
        <v>3.64</v>
      </c>
      <c r="F24">
        <f t="shared" si="0"/>
        <v>0</v>
      </c>
    </row>
    <row r="25" spans="1:6" x14ac:dyDescent="0.2">
      <c r="A25" s="5">
        <v>43800</v>
      </c>
      <c r="B25">
        <v>2.27</v>
      </c>
      <c r="C25">
        <v>7.56</v>
      </c>
      <c r="D25">
        <v>5.74</v>
      </c>
      <c r="E25">
        <v>4.8499999999999996</v>
      </c>
      <c r="F25">
        <f t="shared" si="0"/>
        <v>0</v>
      </c>
    </row>
    <row r="26" spans="1:6" x14ac:dyDescent="0.2">
      <c r="A26" s="5">
        <v>43831</v>
      </c>
      <c r="B26">
        <v>2.92</v>
      </c>
      <c r="C26">
        <v>8.64</v>
      </c>
      <c r="D26">
        <v>5.28</v>
      </c>
      <c r="E26">
        <v>4.38</v>
      </c>
      <c r="F26">
        <f t="shared" si="0"/>
        <v>0</v>
      </c>
    </row>
    <row r="27" spans="1:6" x14ac:dyDescent="0.2">
      <c r="A27" s="5">
        <v>43862</v>
      </c>
      <c r="B27">
        <v>2.81</v>
      </c>
      <c r="C27">
        <v>9.83</v>
      </c>
      <c r="D27">
        <v>5.35</v>
      </c>
      <c r="E27">
        <v>6.25</v>
      </c>
      <c r="F27">
        <f t="shared" si="0"/>
        <v>0</v>
      </c>
    </row>
    <row r="28" spans="1:6" x14ac:dyDescent="0.2">
      <c r="A28" s="5">
        <v>43891</v>
      </c>
      <c r="B28">
        <v>2.99</v>
      </c>
      <c r="C28">
        <v>8.64</v>
      </c>
      <c r="D28">
        <v>6.75</v>
      </c>
      <c r="E28">
        <v>5.35</v>
      </c>
      <c r="F28">
        <f t="shared" si="0"/>
        <v>0</v>
      </c>
    </row>
    <row r="29" spans="1:6" x14ac:dyDescent="0.2">
      <c r="A29" s="5">
        <v>43922</v>
      </c>
      <c r="B29">
        <v>3</v>
      </c>
      <c r="C29">
        <v>6.01</v>
      </c>
      <c r="D29">
        <v>5.01</v>
      </c>
      <c r="E29">
        <v>3.86</v>
      </c>
      <c r="F29">
        <f t="shared" si="0"/>
        <v>0</v>
      </c>
    </row>
    <row r="30" spans="1:6" x14ac:dyDescent="0.2">
      <c r="A30" s="5">
        <v>43952</v>
      </c>
      <c r="B30">
        <v>2.68</v>
      </c>
      <c r="C30">
        <v>6.1</v>
      </c>
      <c r="D30">
        <v>6.09</v>
      </c>
      <c r="E30">
        <v>4.51</v>
      </c>
      <c r="F30">
        <f t="shared" si="0"/>
        <v>0</v>
      </c>
    </row>
    <row r="31" spans="1:6" x14ac:dyDescent="0.2">
      <c r="A31" s="5">
        <v>43983</v>
      </c>
      <c r="B31">
        <v>2.4500000000000002</v>
      </c>
      <c r="C31">
        <v>5.84</v>
      </c>
      <c r="D31">
        <v>5.79</v>
      </c>
      <c r="E31">
        <v>4.3600000000000003</v>
      </c>
      <c r="F31">
        <f t="shared" si="0"/>
        <v>0</v>
      </c>
    </row>
    <row r="32" spans="1:6" x14ac:dyDescent="0.2">
      <c r="A32" s="5">
        <v>44013</v>
      </c>
      <c r="B32">
        <v>3.94</v>
      </c>
      <c r="C32">
        <v>5.83</v>
      </c>
      <c r="D32">
        <v>6.79</v>
      </c>
      <c r="E32">
        <v>4.04</v>
      </c>
      <c r="F32">
        <f t="shared" si="0"/>
        <v>0</v>
      </c>
    </row>
    <row r="33" spans="1:6" x14ac:dyDescent="0.2">
      <c r="A33" s="5">
        <v>44044</v>
      </c>
      <c r="B33">
        <v>3.72</v>
      </c>
      <c r="C33">
        <v>5.74</v>
      </c>
      <c r="D33">
        <v>6.05</v>
      </c>
      <c r="E33">
        <v>3.93</v>
      </c>
      <c r="F33">
        <f t="shared" si="0"/>
        <v>0</v>
      </c>
    </row>
    <row r="34" spans="1:6" x14ac:dyDescent="0.2">
      <c r="A34" s="5">
        <v>44075</v>
      </c>
      <c r="B34">
        <v>3.19</v>
      </c>
      <c r="C34">
        <v>6.45</v>
      </c>
      <c r="D34">
        <v>5.82</v>
      </c>
      <c r="E34">
        <v>3.58</v>
      </c>
      <c r="F34">
        <f t="shared" si="0"/>
        <v>0</v>
      </c>
    </row>
    <row r="35" spans="1:6" x14ac:dyDescent="0.2">
      <c r="A35" s="5">
        <v>44105</v>
      </c>
      <c r="B35">
        <v>2.08</v>
      </c>
      <c r="C35">
        <v>7.35</v>
      </c>
      <c r="D35">
        <v>7.21</v>
      </c>
      <c r="E35">
        <v>4.88</v>
      </c>
      <c r="F35">
        <f t="shared" si="0"/>
        <v>0</v>
      </c>
    </row>
    <row r="36" spans="1:6" x14ac:dyDescent="0.2">
      <c r="A36" s="5">
        <v>44136</v>
      </c>
      <c r="B36">
        <v>3.06</v>
      </c>
      <c r="C36">
        <v>6.82</v>
      </c>
      <c r="D36">
        <v>5.01</v>
      </c>
      <c r="E36">
        <v>3.73</v>
      </c>
      <c r="F36">
        <f t="shared" si="0"/>
        <v>0</v>
      </c>
    </row>
    <row r="37" spans="1:6" x14ac:dyDescent="0.2">
      <c r="A37" s="5">
        <v>44166</v>
      </c>
      <c r="B37">
        <v>2.99</v>
      </c>
      <c r="C37">
        <v>7.12</v>
      </c>
      <c r="D37">
        <v>8.06</v>
      </c>
      <c r="E37">
        <v>4.58</v>
      </c>
      <c r="F37">
        <f t="shared" si="0"/>
        <v>0</v>
      </c>
    </row>
    <row r="38" spans="1:6" x14ac:dyDescent="0.2">
      <c r="A38" s="5">
        <v>44197</v>
      </c>
      <c r="B38">
        <v>3.42</v>
      </c>
      <c r="C38">
        <v>6.46</v>
      </c>
      <c r="D38">
        <v>8.02</v>
      </c>
      <c r="E38">
        <v>4.24</v>
      </c>
      <c r="F38">
        <f t="shared" si="0"/>
        <v>0</v>
      </c>
    </row>
    <row r="39" spans="1:6" x14ac:dyDescent="0.2">
      <c r="A39" s="5">
        <v>44228</v>
      </c>
      <c r="B39">
        <v>3.36</v>
      </c>
      <c r="C39">
        <v>7.97</v>
      </c>
      <c r="D39">
        <v>7.35</v>
      </c>
      <c r="E39">
        <v>4.62</v>
      </c>
      <c r="F39">
        <f t="shared" si="0"/>
        <v>0</v>
      </c>
    </row>
    <row r="40" spans="1:6" x14ac:dyDescent="0.2">
      <c r="A40" s="5">
        <v>44256</v>
      </c>
      <c r="B40">
        <v>3.45</v>
      </c>
      <c r="C40">
        <v>7.32</v>
      </c>
      <c r="D40">
        <v>7.59</v>
      </c>
      <c r="E40">
        <v>4.8099999999999996</v>
      </c>
      <c r="F40">
        <f t="shared" si="0"/>
        <v>0</v>
      </c>
    </row>
    <row r="41" spans="1:6" x14ac:dyDescent="0.2">
      <c r="A41" s="5">
        <v>44287</v>
      </c>
      <c r="B41">
        <v>3.41</v>
      </c>
      <c r="C41">
        <v>5.16</v>
      </c>
      <c r="D41">
        <v>5.94</v>
      </c>
      <c r="E41">
        <v>4.2699999999999996</v>
      </c>
      <c r="F41">
        <f t="shared" si="0"/>
        <v>0</v>
      </c>
    </row>
    <row r="42" spans="1:6" x14ac:dyDescent="0.2">
      <c r="A42" s="5">
        <v>44317</v>
      </c>
      <c r="B42">
        <v>3.55</v>
      </c>
      <c r="C42">
        <v>5.55</v>
      </c>
      <c r="D42">
        <v>7.59</v>
      </c>
      <c r="E42">
        <v>5.2</v>
      </c>
      <c r="F42">
        <f t="shared" si="0"/>
        <v>0</v>
      </c>
    </row>
    <row r="43" spans="1:6" x14ac:dyDescent="0.2">
      <c r="A43" s="5">
        <v>44348</v>
      </c>
      <c r="B43">
        <v>2.93</v>
      </c>
      <c r="C43">
        <v>4.7300000000000004</v>
      </c>
      <c r="D43">
        <v>6.5</v>
      </c>
      <c r="E43">
        <v>3.96</v>
      </c>
      <c r="F43">
        <f t="shared" si="0"/>
        <v>0</v>
      </c>
    </row>
    <row r="44" spans="1:6" x14ac:dyDescent="0.2">
      <c r="A44" s="5">
        <v>44378</v>
      </c>
      <c r="B44">
        <v>4.58</v>
      </c>
      <c r="C44">
        <v>4.33</v>
      </c>
      <c r="D44">
        <v>7.54</v>
      </c>
      <c r="E44">
        <v>4.33</v>
      </c>
      <c r="F44">
        <f t="shared" si="0"/>
        <v>1</v>
      </c>
    </row>
    <row r="45" spans="1:6" x14ac:dyDescent="0.2">
      <c r="A45" s="5">
        <v>44409</v>
      </c>
      <c r="B45">
        <v>4.09</v>
      </c>
      <c r="C45">
        <v>4.9800000000000004</v>
      </c>
      <c r="D45">
        <v>6.63</v>
      </c>
      <c r="E45">
        <v>4.25</v>
      </c>
      <c r="F45">
        <f t="shared" si="0"/>
        <v>0</v>
      </c>
    </row>
    <row r="46" spans="1:6" x14ac:dyDescent="0.2">
      <c r="A46" s="5">
        <v>44440</v>
      </c>
      <c r="B46">
        <v>4.17</v>
      </c>
      <c r="C46">
        <v>4.59</v>
      </c>
      <c r="D46">
        <v>5.37</v>
      </c>
      <c r="E46">
        <v>3.27</v>
      </c>
      <c r="F46">
        <f t="shared" si="0"/>
        <v>1</v>
      </c>
    </row>
    <row r="47" spans="1:6" x14ac:dyDescent="0.2">
      <c r="A47" s="5">
        <v>44470</v>
      </c>
      <c r="B47">
        <v>3.82</v>
      </c>
      <c r="C47">
        <v>7.92</v>
      </c>
      <c r="D47">
        <v>6.25</v>
      </c>
      <c r="E47">
        <v>4.3600000000000003</v>
      </c>
      <c r="F47">
        <f t="shared" si="0"/>
        <v>0</v>
      </c>
    </row>
    <row r="48" spans="1:6" x14ac:dyDescent="0.2">
      <c r="A48" s="5">
        <v>44501</v>
      </c>
      <c r="B48">
        <v>3.42</v>
      </c>
      <c r="C48">
        <v>7.18</v>
      </c>
      <c r="D48">
        <v>7.75</v>
      </c>
      <c r="E48">
        <v>3.22</v>
      </c>
      <c r="F48">
        <f t="shared" si="0"/>
        <v>1</v>
      </c>
    </row>
    <row r="49" spans="1:6" x14ac:dyDescent="0.2">
      <c r="A49" s="5">
        <v>44531</v>
      </c>
      <c r="B49">
        <v>4.07</v>
      </c>
      <c r="C49">
        <v>6.97</v>
      </c>
      <c r="D49">
        <v>7.83</v>
      </c>
      <c r="E49">
        <v>4.54</v>
      </c>
      <c r="F49">
        <f t="shared" si="0"/>
        <v>0</v>
      </c>
    </row>
    <row r="50" spans="1:6" x14ac:dyDescent="0.2">
      <c r="A50" s="5">
        <v>44562</v>
      </c>
      <c r="B50">
        <v>3.66</v>
      </c>
      <c r="C50">
        <v>7.94</v>
      </c>
      <c r="D50">
        <v>6.96</v>
      </c>
      <c r="E50">
        <v>3.81</v>
      </c>
      <c r="F50">
        <f t="shared" si="0"/>
        <v>0</v>
      </c>
    </row>
    <row r="51" spans="1:6" x14ac:dyDescent="0.2">
      <c r="A51" s="5">
        <v>44593</v>
      </c>
      <c r="B51">
        <v>3.44</v>
      </c>
      <c r="C51">
        <v>10.28</v>
      </c>
      <c r="D51">
        <v>6.36</v>
      </c>
      <c r="E51">
        <v>5.62</v>
      </c>
      <c r="F51">
        <f t="shared" si="0"/>
        <v>0</v>
      </c>
    </row>
    <row r="52" spans="1:6" x14ac:dyDescent="0.2">
      <c r="A52" s="5">
        <v>44621</v>
      </c>
      <c r="B52">
        <v>4.25</v>
      </c>
      <c r="C52">
        <v>7</v>
      </c>
      <c r="D52">
        <v>7.83</v>
      </c>
      <c r="E52">
        <v>4.43</v>
      </c>
      <c r="F52">
        <f t="shared" si="0"/>
        <v>0</v>
      </c>
    </row>
    <row r="53" spans="1:6" x14ac:dyDescent="0.2">
      <c r="A53" s="5">
        <v>44652</v>
      </c>
      <c r="B53">
        <v>4.0199999999999996</v>
      </c>
      <c r="C53">
        <v>6.78</v>
      </c>
      <c r="D53">
        <v>8.27</v>
      </c>
      <c r="E53">
        <v>5.16</v>
      </c>
      <c r="F53">
        <f t="shared" si="0"/>
        <v>0</v>
      </c>
    </row>
    <row r="54" spans="1:6" x14ac:dyDescent="0.2">
      <c r="A54" s="5">
        <v>44682</v>
      </c>
      <c r="B54">
        <v>3.69</v>
      </c>
      <c r="C54">
        <v>7.12</v>
      </c>
      <c r="D54">
        <v>8.33</v>
      </c>
      <c r="E54">
        <v>4.3499999999999996</v>
      </c>
      <c r="F54">
        <f t="shared" si="0"/>
        <v>0</v>
      </c>
    </row>
    <row r="55" spans="1:6" x14ac:dyDescent="0.2">
      <c r="A55" s="5">
        <v>44713</v>
      </c>
      <c r="B55">
        <v>4.5199999999999996</v>
      </c>
      <c r="C55">
        <v>6.32</v>
      </c>
      <c r="D55">
        <v>7.18</v>
      </c>
      <c r="E55">
        <v>4.53</v>
      </c>
      <c r="F55">
        <f t="shared" si="0"/>
        <v>0</v>
      </c>
    </row>
    <row r="56" spans="1:6" x14ac:dyDescent="0.2">
      <c r="A56" s="5">
        <v>44743</v>
      </c>
      <c r="B56">
        <v>6.16</v>
      </c>
      <c r="C56">
        <v>5.87</v>
      </c>
      <c r="D56">
        <v>8.14</v>
      </c>
      <c r="E56">
        <v>4.5599999999999996</v>
      </c>
      <c r="F56">
        <f t="shared" si="0"/>
        <v>1</v>
      </c>
    </row>
    <row r="57" spans="1:6" x14ac:dyDescent="0.2">
      <c r="A57" s="5">
        <v>44774</v>
      </c>
      <c r="B57">
        <v>4.49</v>
      </c>
      <c r="C57">
        <v>4.99</v>
      </c>
      <c r="D57">
        <v>7.77</v>
      </c>
      <c r="E57">
        <v>4.3600000000000003</v>
      </c>
      <c r="F57">
        <f t="shared" si="0"/>
        <v>1</v>
      </c>
    </row>
    <row r="58" spans="1:6" x14ac:dyDescent="0.2">
      <c r="A58" s="5">
        <v>44805</v>
      </c>
      <c r="B58">
        <v>4.03</v>
      </c>
      <c r="C58">
        <v>6.33</v>
      </c>
      <c r="D58">
        <v>7.09</v>
      </c>
      <c r="E58">
        <v>4.1399999999999997</v>
      </c>
      <c r="F58">
        <f t="shared" si="0"/>
        <v>0</v>
      </c>
    </row>
    <row r="59" spans="1:6" x14ac:dyDescent="0.2">
      <c r="A59" s="5">
        <v>44835</v>
      </c>
      <c r="B59">
        <v>4.45</v>
      </c>
      <c r="C59">
        <v>9.34</v>
      </c>
      <c r="D59">
        <v>7.13</v>
      </c>
      <c r="E59">
        <v>4.67</v>
      </c>
      <c r="F59">
        <f t="shared" si="0"/>
        <v>0</v>
      </c>
    </row>
    <row r="60" spans="1:6" x14ac:dyDescent="0.2">
      <c r="A60" s="5">
        <v>44866</v>
      </c>
      <c r="B60">
        <v>3.84</v>
      </c>
      <c r="C60">
        <v>8.84</v>
      </c>
      <c r="D60">
        <v>8.19</v>
      </c>
      <c r="E60">
        <v>5.51</v>
      </c>
      <c r="F60">
        <f t="shared" si="0"/>
        <v>0</v>
      </c>
    </row>
    <row r="61" spans="1:6" x14ac:dyDescent="0.2">
      <c r="A61" s="5">
        <v>44896</v>
      </c>
      <c r="B61">
        <v>3.32</v>
      </c>
      <c r="C61">
        <v>8.09</v>
      </c>
      <c r="D61">
        <v>6.68</v>
      </c>
      <c r="E61">
        <v>5.08</v>
      </c>
      <c r="F61">
        <f t="shared" si="0"/>
        <v>0</v>
      </c>
    </row>
    <row r="62" spans="1:6" x14ac:dyDescent="0.2">
      <c r="A62" s="5">
        <v>44927</v>
      </c>
      <c r="B62">
        <v>3.58</v>
      </c>
      <c r="C62">
        <v>10.130000000000001</v>
      </c>
      <c r="D62">
        <v>9.07</v>
      </c>
      <c r="E62">
        <v>6.23</v>
      </c>
      <c r="F62">
        <f t="shared" si="0"/>
        <v>0</v>
      </c>
    </row>
    <row r="63" spans="1:6" x14ac:dyDescent="0.2">
      <c r="A63" s="5">
        <v>44958</v>
      </c>
      <c r="B63">
        <v>3.94</v>
      </c>
      <c r="C63">
        <v>7.63</v>
      </c>
      <c r="D63">
        <v>6.81</v>
      </c>
      <c r="E63">
        <v>4.3</v>
      </c>
      <c r="F63">
        <f t="shared" si="0"/>
        <v>0</v>
      </c>
    </row>
    <row r="64" spans="1:6" x14ac:dyDescent="0.2">
      <c r="A64" s="5">
        <v>44986</v>
      </c>
      <c r="B64">
        <v>4.2699999999999996</v>
      </c>
      <c r="C64">
        <v>8.1300000000000008</v>
      </c>
      <c r="D64">
        <v>9.91</v>
      </c>
      <c r="E64">
        <v>6.83</v>
      </c>
      <c r="F64">
        <f t="shared" si="0"/>
        <v>0</v>
      </c>
    </row>
    <row r="65" spans="1:6" x14ac:dyDescent="0.2">
      <c r="A65" s="5">
        <v>45017</v>
      </c>
      <c r="B65">
        <v>3.96</v>
      </c>
      <c r="C65">
        <v>6.65</v>
      </c>
      <c r="D65">
        <v>8.9499999999999993</v>
      </c>
      <c r="E65">
        <v>5.58</v>
      </c>
      <c r="F65">
        <f t="shared" si="0"/>
        <v>0</v>
      </c>
    </row>
    <row r="66" spans="1:6" x14ac:dyDescent="0.2">
      <c r="A66" s="5">
        <v>45047</v>
      </c>
      <c r="B66">
        <v>4.16</v>
      </c>
      <c r="C66">
        <v>6.18</v>
      </c>
      <c r="D66">
        <v>9.51</v>
      </c>
      <c r="E66">
        <v>6.18</v>
      </c>
      <c r="F66">
        <f t="shared" si="0"/>
        <v>0</v>
      </c>
    </row>
    <row r="67" spans="1:6" x14ac:dyDescent="0.2">
      <c r="A67" s="5">
        <v>45078</v>
      </c>
      <c r="B67">
        <v>4.26</v>
      </c>
      <c r="C67">
        <v>5.64</v>
      </c>
      <c r="D67">
        <v>7.36</v>
      </c>
      <c r="E67">
        <v>5.0999999999999996</v>
      </c>
      <c r="F67">
        <f t="shared" ref="F67:F83" si="1">IF(B67&gt;E67,1,0)</f>
        <v>0</v>
      </c>
    </row>
    <row r="68" spans="1:6" x14ac:dyDescent="0.2">
      <c r="A68" s="5">
        <v>45108</v>
      </c>
      <c r="B68">
        <v>5.39</v>
      </c>
      <c r="C68">
        <v>7.36</v>
      </c>
      <c r="D68">
        <v>8.8699999999999992</v>
      </c>
      <c r="E68">
        <v>5.92</v>
      </c>
      <c r="F68">
        <f t="shared" si="1"/>
        <v>0</v>
      </c>
    </row>
    <row r="69" spans="1:6" x14ac:dyDescent="0.2">
      <c r="A69" s="5">
        <v>45139</v>
      </c>
      <c r="B69">
        <v>5.33</v>
      </c>
      <c r="C69">
        <v>6.23</v>
      </c>
      <c r="D69">
        <v>9.1199999999999992</v>
      </c>
      <c r="E69">
        <v>5.49</v>
      </c>
      <c r="F69">
        <f t="shared" si="1"/>
        <v>0</v>
      </c>
    </row>
    <row r="70" spans="1:6" x14ac:dyDescent="0.2">
      <c r="A70" s="5">
        <v>45170</v>
      </c>
      <c r="B70">
        <v>5.25</v>
      </c>
      <c r="C70">
        <v>6.41</v>
      </c>
      <c r="D70">
        <v>7.11</v>
      </c>
      <c r="E70">
        <v>4.7</v>
      </c>
      <c r="F70">
        <f t="shared" si="1"/>
        <v>1</v>
      </c>
    </row>
    <row r="71" spans="1:6" x14ac:dyDescent="0.2">
      <c r="A71" s="5">
        <v>45200</v>
      </c>
      <c r="B71">
        <v>3.84</v>
      </c>
      <c r="C71">
        <v>8.41</v>
      </c>
      <c r="D71">
        <v>8.3800000000000008</v>
      </c>
      <c r="E71">
        <v>5.84</v>
      </c>
      <c r="F71">
        <f t="shared" si="1"/>
        <v>0</v>
      </c>
    </row>
    <row r="72" spans="1:6" x14ac:dyDescent="0.2">
      <c r="A72" s="5">
        <v>45231</v>
      </c>
      <c r="B72">
        <v>4.3600000000000003</v>
      </c>
      <c r="C72">
        <v>7.95</v>
      </c>
      <c r="D72">
        <v>8.83</v>
      </c>
      <c r="E72">
        <v>6.92</v>
      </c>
      <c r="F72">
        <f t="shared" si="1"/>
        <v>0</v>
      </c>
    </row>
    <row r="73" spans="1:6" x14ac:dyDescent="0.2">
      <c r="A73" s="5">
        <v>45261</v>
      </c>
      <c r="B73">
        <v>3.98</v>
      </c>
      <c r="C73">
        <v>10.55</v>
      </c>
      <c r="D73">
        <v>7.6</v>
      </c>
      <c r="E73">
        <v>7.22</v>
      </c>
      <c r="F73">
        <f t="shared" si="1"/>
        <v>0</v>
      </c>
    </row>
    <row r="74" spans="1:6" x14ac:dyDescent="0.2">
      <c r="A74" s="5">
        <v>45292</v>
      </c>
      <c r="B74">
        <v>4.76</v>
      </c>
      <c r="C74">
        <v>9.4700000000000006</v>
      </c>
      <c r="D74">
        <v>7.58</v>
      </c>
      <c r="E74">
        <v>6.14</v>
      </c>
      <c r="F74">
        <f t="shared" si="1"/>
        <v>0</v>
      </c>
    </row>
    <row r="75" spans="1:6" x14ac:dyDescent="0.2">
      <c r="A75" s="5">
        <v>45323</v>
      </c>
      <c r="B75">
        <v>4.1900000000000004</v>
      </c>
      <c r="C75">
        <v>8.73</v>
      </c>
      <c r="D75">
        <v>9.35</v>
      </c>
      <c r="E75">
        <v>6.63</v>
      </c>
      <c r="F75">
        <f t="shared" si="1"/>
        <v>0</v>
      </c>
    </row>
    <row r="76" spans="1:6" x14ac:dyDescent="0.2">
      <c r="A76" s="5">
        <v>45352</v>
      </c>
      <c r="B76">
        <v>4.01</v>
      </c>
      <c r="C76">
        <v>8.92</v>
      </c>
      <c r="D76">
        <v>8.98</v>
      </c>
      <c r="E76">
        <v>6.27</v>
      </c>
      <c r="F76">
        <f t="shared" si="1"/>
        <v>0</v>
      </c>
    </row>
    <row r="77" spans="1:6" x14ac:dyDescent="0.2">
      <c r="A77" s="5">
        <v>45383</v>
      </c>
      <c r="B77">
        <v>5.63</v>
      </c>
      <c r="C77">
        <v>9.4600000000000009</v>
      </c>
      <c r="D77">
        <v>8.8000000000000007</v>
      </c>
      <c r="E77">
        <v>6.66</v>
      </c>
      <c r="F77">
        <f t="shared" si="1"/>
        <v>0</v>
      </c>
    </row>
    <row r="78" spans="1:6" x14ac:dyDescent="0.2">
      <c r="A78" s="5">
        <v>45413</v>
      </c>
      <c r="B78">
        <v>4.95</v>
      </c>
      <c r="C78">
        <v>5.66</v>
      </c>
      <c r="D78">
        <v>9.76</v>
      </c>
      <c r="E78">
        <v>5.66</v>
      </c>
      <c r="F78">
        <f t="shared" si="1"/>
        <v>0</v>
      </c>
    </row>
    <row r="79" spans="1:6" x14ac:dyDescent="0.2">
      <c r="A79" s="5">
        <v>45444</v>
      </c>
      <c r="B79">
        <v>6.18</v>
      </c>
      <c r="C79">
        <v>6.71</v>
      </c>
      <c r="D79">
        <v>9.44</v>
      </c>
      <c r="E79">
        <v>5.46</v>
      </c>
      <c r="F79">
        <f t="shared" si="1"/>
        <v>1</v>
      </c>
    </row>
    <row r="80" spans="1:6" x14ac:dyDescent="0.2">
      <c r="A80" s="5">
        <v>45474</v>
      </c>
      <c r="B80">
        <v>7.19</v>
      </c>
      <c r="C80">
        <v>5.91</v>
      </c>
      <c r="D80">
        <v>10.49</v>
      </c>
      <c r="E80">
        <v>5.9</v>
      </c>
      <c r="F80">
        <f t="shared" si="1"/>
        <v>1</v>
      </c>
    </row>
    <row r="81" spans="1:6" x14ac:dyDescent="0.2">
      <c r="A81" s="5">
        <v>45505</v>
      </c>
      <c r="B81">
        <v>6.28</v>
      </c>
      <c r="C81">
        <v>8.02</v>
      </c>
      <c r="D81">
        <v>9.68</v>
      </c>
      <c r="E81">
        <v>5.36</v>
      </c>
      <c r="F81">
        <f t="shared" si="1"/>
        <v>1</v>
      </c>
    </row>
    <row r="82" spans="1:6" x14ac:dyDescent="0.2">
      <c r="A82" s="5">
        <v>45536</v>
      </c>
      <c r="B82">
        <v>4.6399999999999997</v>
      </c>
      <c r="C82">
        <v>6.29</v>
      </c>
      <c r="D82">
        <v>9.0399999999999991</v>
      </c>
      <c r="E82">
        <v>6.18</v>
      </c>
      <c r="F82">
        <f t="shared" si="1"/>
        <v>0</v>
      </c>
    </row>
    <row r="83" spans="1:6" x14ac:dyDescent="0.2">
      <c r="A83" s="5" t="s">
        <v>20</v>
      </c>
      <c r="B83">
        <v>5.15</v>
      </c>
      <c r="C83">
        <v>7.44</v>
      </c>
      <c r="D83">
        <v>8.41</v>
      </c>
      <c r="E83">
        <v>5.01</v>
      </c>
      <c r="F83">
        <f t="shared" si="1"/>
        <v>1</v>
      </c>
    </row>
    <row r="84" spans="1:6" x14ac:dyDescent="0.2">
      <c r="A84" s="4"/>
    </row>
  </sheetData>
  <conditionalFormatting sqref="F2:F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{9BA5D24B-B14F-6B4D-AD75-B90DC37BCD85}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5D24B-B14F-6B4D-AD75-B90DC37BC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C916-52FB-7147-96DA-018776EE8448}">
  <dimension ref="A1:G84"/>
  <sheetViews>
    <sheetView tabSelected="1" topLeftCell="E1" zoomScale="150" workbookViewId="0">
      <selection activeCell="Q11" sqref="Q11"/>
    </sheetView>
  </sheetViews>
  <sheetFormatPr baseColWidth="10" defaultRowHeight="16" x14ac:dyDescent="0.2"/>
  <sheetData>
    <row r="1" spans="1:7" x14ac:dyDescent="0.2">
      <c r="B1" t="s">
        <v>24</v>
      </c>
      <c r="C1" t="s">
        <v>25</v>
      </c>
      <c r="D1" t="s">
        <v>19</v>
      </c>
      <c r="E1" t="s">
        <v>26</v>
      </c>
      <c r="F1" t="s">
        <v>27</v>
      </c>
      <c r="G1" t="s">
        <v>30</v>
      </c>
    </row>
    <row r="2" spans="1:7" x14ac:dyDescent="0.2">
      <c r="A2" s="5">
        <v>43101</v>
      </c>
      <c r="B2">
        <v>15.64</v>
      </c>
      <c r="C2">
        <v>5.81</v>
      </c>
      <c r="D2">
        <v>2.0699999999999998</v>
      </c>
      <c r="E2">
        <v>6.69</v>
      </c>
      <c r="F2">
        <v>2.94</v>
      </c>
      <c r="G2">
        <v>3.95</v>
      </c>
    </row>
    <row r="3" spans="1:7" x14ac:dyDescent="0.2">
      <c r="A3" s="5">
        <v>43132</v>
      </c>
      <c r="B3">
        <v>10.09</v>
      </c>
      <c r="C3">
        <v>5.39</v>
      </c>
      <c r="D3">
        <v>2.0299999999999998</v>
      </c>
      <c r="E3">
        <v>5.6</v>
      </c>
      <c r="F3">
        <v>2.71</v>
      </c>
      <c r="G3">
        <v>3.07</v>
      </c>
    </row>
    <row r="4" spans="1:7" x14ac:dyDescent="0.2">
      <c r="A4" s="5">
        <v>43160</v>
      </c>
      <c r="B4">
        <v>13.83</v>
      </c>
      <c r="C4">
        <v>8.5</v>
      </c>
      <c r="D4">
        <v>2.62</v>
      </c>
      <c r="E4">
        <v>5.96</v>
      </c>
      <c r="F4">
        <v>4.01</v>
      </c>
      <c r="G4">
        <v>3.59</v>
      </c>
    </row>
    <row r="5" spans="1:7" x14ac:dyDescent="0.2">
      <c r="A5" s="5">
        <v>43191</v>
      </c>
      <c r="B5">
        <v>14.23</v>
      </c>
      <c r="C5">
        <v>5.44</v>
      </c>
      <c r="D5">
        <v>1.95</v>
      </c>
      <c r="E5">
        <v>5.16</v>
      </c>
      <c r="F5">
        <v>3.6</v>
      </c>
      <c r="G5">
        <v>2.98</v>
      </c>
    </row>
    <row r="6" spans="1:7" x14ac:dyDescent="0.2">
      <c r="A6" s="5">
        <v>43221</v>
      </c>
      <c r="B6">
        <v>13.68</v>
      </c>
      <c r="C6">
        <v>4.54</v>
      </c>
      <c r="D6">
        <v>1.98</v>
      </c>
      <c r="E6">
        <v>4.8099999999999996</v>
      </c>
      <c r="F6">
        <v>3.35</v>
      </c>
      <c r="G6">
        <v>2.64</v>
      </c>
    </row>
    <row r="7" spans="1:7" x14ac:dyDescent="0.2">
      <c r="A7" s="5">
        <v>43252</v>
      </c>
      <c r="B7">
        <v>11.51</v>
      </c>
      <c r="C7">
        <v>3.93</v>
      </c>
      <c r="D7">
        <v>2.09</v>
      </c>
      <c r="E7">
        <v>4.2</v>
      </c>
      <c r="F7">
        <v>4.17</v>
      </c>
      <c r="G7">
        <v>2.5099999999999998</v>
      </c>
    </row>
    <row r="8" spans="1:7" x14ac:dyDescent="0.2">
      <c r="A8" s="5">
        <v>43282</v>
      </c>
      <c r="B8">
        <v>11.08</v>
      </c>
      <c r="C8">
        <v>4.2699999999999996</v>
      </c>
      <c r="D8">
        <v>2.37</v>
      </c>
      <c r="E8">
        <v>3.81</v>
      </c>
      <c r="F8">
        <v>4.18</v>
      </c>
      <c r="G8">
        <v>2.48</v>
      </c>
    </row>
    <row r="9" spans="1:7" x14ac:dyDescent="0.2">
      <c r="A9" s="5">
        <v>43313</v>
      </c>
      <c r="B9">
        <v>11.76</v>
      </c>
      <c r="C9">
        <v>4.58</v>
      </c>
      <c r="D9">
        <v>3.34</v>
      </c>
      <c r="E9">
        <v>4.53</v>
      </c>
      <c r="F9">
        <v>3.34</v>
      </c>
      <c r="G9">
        <v>2.65</v>
      </c>
    </row>
    <row r="10" spans="1:7" x14ac:dyDescent="0.2">
      <c r="A10" s="5">
        <v>43344</v>
      </c>
      <c r="B10">
        <v>12.48</v>
      </c>
      <c r="C10">
        <v>3.57</v>
      </c>
      <c r="D10">
        <v>2.54</v>
      </c>
      <c r="E10">
        <v>5.76</v>
      </c>
      <c r="F10">
        <v>3.19</v>
      </c>
      <c r="G10">
        <v>2.68</v>
      </c>
    </row>
    <row r="11" spans="1:7" x14ac:dyDescent="0.2">
      <c r="A11" s="5">
        <v>43374</v>
      </c>
      <c r="B11">
        <v>13.92</v>
      </c>
      <c r="C11">
        <v>5.1100000000000003</v>
      </c>
      <c r="D11">
        <v>2.19</v>
      </c>
      <c r="E11">
        <v>6.22</v>
      </c>
      <c r="F11">
        <v>2.98</v>
      </c>
      <c r="G11">
        <v>3.11</v>
      </c>
    </row>
    <row r="12" spans="1:7" x14ac:dyDescent="0.2">
      <c r="A12" s="5">
        <v>43405</v>
      </c>
      <c r="B12">
        <v>11.44</v>
      </c>
      <c r="C12">
        <v>4.97</v>
      </c>
      <c r="D12">
        <v>2.5299999999999998</v>
      </c>
      <c r="E12">
        <v>6.71</v>
      </c>
      <c r="F12">
        <v>2.23</v>
      </c>
      <c r="G12">
        <v>3.09</v>
      </c>
    </row>
    <row r="13" spans="1:7" x14ac:dyDescent="0.2">
      <c r="A13" s="5">
        <v>43435</v>
      </c>
      <c r="B13">
        <v>15.37</v>
      </c>
      <c r="C13">
        <v>4.84</v>
      </c>
      <c r="D13">
        <v>1.97</v>
      </c>
      <c r="E13">
        <v>6.09</v>
      </c>
      <c r="F13">
        <v>2.8</v>
      </c>
      <c r="G13">
        <v>3.78</v>
      </c>
    </row>
    <row r="14" spans="1:7" x14ac:dyDescent="0.2">
      <c r="A14" s="5">
        <v>43466</v>
      </c>
      <c r="B14">
        <v>15.44</v>
      </c>
      <c r="C14">
        <v>6.65</v>
      </c>
      <c r="D14">
        <v>2.5299999999999998</v>
      </c>
      <c r="E14">
        <v>5.69</v>
      </c>
      <c r="F14">
        <v>3.37</v>
      </c>
      <c r="G14">
        <v>3.25</v>
      </c>
    </row>
    <row r="15" spans="1:7" x14ac:dyDescent="0.2">
      <c r="A15" s="5">
        <v>43497</v>
      </c>
      <c r="B15">
        <v>13.08</v>
      </c>
      <c r="C15">
        <v>4.5199999999999996</v>
      </c>
      <c r="D15">
        <v>2.42</v>
      </c>
      <c r="E15">
        <v>6.16</v>
      </c>
      <c r="F15">
        <v>3.88</v>
      </c>
      <c r="G15">
        <v>3.19</v>
      </c>
    </row>
    <row r="16" spans="1:7" x14ac:dyDescent="0.2">
      <c r="A16" s="5">
        <v>43525</v>
      </c>
      <c r="B16">
        <v>19.37</v>
      </c>
      <c r="C16">
        <v>6.08</v>
      </c>
      <c r="D16">
        <v>2.94</v>
      </c>
      <c r="E16">
        <v>7.55</v>
      </c>
      <c r="F16">
        <v>4.71</v>
      </c>
      <c r="G16">
        <v>5.2</v>
      </c>
    </row>
    <row r="17" spans="1:7" x14ac:dyDescent="0.2">
      <c r="A17" s="5">
        <v>43556</v>
      </c>
      <c r="B17">
        <v>14.38</v>
      </c>
      <c r="C17">
        <v>5.62</v>
      </c>
      <c r="D17">
        <v>2.29</v>
      </c>
      <c r="E17">
        <v>5.82</v>
      </c>
      <c r="F17">
        <v>3.6</v>
      </c>
      <c r="G17">
        <v>3.35</v>
      </c>
    </row>
    <row r="18" spans="1:7" x14ac:dyDescent="0.2">
      <c r="A18" s="5">
        <v>43586</v>
      </c>
      <c r="B18">
        <v>13.51</v>
      </c>
      <c r="C18">
        <v>6.2</v>
      </c>
      <c r="D18">
        <v>2.16</v>
      </c>
      <c r="E18">
        <v>4.6100000000000003</v>
      </c>
      <c r="F18">
        <v>3.94</v>
      </c>
      <c r="G18">
        <v>3.49</v>
      </c>
    </row>
    <row r="19" spans="1:7" x14ac:dyDescent="0.2">
      <c r="A19" s="5">
        <v>43617</v>
      </c>
      <c r="B19">
        <v>13.36</v>
      </c>
      <c r="C19">
        <v>4.9000000000000004</v>
      </c>
      <c r="D19">
        <v>2.7</v>
      </c>
      <c r="E19">
        <v>5.35</v>
      </c>
      <c r="F19">
        <v>3.91</v>
      </c>
      <c r="G19">
        <v>3.24</v>
      </c>
    </row>
    <row r="20" spans="1:7" x14ac:dyDescent="0.2">
      <c r="A20" s="5">
        <v>43647</v>
      </c>
      <c r="B20">
        <v>12.64</v>
      </c>
      <c r="C20">
        <v>4.97</v>
      </c>
      <c r="D20">
        <v>3.09</v>
      </c>
      <c r="E20">
        <v>4.96</v>
      </c>
      <c r="F20">
        <v>4.0999999999999996</v>
      </c>
      <c r="G20">
        <v>3.28</v>
      </c>
    </row>
    <row r="21" spans="1:7" x14ac:dyDescent="0.2">
      <c r="A21" s="5">
        <v>43678</v>
      </c>
      <c r="B21">
        <v>11.4</v>
      </c>
      <c r="C21">
        <v>4.53</v>
      </c>
      <c r="D21">
        <v>3.73</v>
      </c>
      <c r="E21">
        <v>6.36</v>
      </c>
      <c r="F21">
        <v>3.4</v>
      </c>
      <c r="G21">
        <v>3.04</v>
      </c>
    </row>
    <row r="22" spans="1:7" x14ac:dyDescent="0.2">
      <c r="A22" s="5">
        <v>43709</v>
      </c>
      <c r="B22">
        <v>13.28</v>
      </c>
      <c r="C22">
        <v>5.0599999999999996</v>
      </c>
      <c r="D22">
        <v>2.97</v>
      </c>
      <c r="E22">
        <v>6.18</v>
      </c>
      <c r="F22">
        <v>3.32</v>
      </c>
      <c r="G22">
        <v>3.67</v>
      </c>
    </row>
    <row r="23" spans="1:7" x14ac:dyDescent="0.2">
      <c r="A23" s="5">
        <v>43739</v>
      </c>
      <c r="B23">
        <v>14.15</v>
      </c>
      <c r="C23">
        <v>4.76</v>
      </c>
      <c r="D23">
        <v>2.1</v>
      </c>
      <c r="E23">
        <v>6.69</v>
      </c>
      <c r="F23">
        <v>2.69</v>
      </c>
      <c r="G23">
        <v>3.93</v>
      </c>
    </row>
    <row r="24" spans="1:7" x14ac:dyDescent="0.2">
      <c r="A24" s="5">
        <v>43770</v>
      </c>
      <c r="B24">
        <v>11.16</v>
      </c>
      <c r="C24">
        <v>7.77</v>
      </c>
      <c r="D24">
        <v>1.98</v>
      </c>
      <c r="E24">
        <v>5.54</v>
      </c>
      <c r="F24">
        <v>3.04</v>
      </c>
      <c r="G24">
        <v>3.64</v>
      </c>
    </row>
    <row r="25" spans="1:7" x14ac:dyDescent="0.2">
      <c r="A25" s="5">
        <v>43800</v>
      </c>
      <c r="B25">
        <v>16.13</v>
      </c>
      <c r="C25">
        <v>5.74</v>
      </c>
      <c r="D25">
        <v>2.27</v>
      </c>
      <c r="E25">
        <v>7.56</v>
      </c>
      <c r="F25">
        <v>3.3</v>
      </c>
      <c r="G25">
        <v>4.8499999999999996</v>
      </c>
    </row>
    <row r="26" spans="1:7" x14ac:dyDescent="0.2">
      <c r="A26" s="5">
        <v>43831</v>
      </c>
      <c r="B26">
        <v>17.010000000000002</v>
      </c>
      <c r="C26">
        <v>5.28</v>
      </c>
      <c r="D26">
        <v>2.92</v>
      </c>
      <c r="E26">
        <v>8.64</v>
      </c>
      <c r="F26">
        <v>2.91</v>
      </c>
      <c r="G26">
        <v>4.38</v>
      </c>
    </row>
    <row r="27" spans="1:7" x14ac:dyDescent="0.2">
      <c r="A27" s="5">
        <v>43862</v>
      </c>
      <c r="B27">
        <v>21.97</v>
      </c>
      <c r="C27">
        <v>5.35</v>
      </c>
      <c r="D27">
        <v>2.81</v>
      </c>
      <c r="E27">
        <v>9.83</v>
      </c>
      <c r="F27">
        <v>4.05</v>
      </c>
      <c r="G27">
        <v>6.25</v>
      </c>
    </row>
    <row r="28" spans="1:7" x14ac:dyDescent="0.2">
      <c r="A28" s="5">
        <v>43891</v>
      </c>
      <c r="B28">
        <v>18.5</v>
      </c>
      <c r="C28">
        <v>6.75</v>
      </c>
      <c r="D28">
        <v>2.99</v>
      </c>
      <c r="E28">
        <v>8.64</v>
      </c>
      <c r="F28">
        <v>3.71</v>
      </c>
      <c r="G28">
        <v>5.35</v>
      </c>
    </row>
    <row r="29" spans="1:7" x14ac:dyDescent="0.2">
      <c r="A29" s="5">
        <v>43922</v>
      </c>
      <c r="B29">
        <v>15.41</v>
      </c>
      <c r="C29">
        <v>5.01</v>
      </c>
      <c r="D29">
        <v>3</v>
      </c>
      <c r="E29">
        <v>6.01</v>
      </c>
      <c r="F29">
        <v>3.86</v>
      </c>
      <c r="G29">
        <v>3.54</v>
      </c>
    </row>
    <row r="30" spans="1:7" x14ac:dyDescent="0.2">
      <c r="A30" s="5">
        <v>43952</v>
      </c>
      <c r="B30">
        <v>14.19</v>
      </c>
      <c r="C30">
        <v>6.09</v>
      </c>
      <c r="D30">
        <v>2.68</v>
      </c>
      <c r="E30">
        <v>6.1</v>
      </c>
      <c r="F30">
        <v>4.51</v>
      </c>
      <c r="G30">
        <v>4.1399999999999997</v>
      </c>
    </row>
    <row r="31" spans="1:7" x14ac:dyDescent="0.2">
      <c r="A31" s="5">
        <v>43983</v>
      </c>
      <c r="B31">
        <v>12.44</v>
      </c>
      <c r="C31">
        <v>5.79</v>
      </c>
      <c r="D31">
        <v>2.4500000000000002</v>
      </c>
      <c r="E31">
        <v>5.84</v>
      </c>
      <c r="F31">
        <v>4.3600000000000003</v>
      </c>
      <c r="G31">
        <v>3.4</v>
      </c>
    </row>
    <row r="32" spans="1:7" x14ac:dyDescent="0.2">
      <c r="A32" s="5">
        <v>44013</v>
      </c>
      <c r="B32">
        <v>13.65</v>
      </c>
      <c r="C32">
        <v>6.79</v>
      </c>
      <c r="D32">
        <v>3.94</v>
      </c>
      <c r="E32">
        <v>5.83</v>
      </c>
      <c r="F32">
        <v>4.04</v>
      </c>
      <c r="G32">
        <v>3.75</v>
      </c>
    </row>
    <row r="33" spans="1:7" x14ac:dyDescent="0.2">
      <c r="A33" s="5">
        <v>44044</v>
      </c>
      <c r="B33">
        <v>12.52</v>
      </c>
      <c r="C33">
        <v>6.05</v>
      </c>
      <c r="D33">
        <v>3.72</v>
      </c>
      <c r="E33">
        <v>5.74</v>
      </c>
      <c r="F33">
        <v>3.93</v>
      </c>
      <c r="G33">
        <v>3.46</v>
      </c>
    </row>
    <row r="34" spans="1:7" x14ac:dyDescent="0.2">
      <c r="A34" s="5">
        <v>44075</v>
      </c>
      <c r="B34">
        <v>11.2</v>
      </c>
      <c r="C34">
        <v>5.82</v>
      </c>
      <c r="D34">
        <v>3.19</v>
      </c>
      <c r="E34">
        <v>6.45</v>
      </c>
      <c r="F34">
        <v>3.58</v>
      </c>
      <c r="G34">
        <v>3.34</v>
      </c>
    </row>
    <row r="35" spans="1:7" x14ac:dyDescent="0.2">
      <c r="A35" s="5">
        <v>44105</v>
      </c>
      <c r="B35">
        <v>16.13</v>
      </c>
      <c r="C35">
        <v>7.21</v>
      </c>
      <c r="D35">
        <v>2.08</v>
      </c>
      <c r="E35">
        <v>7.35</v>
      </c>
      <c r="F35">
        <v>3.22</v>
      </c>
      <c r="G35">
        <v>4.88</v>
      </c>
    </row>
    <row r="36" spans="1:7" x14ac:dyDescent="0.2">
      <c r="A36" s="5">
        <v>44136</v>
      </c>
      <c r="B36">
        <v>12.78</v>
      </c>
      <c r="C36">
        <v>5.01</v>
      </c>
      <c r="D36">
        <v>3.06</v>
      </c>
      <c r="E36">
        <v>6.82</v>
      </c>
      <c r="F36">
        <v>2.2400000000000002</v>
      </c>
      <c r="G36">
        <v>3.73</v>
      </c>
    </row>
    <row r="37" spans="1:7" x14ac:dyDescent="0.2">
      <c r="A37" s="5">
        <v>44166</v>
      </c>
      <c r="B37">
        <v>12.33</v>
      </c>
      <c r="C37">
        <v>8.06</v>
      </c>
      <c r="D37">
        <v>2.99</v>
      </c>
      <c r="E37">
        <v>7.12</v>
      </c>
      <c r="F37">
        <v>2.75</v>
      </c>
      <c r="G37">
        <v>4.58</v>
      </c>
    </row>
    <row r="38" spans="1:7" x14ac:dyDescent="0.2">
      <c r="A38" s="5">
        <v>44197</v>
      </c>
      <c r="B38">
        <v>12.01</v>
      </c>
      <c r="C38">
        <v>8.02</v>
      </c>
      <c r="D38">
        <v>3.42</v>
      </c>
      <c r="E38">
        <v>6.46</v>
      </c>
      <c r="F38">
        <v>3.56</v>
      </c>
      <c r="G38">
        <v>4.24</v>
      </c>
    </row>
    <row r="39" spans="1:7" x14ac:dyDescent="0.2">
      <c r="A39" s="5">
        <v>44228</v>
      </c>
      <c r="B39">
        <v>13.22</v>
      </c>
      <c r="C39">
        <v>7.35</v>
      </c>
      <c r="D39">
        <v>3.36</v>
      </c>
      <c r="E39">
        <v>7.97</v>
      </c>
      <c r="F39">
        <v>3.13</v>
      </c>
      <c r="G39">
        <v>4.62</v>
      </c>
    </row>
    <row r="40" spans="1:7" x14ac:dyDescent="0.2">
      <c r="A40" s="5">
        <v>44256</v>
      </c>
      <c r="B40">
        <v>15.76</v>
      </c>
      <c r="C40">
        <v>7.59</v>
      </c>
      <c r="D40">
        <v>3.45</v>
      </c>
      <c r="E40">
        <v>7.32</v>
      </c>
      <c r="F40">
        <v>4.17</v>
      </c>
      <c r="G40">
        <v>4.8099999999999996</v>
      </c>
    </row>
    <row r="41" spans="1:7" x14ac:dyDescent="0.2">
      <c r="A41" s="5">
        <v>44287</v>
      </c>
      <c r="B41">
        <v>15.22</v>
      </c>
      <c r="C41">
        <v>5.94</v>
      </c>
      <c r="D41">
        <v>3.41</v>
      </c>
      <c r="E41">
        <v>5.16</v>
      </c>
      <c r="F41">
        <v>3.93</v>
      </c>
      <c r="G41">
        <v>4.2699999999999996</v>
      </c>
    </row>
    <row r="42" spans="1:7" x14ac:dyDescent="0.2">
      <c r="A42" s="5">
        <v>44317</v>
      </c>
      <c r="B42">
        <v>16.239999999999998</v>
      </c>
      <c r="C42">
        <v>7.59</v>
      </c>
      <c r="D42">
        <v>3.55</v>
      </c>
      <c r="E42">
        <v>5.55</v>
      </c>
      <c r="F42">
        <v>4.91</v>
      </c>
      <c r="G42">
        <v>5.2</v>
      </c>
    </row>
    <row r="43" spans="1:7" x14ac:dyDescent="0.2">
      <c r="A43" s="5">
        <v>44348</v>
      </c>
      <c r="B43">
        <v>11.92</v>
      </c>
      <c r="C43">
        <v>6.5</v>
      </c>
      <c r="D43">
        <v>2.93</v>
      </c>
      <c r="E43">
        <v>4.7300000000000004</v>
      </c>
      <c r="F43">
        <v>3.96</v>
      </c>
      <c r="G43">
        <v>2.93</v>
      </c>
    </row>
    <row r="44" spans="1:7" x14ac:dyDescent="0.2">
      <c r="A44" s="5">
        <v>44378</v>
      </c>
      <c r="B44">
        <v>12.48</v>
      </c>
      <c r="C44">
        <v>7.54</v>
      </c>
      <c r="D44">
        <v>4.58</v>
      </c>
      <c r="E44">
        <v>3.95</v>
      </c>
      <c r="F44">
        <v>4.33</v>
      </c>
      <c r="G44">
        <v>3.87</v>
      </c>
    </row>
    <row r="45" spans="1:7" x14ac:dyDescent="0.2">
      <c r="A45" s="5">
        <v>44409</v>
      </c>
      <c r="B45">
        <v>13.64</v>
      </c>
      <c r="C45">
        <v>6.63</v>
      </c>
      <c r="D45">
        <v>4.09</v>
      </c>
      <c r="E45">
        <v>4.9800000000000004</v>
      </c>
      <c r="F45">
        <v>4.25</v>
      </c>
      <c r="G45">
        <v>3.81</v>
      </c>
    </row>
    <row r="46" spans="1:7" x14ac:dyDescent="0.2">
      <c r="A46" s="5">
        <v>44440</v>
      </c>
      <c r="B46">
        <v>10.81</v>
      </c>
      <c r="C46">
        <v>5.37</v>
      </c>
      <c r="D46">
        <v>4.17</v>
      </c>
      <c r="E46">
        <v>4.59</v>
      </c>
      <c r="F46">
        <v>3.27</v>
      </c>
      <c r="G46">
        <v>2.95</v>
      </c>
    </row>
    <row r="47" spans="1:7" x14ac:dyDescent="0.2">
      <c r="A47" s="5">
        <v>44470</v>
      </c>
      <c r="B47">
        <v>16.420000000000002</v>
      </c>
      <c r="C47">
        <v>6.25</v>
      </c>
      <c r="D47">
        <v>3.82</v>
      </c>
      <c r="E47">
        <v>7.92</v>
      </c>
      <c r="F47">
        <v>3.38</v>
      </c>
      <c r="G47">
        <v>4.3600000000000003</v>
      </c>
    </row>
    <row r="48" spans="1:7" x14ac:dyDescent="0.2">
      <c r="A48" s="5">
        <v>44501</v>
      </c>
      <c r="B48">
        <v>11.4</v>
      </c>
      <c r="C48">
        <v>7.75</v>
      </c>
      <c r="D48">
        <v>3.42</v>
      </c>
      <c r="E48">
        <v>7.18</v>
      </c>
      <c r="F48">
        <v>2.66</v>
      </c>
      <c r="G48">
        <v>3.22</v>
      </c>
    </row>
    <row r="49" spans="1:7" x14ac:dyDescent="0.2">
      <c r="A49" s="5">
        <v>44531</v>
      </c>
      <c r="B49">
        <v>12.83</v>
      </c>
      <c r="C49">
        <v>7.83</v>
      </c>
      <c r="D49">
        <v>4.07</v>
      </c>
      <c r="E49">
        <v>6.97</v>
      </c>
      <c r="F49">
        <v>3.81</v>
      </c>
      <c r="G49">
        <v>4.54</v>
      </c>
    </row>
    <row r="50" spans="1:7" x14ac:dyDescent="0.2">
      <c r="A50" s="5">
        <v>44562</v>
      </c>
      <c r="B50">
        <v>16.95</v>
      </c>
      <c r="C50">
        <v>6.96</v>
      </c>
      <c r="D50">
        <v>3.66</v>
      </c>
      <c r="E50">
        <v>7.94</v>
      </c>
      <c r="F50">
        <v>3.81</v>
      </c>
      <c r="G50">
        <v>3.67</v>
      </c>
    </row>
    <row r="51" spans="1:7" x14ac:dyDescent="0.2">
      <c r="A51" s="5">
        <v>44593</v>
      </c>
      <c r="B51">
        <v>22.77</v>
      </c>
      <c r="C51">
        <v>6.36</v>
      </c>
      <c r="D51">
        <v>3.44</v>
      </c>
      <c r="E51">
        <v>10.28</v>
      </c>
      <c r="F51">
        <v>3.9</v>
      </c>
      <c r="G51">
        <v>5.62</v>
      </c>
    </row>
    <row r="52" spans="1:7" x14ac:dyDescent="0.2">
      <c r="A52" s="5">
        <v>44621</v>
      </c>
      <c r="B52">
        <v>13.63</v>
      </c>
      <c r="C52">
        <v>7.83</v>
      </c>
      <c r="D52">
        <v>4.25</v>
      </c>
      <c r="E52">
        <v>7</v>
      </c>
      <c r="F52">
        <v>4.32</v>
      </c>
      <c r="G52">
        <v>4.43</v>
      </c>
    </row>
    <row r="53" spans="1:7" x14ac:dyDescent="0.2">
      <c r="A53" s="5">
        <v>44652</v>
      </c>
      <c r="B53">
        <v>17.29</v>
      </c>
      <c r="C53">
        <v>8.27</v>
      </c>
      <c r="D53">
        <v>4.0199999999999996</v>
      </c>
      <c r="E53">
        <v>6.78</v>
      </c>
      <c r="F53">
        <v>5.16</v>
      </c>
      <c r="G53">
        <v>4.72</v>
      </c>
    </row>
    <row r="54" spans="1:7" x14ac:dyDescent="0.2">
      <c r="A54" s="5">
        <v>44682</v>
      </c>
      <c r="B54">
        <v>15.61</v>
      </c>
      <c r="C54">
        <v>8.33</v>
      </c>
      <c r="D54">
        <v>3.69</v>
      </c>
      <c r="E54">
        <v>7.12</v>
      </c>
      <c r="F54">
        <v>4.24</v>
      </c>
      <c r="G54">
        <v>4.3499999999999996</v>
      </c>
    </row>
    <row r="55" spans="1:7" x14ac:dyDescent="0.2">
      <c r="A55" s="5">
        <v>44713</v>
      </c>
      <c r="B55">
        <v>13.79</v>
      </c>
      <c r="C55">
        <v>7.18</v>
      </c>
      <c r="D55">
        <v>4.5199999999999996</v>
      </c>
      <c r="E55">
        <v>6.32</v>
      </c>
      <c r="F55">
        <v>4.53</v>
      </c>
      <c r="G55">
        <v>4</v>
      </c>
    </row>
    <row r="56" spans="1:7" x14ac:dyDescent="0.2">
      <c r="A56" s="5">
        <v>44743</v>
      </c>
      <c r="B56">
        <v>15.32</v>
      </c>
      <c r="C56">
        <v>8.14</v>
      </c>
      <c r="D56">
        <v>6.16</v>
      </c>
      <c r="E56">
        <v>5.87</v>
      </c>
      <c r="F56">
        <v>4.5599999999999996</v>
      </c>
      <c r="G56">
        <v>4.45</v>
      </c>
    </row>
    <row r="57" spans="1:7" x14ac:dyDescent="0.2">
      <c r="A57" s="5">
        <v>44774</v>
      </c>
      <c r="B57">
        <v>12.11</v>
      </c>
      <c r="C57">
        <v>7.77</v>
      </c>
      <c r="D57">
        <v>4.49</v>
      </c>
      <c r="E57">
        <v>4.99</v>
      </c>
      <c r="F57">
        <v>4.25</v>
      </c>
      <c r="G57">
        <v>4.3600000000000003</v>
      </c>
    </row>
    <row r="58" spans="1:7" x14ac:dyDescent="0.2">
      <c r="A58" s="5">
        <v>44805</v>
      </c>
      <c r="B58">
        <v>12.75</v>
      </c>
      <c r="C58">
        <v>7.09</v>
      </c>
      <c r="D58">
        <v>4.03</v>
      </c>
      <c r="E58">
        <v>6.33</v>
      </c>
      <c r="F58">
        <v>4.1399999999999997</v>
      </c>
      <c r="G58">
        <v>4.01</v>
      </c>
    </row>
    <row r="59" spans="1:7" x14ac:dyDescent="0.2">
      <c r="A59" s="5">
        <v>44835</v>
      </c>
      <c r="B59">
        <v>14.48</v>
      </c>
      <c r="C59">
        <v>7.13</v>
      </c>
      <c r="D59">
        <v>4.45</v>
      </c>
      <c r="E59">
        <v>9.34</v>
      </c>
      <c r="F59">
        <v>3.16</v>
      </c>
      <c r="G59">
        <v>4.67</v>
      </c>
    </row>
    <row r="60" spans="1:7" x14ac:dyDescent="0.2">
      <c r="A60" s="5">
        <v>44866</v>
      </c>
      <c r="B60">
        <v>14.43</v>
      </c>
      <c r="C60">
        <v>8.19</v>
      </c>
      <c r="D60">
        <v>3.84</v>
      </c>
      <c r="E60">
        <v>8.84</v>
      </c>
      <c r="F60">
        <v>3.15</v>
      </c>
      <c r="G60">
        <v>5.51</v>
      </c>
    </row>
    <row r="61" spans="1:7" x14ac:dyDescent="0.2">
      <c r="A61" s="5">
        <v>44896</v>
      </c>
      <c r="B61">
        <v>12.47</v>
      </c>
      <c r="C61">
        <v>6.68</v>
      </c>
      <c r="D61">
        <v>3.32</v>
      </c>
      <c r="E61">
        <v>8.09</v>
      </c>
      <c r="F61">
        <v>2.5499999999999998</v>
      </c>
      <c r="G61">
        <v>5.08</v>
      </c>
    </row>
    <row r="62" spans="1:7" x14ac:dyDescent="0.2">
      <c r="A62" s="5">
        <v>44927</v>
      </c>
      <c r="B62">
        <v>18</v>
      </c>
      <c r="C62">
        <v>9.07</v>
      </c>
      <c r="D62">
        <v>3.58</v>
      </c>
      <c r="E62">
        <v>10.130000000000001</v>
      </c>
      <c r="F62">
        <v>3.36</v>
      </c>
      <c r="G62">
        <v>6.23</v>
      </c>
    </row>
    <row r="63" spans="1:7" x14ac:dyDescent="0.2">
      <c r="A63" s="5">
        <v>44958</v>
      </c>
      <c r="B63">
        <v>14.25</v>
      </c>
      <c r="C63">
        <v>6.81</v>
      </c>
      <c r="D63">
        <v>3.94</v>
      </c>
      <c r="E63">
        <v>7.63</v>
      </c>
      <c r="F63">
        <v>3.52</v>
      </c>
      <c r="G63">
        <v>4.3</v>
      </c>
    </row>
    <row r="64" spans="1:7" x14ac:dyDescent="0.2">
      <c r="A64" s="5">
        <v>44986</v>
      </c>
      <c r="B64">
        <v>17.87</v>
      </c>
      <c r="C64">
        <v>9.91</v>
      </c>
      <c r="D64">
        <v>4.2699999999999996</v>
      </c>
      <c r="E64">
        <v>8.1300000000000008</v>
      </c>
      <c r="F64">
        <v>5.19</v>
      </c>
      <c r="G64">
        <v>6.83</v>
      </c>
    </row>
    <row r="65" spans="1:7" x14ac:dyDescent="0.2">
      <c r="A65" s="5">
        <v>45017</v>
      </c>
      <c r="B65">
        <v>15.39</v>
      </c>
      <c r="C65">
        <v>8.9499999999999993</v>
      </c>
      <c r="D65">
        <v>3.96</v>
      </c>
      <c r="E65">
        <v>6.65</v>
      </c>
      <c r="F65">
        <v>5.25</v>
      </c>
      <c r="G65">
        <v>5.58</v>
      </c>
    </row>
    <row r="66" spans="1:7" x14ac:dyDescent="0.2">
      <c r="A66" s="5">
        <v>45047</v>
      </c>
      <c r="B66">
        <v>15.99</v>
      </c>
      <c r="C66">
        <v>9.51</v>
      </c>
      <c r="D66">
        <v>4.16</v>
      </c>
      <c r="E66">
        <v>5.79</v>
      </c>
      <c r="F66">
        <v>4.45</v>
      </c>
      <c r="G66">
        <v>6.18</v>
      </c>
    </row>
    <row r="67" spans="1:7" x14ac:dyDescent="0.2">
      <c r="A67" s="5">
        <v>45078</v>
      </c>
      <c r="B67">
        <v>14.66</v>
      </c>
      <c r="C67">
        <v>7.36</v>
      </c>
      <c r="D67">
        <v>4.26</v>
      </c>
      <c r="E67">
        <v>5.64</v>
      </c>
      <c r="F67">
        <v>4.55</v>
      </c>
      <c r="G67">
        <v>4.92</v>
      </c>
    </row>
    <row r="68" spans="1:7" x14ac:dyDescent="0.2">
      <c r="A68" s="5">
        <v>45108</v>
      </c>
      <c r="B68">
        <v>17.52</v>
      </c>
      <c r="C68">
        <v>8.8699999999999992</v>
      </c>
      <c r="D68">
        <v>5.39</v>
      </c>
      <c r="E68">
        <v>7.36</v>
      </c>
      <c r="F68">
        <v>5.22</v>
      </c>
      <c r="G68">
        <v>5.92</v>
      </c>
    </row>
    <row r="69" spans="1:7" x14ac:dyDescent="0.2">
      <c r="A69" s="5">
        <v>45139</v>
      </c>
      <c r="B69">
        <v>13.5</v>
      </c>
      <c r="C69">
        <v>9.1199999999999992</v>
      </c>
      <c r="D69">
        <v>5.33</v>
      </c>
      <c r="E69">
        <v>6.23</v>
      </c>
      <c r="F69">
        <v>5.49</v>
      </c>
      <c r="G69">
        <v>5.35</v>
      </c>
    </row>
    <row r="70" spans="1:7" x14ac:dyDescent="0.2">
      <c r="A70" s="5">
        <v>45170</v>
      </c>
      <c r="B70">
        <v>13.19</v>
      </c>
      <c r="C70">
        <v>7.11</v>
      </c>
      <c r="D70">
        <v>5.25</v>
      </c>
      <c r="E70">
        <v>6.41</v>
      </c>
      <c r="F70">
        <v>4.63</v>
      </c>
      <c r="G70">
        <v>4.7</v>
      </c>
    </row>
    <row r="71" spans="1:7" x14ac:dyDescent="0.2">
      <c r="A71" s="5">
        <v>45200</v>
      </c>
      <c r="B71">
        <v>17.41</v>
      </c>
      <c r="C71">
        <v>8.3800000000000008</v>
      </c>
      <c r="D71">
        <v>3.84</v>
      </c>
      <c r="E71">
        <v>8.41</v>
      </c>
      <c r="F71">
        <v>4.1500000000000004</v>
      </c>
      <c r="G71">
        <v>5.84</v>
      </c>
    </row>
    <row r="72" spans="1:7" x14ac:dyDescent="0.2">
      <c r="A72" s="5">
        <v>45231</v>
      </c>
      <c r="B72">
        <v>17.88</v>
      </c>
      <c r="C72">
        <v>8.83</v>
      </c>
      <c r="D72">
        <v>4.3600000000000003</v>
      </c>
      <c r="E72">
        <v>7.95</v>
      </c>
      <c r="F72">
        <v>4.51</v>
      </c>
      <c r="G72">
        <v>6.92</v>
      </c>
    </row>
    <row r="73" spans="1:7" x14ac:dyDescent="0.2">
      <c r="A73" s="5">
        <v>45261</v>
      </c>
      <c r="B73">
        <v>19.510000000000002</v>
      </c>
      <c r="C73">
        <v>7.6</v>
      </c>
      <c r="D73">
        <v>3.98</v>
      </c>
      <c r="E73">
        <v>10.55</v>
      </c>
      <c r="F73">
        <v>3.6</v>
      </c>
      <c r="G73">
        <v>7.22</v>
      </c>
    </row>
    <row r="74" spans="1:7" x14ac:dyDescent="0.2">
      <c r="A74" s="5">
        <v>45292</v>
      </c>
      <c r="B74">
        <v>19.760000000000002</v>
      </c>
      <c r="C74">
        <v>7.58</v>
      </c>
      <c r="D74">
        <v>4.76</v>
      </c>
      <c r="E74">
        <v>9.4700000000000006</v>
      </c>
      <c r="F74">
        <v>4.1399999999999997</v>
      </c>
      <c r="G74">
        <v>6.14</v>
      </c>
    </row>
    <row r="75" spans="1:7" x14ac:dyDescent="0.2">
      <c r="A75" s="5">
        <v>45323</v>
      </c>
      <c r="B75">
        <v>18.78</v>
      </c>
      <c r="C75">
        <v>9.35</v>
      </c>
      <c r="D75">
        <v>4.1900000000000004</v>
      </c>
      <c r="E75">
        <v>8.73</v>
      </c>
      <c r="F75">
        <v>4.01</v>
      </c>
      <c r="G75">
        <v>6.63</v>
      </c>
    </row>
    <row r="76" spans="1:7" x14ac:dyDescent="0.2">
      <c r="A76" s="5">
        <v>45352</v>
      </c>
      <c r="B76">
        <v>16.5</v>
      </c>
      <c r="C76">
        <v>8.98</v>
      </c>
      <c r="D76">
        <v>4.01</v>
      </c>
      <c r="E76">
        <v>8.92</v>
      </c>
      <c r="F76">
        <v>5.08</v>
      </c>
      <c r="G76">
        <v>6.27</v>
      </c>
    </row>
    <row r="77" spans="1:7" x14ac:dyDescent="0.2">
      <c r="A77" s="5">
        <v>45383</v>
      </c>
      <c r="B77">
        <v>17.79</v>
      </c>
      <c r="C77">
        <v>8.8000000000000007</v>
      </c>
      <c r="D77">
        <v>5.63</v>
      </c>
      <c r="E77">
        <v>9.4600000000000009</v>
      </c>
      <c r="F77">
        <v>5.77</v>
      </c>
      <c r="G77">
        <v>6.66</v>
      </c>
    </row>
    <row r="78" spans="1:7" x14ac:dyDescent="0.2">
      <c r="A78" s="5">
        <v>45413</v>
      </c>
      <c r="B78">
        <v>16.489999999999998</v>
      </c>
      <c r="C78">
        <v>9.76</v>
      </c>
      <c r="D78">
        <v>4.95</v>
      </c>
      <c r="E78">
        <v>5.46</v>
      </c>
      <c r="F78">
        <v>5.66</v>
      </c>
      <c r="G78">
        <v>5.07</v>
      </c>
    </row>
    <row r="79" spans="1:7" x14ac:dyDescent="0.2">
      <c r="A79" s="5">
        <v>45444</v>
      </c>
      <c r="B79">
        <v>16.29</v>
      </c>
      <c r="C79">
        <v>9.44</v>
      </c>
      <c r="D79">
        <v>6.18</v>
      </c>
      <c r="E79">
        <v>6.71</v>
      </c>
      <c r="F79">
        <v>5.46</v>
      </c>
      <c r="G79">
        <v>5.13</v>
      </c>
    </row>
    <row r="80" spans="1:7" x14ac:dyDescent="0.2">
      <c r="A80" s="5">
        <v>45474</v>
      </c>
      <c r="B80">
        <v>17.12</v>
      </c>
      <c r="C80">
        <v>10.49</v>
      </c>
      <c r="D80">
        <v>7.19</v>
      </c>
      <c r="E80">
        <v>5.91</v>
      </c>
      <c r="F80">
        <v>5.9</v>
      </c>
      <c r="G80">
        <v>5.27</v>
      </c>
    </row>
    <row r="81" spans="1:7" x14ac:dyDescent="0.2">
      <c r="A81" s="5">
        <v>45505</v>
      </c>
      <c r="B81">
        <v>16.02</v>
      </c>
      <c r="C81">
        <v>9.68</v>
      </c>
      <c r="D81">
        <v>6.28</v>
      </c>
      <c r="E81">
        <v>8.02</v>
      </c>
      <c r="F81">
        <v>5.21</v>
      </c>
      <c r="G81">
        <v>5.36</v>
      </c>
    </row>
    <row r="82" spans="1:7" x14ac:dyDescent="0.2">
      <c r="A82" s="5">
        <v>45536</v>
      </c>
      <c r="B82">
        <v>17.18</v>
      </c>
      <c r="C82">
        <v>9.0399999999999991</v>
      </c>
      <c r="D82">
        <v>4.6399999999999997</v>
      </c>
      <c r="E82">
        <v>6.29</v>
      </c>
      <c r="F82">
        <v>4.8099999999999996</v>
      </c>
      <c r="G82">
        <v>6.18</v>
      </c>
    </row>
    <row r="83" spans="1:7" x14ac:dyDescent="0.2">
      <c r="A83" s="5" t="s">
        <v>20</v>
      </c>
      <c r="B83">
        <v>14.06</v>
      </c>
      <c r="C83">
        <v>8.41</v>
      </c>
      <c r="D83">
        <v>5.15</v>
      </c>
      <c r="E83">
        <v>7.44</v>
      </c>
      <c r="F83">
        <v>3.6</v>
      </c>
      <c r="G83">
        <v>5.01</v>
      </c>
    </row>
    <row r="84" spans="1:7" x14ac:dyDescent="0.2">
      <c r="A84" s="4"/>
      <c r="F84" s="6">
        <v>402.73999999999995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2125-AFD2-9643-A504-CD9AA484F4D5}">
  <dimension ref="D1:G84"/>
  <sheetViews>
    <sheetView workbookViewId="0">
      <selection activeCell="G83" sqref="D1:G83"/>
    </sheetView>
  </sheetViews>
  <sheetFormatPr baseColWidth="10" defaultRowHeight="16" x14ac:dyDescent="0.2"/>
  <sheetData>
    <row r="1" spans="4:7" x14ac:dyDescent="0.2">
      <c r="E1" t="s">
        <v>19</v>
      </c>
      <c r="F1" t="s">
        <v>21</v>
      </c>
      <c r="G1" t="s">
        <v>22</v>
      </c>
    </row>
    <row r="2" spans="4:7" x14ac:dyDescent="0.2">
      <c r="D2" s="5">
        <v>43101</v>
      </c>
      <c r="E2">
        <v>2.0699999999999998</v>
      </c>
      <c r="F2">
        <v>6.69</v>
      </c>
      <c r="G2">
        <v>5.81</v>
      </c>
    </row>
    <row r="3" spans="4:7" x14ac:dyDescent="0.2">
      <c r="D3" s="5">
        <v>43132</v>
      </c>
      <c r="E3">
        <v>2.0299999999999998</v>
      </c>
      <c r="F3">
        <v>5.6</v>
      </c>
      <c r="G3">
        <v>5.39</v>
      </c>
    </row>
    <row r="4" spans="4:7" x14ac:dyDescent="0.2">
      <c r="D4" s="5">
        <v>43160</v>
      </c>
      <c r="E4">
        <v>2.62</v>
      </c>
      <c r="F4">
        <v>5.96</v>
      </c>
      <c r="G4">
        <v>8.5</v>
      </c>
    </row>
    <row r="5" spans="4:7" x14ac:dyDescent="0.2">
      <c r="D5" s="5">
        <v>43191</v>
      </c>
      <c r="E5">
        <v>1.95</v>
      </c>
      <c r="F5">
        <v>5.16</v>
      </c>
      <c r="G5">
        <v>5.44</v>
      </c>
    </row>
    <row r="6" spans="4:7" x14ac:dyDescent="0.2">
      <c r="D6" s="5">
        <v>43221</v>
      </c>
      <c r="E6">
        <v>1.98</v>
      </c>
      <c r="F6">
        <v>4.8099999999999996</v>
      </c>
      <c r="G6">
        <v>4.54</v>
      </c>
    </row>
    <row r="7" spans="4:7" x14ac:dyDescent="0.2">
      <c r="D7" s="5">
        <v>43252</v>
      </c>
      <c r="E7">
        <v>2.09</v>
      </c>
      <c r="F7">
        <v>4.2</v>
      </c>
      <c r="G7">
        <v>3.93</v>
      </c>
    </row>
    <row r="8" spans="4:7" x14ac:dyDescent="0.2">
      <c r="D8" s="5">
        <v>43282</v>
      </c>
      <c r="E8">
        <v>2.37</v>
      </c>
      <c r="F8">
        <v>4.18</v>
      </c>
      <c r="G8">
        <v>4.2699999999999996</v>
      </c>
    </row>
    <row r="9" spans="4:7" x14ac:dyDescent="0.2">
      <c r="D9" s="5">
        <v>43313</v>
      </c>
      <c r="E9">
        <v>3.34</v>
      </c>
      <c r="F9">
        <v>4.53</v>
      </c>
      <c r="G9">
        <v>4.58</v>
      </c>
    </row>
    <row r="10" spans="4:7" x14ac:dyDescent="0.2">
      <c r="D10" s="5">
        <v>43344</v>
      </c>
      <c r="E10">
        <v>2.54</v>
      </c>
      <c r="F10">
        <v>5.76</v>
      </c>
      <c r="G10">
        <v>3.57</v>
      </c>
    </row>
    <row r="11" spans="4:7" x14ac:dyDescent="0.2">
      <c r="D11" s="5">
        <v>43374</v>
      </c>
      <c r="E11">
        <v>2.19</v>
      </c>
      <c r="F11">
        <v>6.22</v>
      </c>
      <c r="G11">
        <v>5.1100000000000003</v>
      </c>
    </row>
    <row r="12" spans="4:7" x14ac:dyDescent="0.2">
      <c r="D12" s="5">
        <v>43405</v>
      </c>
      <c r="E12">
        <v>2.5299999999999998</v>
      </c>
      <c r="F12">
        <v>6.71</v>
      </c>
      <c r="G12">
        <v>4.97</v>
      </c>
    </row>
    <row r="13" spans="4:7" x14ac:dyDescent="0.2">
      <c r="D13" s="5">
        <v>43435</v>
      </c>
      <c r="E13">
        <v>1.97</v>
      </c>
      <c r="F13">
        <v>6.09</v>
      </c>
      <c r="G13">
        <v>4.84</v>
      </c>
    </row>
    <row r="14" spans="4:7" x14ac:dyDescent="0.2">
      <c r="D14" s="5">
        <v>43466</v>
      </c>
      <c r="E14">
        <v>2.5299999999999998</v>
      </c>
      <c r="F14">
        <v>5.69</v>
      </c>
      <c r="G14">
        <v>6.65</v>
      </c>
    </row>
    <row r="15" spans="4:7" x14ac:dyDescent="0.2">
      <c r="D15" s="5">
        <v>43497</v>
      </c>
      <c r="E15">
        <v>2.42</v>
      </c>
      <c r="F15">
        <v>6.16</v>
      </c>
      <c r="G15">
        <v>4.5199999999999996</v>
      </c>
    </row>
    <row r="16" spans="4:7" x14ac:dyDescent="0.2">
      <c r="D16" s="5">
        <v>43525</v>
      </c>
      <c r="E16">
        <v>2.94</v>
      </c>
      <c r="F16">
        <v>7.55</v>
      </c>
      <c r="G16">
        <v>6.08</v>
      </c>
    </row>
    <row r="17" spans="4:7" x14ac:dyDescent="0.2">
      <c r="D17" s="5">
        <v>43556</v>
      </c>
      <c r="E17">
        <v>2.29</v>
      </c>
      <c r="F17">
        <v>5.82</v>
      </c>
      <c r="G17">
        <v>5.62</v>
      </c>
    </row>
    <row r="18" spans="4:7" x14ac:dyDescent="0.2">
      <c r="D18" s="5">
        <v>43586</v>
      </c>
      <c r="E18">
        <v>2.16</v>
      </c>
      <c r="F18">
        <v>4.6100000000000003</v>
      </c>
      <c r="G18">
        <v>6.2</v>
      </c>
    </row>
    <row r="19" spans="4:7" x14ac:dyDescent="0.2">
      <c r="D19" s="5">
        <v>43617</v>
      </c>
      <c r="E19">
        <v>2.7</v>
      </c>
      <c r="F19">
        <v>5.35</v>
      </c>
      <c r="G19">
        <v>4.9000000000000004</v>
      </c>
    </row>
    <row r="20" spans="4:7" x14ac:dyDescent="0.2">
      <c r="D20" s="5">
        <v>43647</v>
      </c>
      <c r="E20">
        <v>3.09</v>
      </c>
      <c r="F20">
        <v>4.96</v>
      </c>
      <c r="G20">
        <v>4.97</v>
      </c>
    </row>
    <row r="21" spans="4:7" x14ac:dyDescent="0.2">
      <c r="D21" s="5">
        <v>43678</v>
      </c>
      <c r="E21">
        <v>3.73</v>
      </c>
      <c r="F21">
        <v>6.36</v>
      </c>
      <c r="G21">
        <v>4.53</v>
      </c>
    </row>
    <row r="22" spans="4:7" x14ac:dyDescent="0.2">
      <c r="D22" s="5">
        <v>43709</v>
      </c>
      <c r="E22">
        <v>2.97</v>
      </c>
      <c r="F22">
        <v>6.18</v>
      </c>
      <c r="G22">
        <v>5.0599999999999996</v>
      </c>
    </row>
    <row r="23" spans="4:7" x14ac:dyDescent="0.2">
      <c r="D23" s="5">
        <v>43739</v>
      </c>
      <c r="E23">
        <v>2.1</v>
      </c>
      <c r="F23">
        <v>6.69</v>
      </c>
      <c r="G23">
        <v>4.76</v>
      </c>
    </row>
    <row r="24" spans="4:7" x14ac:dyDescent="0.2">
      <c r="D24" s="5">
        <v>43770</v>
      </c>
      <c r="E24">
        <v>1.98</v>
      </c>
      <c r="F24">
        <v>5.54</v>
      </c>
      <c r="G24">
        <v>7.77</v>
      </c>
    </row>
    <row r="25" spans="4:7" x14ac:dyDescent="0.2">
      <c r="D25" s="5">
        <v>43800</v>
      </c>
      <c r="E25">
        <v>2.27</v>
      </c>
      <c r="F25">
        <v>7.56</v>
      </c>
      <c r="G25">
        <v>5.74</v>
      </c>
    </row>
    <row r="26" spans="4:7" x14ac:dyDescent="0.2">
      <c r="D26" s="5">
        <v>43831</v>
      </c>
      <c r="E26">
        <v>2.92</v>
      </c>
      <c r="F26">
        <v>8.64</v>
      </c>
      <c r="G26">
        <v>5.28</v>
      </c>
    </row>
    <row r="27" spans="4:7" x14ac:dyDescent="0.2">
      <c r="D27" s="5">
        <v>43862</v>
      </c>
      <c r="E27">
        <v>2.81</v>
      </c>
      <c r="F27">
        <v>9.83</v>
      </c>
      <c r="G27">
        <v>5.35</v>
      </c>
    </row>
    <row r="28" spans="4:7" x14ac:dyDescent="0.2">
      <c r="D28" s="5">
        <v>43891</v>
      </c>
      <c r="E28">
        <v>2.99</v>
      </c>
      <c r="F28">
        <v>8.64</v>
      </c>
      <c r="G28">
        <v>6.75</v>
      </c>
    </row>
    <row r="29" spans="4:7" x14ac:dyDescent="0.2">
      <c r="D29" s="5">
        <v>43922</v>
      </c>
      <c r="E29">
        <v>3</v>
      </c>
      <c r="F29">
        <v>6.01</v>
      </c>
      <c r="G29">
        <v>5.01</v>
      </c>
    </row>
    <row r="30" spans="4:7" x14ac:dyDescent="0.2">
      <c r="D30" s="5">
        <v>43952</v>
      </c>
      <c r="E30">
        <v>2.68</v>
      </c>
      <c r="F30">
        <v>6.1</v>
      </c>
      <c r="G30">
        <v>6.09</v>
      </c>
    </row>
    <row r="31" spans="4:7" x14ac:dyDescent="0.2">
      <c r="D31" s="5">
        <v>43983</v>
      </c>
      <c r="E31">
        <v>2.4500000000000002</v>
      </c>
      <c r="F31">
        <v>5.84</v>
      </c>
      <c r="G31">
        <v>5.79</v>
      </c>
    </row>
    <row r="32" spans="4:7" x14ac:dyDescent="0.2">
      <c r="D32" s="5">
        <v>44013</v>
      </c>
      <c r="E32">
        <v>3.94</v>
      </c>
      <c r="F32">
        <v>5.83</v>
      </c>
      <c r="G32">
        <v>6.79</v>
      </c>
    </row>
    <row r="33" spans="4:7" x14ac:dyDescent="0.2">
      <c r="D33" s="5">
        <v>44044</v>
      </c>
      <c r="E33">
        <v>3.72</v>
      </c>
      <c r="F33">
        <v>5.74</v>
      </c>
      <c r="G33">
        <v>6.05</v>
      </c>
    </row>
    <row r="34" spans="4:7" x14ac:dyDescent="0.2">
      <c r="D34" s="5">
        <v>44075</v>
      </c>
      <c r="E34">
        <v>3.19</v>
      </c>
      <c r="F34">
        <v>6.45</v>
      </c>
      <c r="G34">
        <v>5.82</v>
      </c>
    </row>
    <row r="35" spans="4:7" x14ac:dyDescent="0.2">
      <c r="D35" s="5">
        <v>44105</v>
      </c>
      <c r="E35">
        <v>2.08</v>
      </c>
      <c r="F35">
        <v>7.35</v>
      </c>
      <c r="G35">
        <v>7.21</v>
      </c>
    </row>
    <row r="36" spans="4:7" x14ac:dyDescent="0.2">
      <c r="D36" s="5">
        <v>44136</v>
      </c>
      <c r="E36">
        <v>3.06</v>
      </c>
      <c r="F36">
        <v>6.82</v>
      </c>
      <c r="G36">
        <v>5.01</v>
      </c>
    </row>
    <row r="37" spans="4:7" x14ac:dyDescent="0.2">
      <c r="D37" s="5">
        <v>44166</v>
      </c>
      <c r="E37">
        <v>2.99</v>
      </c>
      <c r="F37">
        <v>7.12</v>
      </c>
      <c r="G37">
        <v>8.06</v>
      </c>
    </row>
    <row r="38" spans="4:7" x14ac:dyDescent="0.2">
      <c r="D38" s="5">
        <v>44197</v>
      </c>
      <c r="E38">
        <v>3.42</v>
      </c>
      <c r="F38">
        <v>6.46</v>
      </c>
      <c r="G38">
        <v>8.02</v>
      </c>
    </row>
    <row r="39" spans="4:7" x14ac:dyDescent="0.2">
      <c r="D39" s="5">
        <v>44228</v>
      </c>
      <c r="E39">
        <v>3.36</v>
      </c>
      <c r="F39">
        <v>7.97</v>
      </c>
      <c r="G39">
        <v>7.35</v>
      </c>
    </row>
    <row r="40" spans="4:7" x14ac:dyDescent="0.2">
      <c r="D40" s="5">
        <v>44256</v>
      </c>
      <c r="E40">
        <v>3.45</v>
      </c>
      <c r="F40">
        <v>7.32</v>
      </c>
      <c r="G40">
        <v>7.59</v>
      </c>
    </row>
    <row r="41" spans="4:7" x14ac:dyDescent="0.2">
      <c r="D41" s="5">
        <v>44287</v>
      </c>
      <c r="E41">
        <v>3.41</v>
      </c>
      <c r="F41">
        <v>5.16</v>
      </c>
      <c r="G41">
        <v>5.94</v>
      </c>
    </row>
    <row r="42" spans="4:7" x14ac:dyDescent="0.2">
      <c r="D42" s="5">
        <v>44317</v>
      </c>
      <c r="E42">
        <v>3.55</v>
      </c>
      <c r="F42">
        <v>5.55</v>
      </c>
      <c r="G42">
        <v>7.59</v>
      </c>
    </row>
    <row r="43" spans="4:7" x14ac:dyDescent="0.2">
      <c r="D43" s="5">
        <v>44348</v>
      </c>
      <c r="E43">
        <v>2.93</v>
      </c>
      <c r="F43">
        <v>4.7300000000000004</v>
      </c>
      <c r="G43">
        <v>6.5</v>
      </c>
    </row>
    <row r="44" spans="4:7" x14ac:dyDescent="0.2">
      <c r="D44" s="5">
        <v>44378</v>
      </c>
      <c r="E44">
        <v>4.58</v>
      </c>
      <c r="F44">
        <v>4.33</v>
      </c>
      <c r="G44">
        <v>7.54</v>
      </c>
    </row>
    <row r="45" spans="4:7" x14ac:dyDescent="0.2">
      <c r="D45" s="5">
        <v>44409</v>
      </c>
      <c r="E45">
        <v>4.09</v>
      </c>
      <c r="F45">
        <v>4.9800000000000004</v>
      </c>
      <c r="G45">
        <v>6.63</v>
      </c>
    </row>
    <row r="46" spans="4:7" x14ac:dyDescent="0.2">
      <c r="D46" s="5">
        <v>44440</v>
      </c>
      <c r="E46">
        <v>4.17</v>
      </c>
      <c r="F46">
        <v>4.59</v>
      </c>
      <c r="G46">
        <v>5.37</v>
      </c>
    </row>
    <row r="47" spans="4:7" x14ac:dyDescent="0.2">
      <c r="D47" s="5">
        <v>44470</v>
      </c>
      <c r="E47">
        <v>3.82</v>
      </c>
      <c r="F47">
        <v>7.92</v>
      </c>
      <c r="G47">
        <v>6.25</v>
      </c>
    </row>
    <row r="48" spans="4:7" x14ac:dyDescent="0.2">
      <c r="D48" s="5">
        <v>44501</v>
      </c>
      <c r="E48">
        <v>3.42</v>
      </c>
      <c r="F48">
        <v>7.18</v>
      </c>
      <c r="G48">
        <v>7.75</v>
      </c>
    </row>
    <row r="49" spans="4:7" x14ac:dyDescent="0.2">
      <c r="D49" s="5">
        <v>44531</v>
      </c>
      <c r="E49">
        <v>4.07</v>
      </c>
      <c r="F49">
        <v>6.97</v>
      </c>
      <c r="G49">
        <v>7.83</v>
      </c>
    </row>
    <row r="50" spans="4:7" x14ac:dyDescent="0.2">
      <c r="D50" s="5">
        <v>44562</v>
      </c>
      <c r="E50">
        <v>3.66</v>
      </c>
      <c r="F50">
        <v>7.94</v>
      </c>
      <c r="G50">
        <v>6.96</v>
      </c>
    </row>
    <row r="51" spans="4:7" x14ac:dyDescent="0.2">
      <c r="D51" s="5">
        <v>44593</v>
      </c>
      <c r="E51">
        <v>3.44</v>
      </c>
      <c r="F51">
        <v>10.28</v>
      </c>
      <c r="G51">
        <v>6.36</v>
      </c>
    </row>
    <row r="52" spans="4:7" x14ac:dyDescent="0.2">
      <c r="D52" s="5">
        <v>44621</v>
      </c>
      <c r="E52">
        <v>4.25</v>
      </c>
      <c r="F52">
        <v>7</v>
      </c>
      <c r="G52">
        <v>7.83</v>
      </c>
    </row>
    <row r="53" spans="4:7" x14ac:dyDescent="0.2">
      <c r="D53" s="5">
        <v>44652</v>
      </c>
      <c r="E53">
        <v>4.0199999999999996</v>
      </c>
      <c r="F53">
        <v>6.78</v>
      </c>
      <c r="G53">
        <v>8.27</v>
      </c>
    </row>
    <row r="54" spans="4:7" x14ac:dyDescent="0.2">
      <c r="D54" s="5">
        <v>44682</v>
      </c>
      <c r="E54">
        <v>3.69</v>
      </c>
      <c r="F54">
        <v>7.12</v>
      </c>
      <c r="G54">
        <v>8.33</v>
      </c>
    </row>
    <row r="55" spans="4:7" x14ac:dyDescent="0.2">
      <c r="D55" s="5">
        <v>44713</v>
      </c>
      <c r="E55">
        <v>4.5199999999999996</v>
      </c>
      <c r="F55">
        <v>6.32</v>
      </c>
      <c r="G55">
        <v>7.18</v>
      </c>
    </row>
    <row r="56" spans="4:7" x14ac:dyDescent="0.2">
      <c r="D56" s="5">
        <v>44743</v>
      </c>
      <c r="E56">
        <v>6.16</v>
      </c>
      <c r="F56">
        <v>5.87</v>
      </c>
      <c r="G56">
        <v>8.14</v>
      </c>
    </row>
    <row r="57" spans="4:7" x14ac:dyDescent="0.2">
      <c r="D57" s="5">
        <v>44774</v>
      </c>
      <c r="E57">
        <v>4.49</v>
      </c>
      <c r="F57">
        <v>4.99</v>
      </c>
      <c r="G57">
        <v>7.77</v>
      </c>
    </row>
    <row r="58" spans="4:7" x14ac:dyDescent="0.2">
      <c r="D58" s="5">
        <v>44805</v>
      </c>
      <c r="E58">
        <v>4.03</v>
      </c>
      <c r="F58">
        <v>6.33</v>
      </c>
      <c r="G58">
        <v>7.09</v>
      </c>
    </row>
    <row r="59" spans="4:7" x14ac:dyDescent="0.2">
      <c r="D59" s="5">
        <v>44835</v>
      </c>
      <c r="E59">
        <v>4.45</v>
      </c>
      <c r="F59">
        <v>9.34</v>
      </c>
      <c r="G59">
        <v>7.13</v>
      </c>
    </row>
    <row r="60" spans="4:7" x14ac:dyDescent="0.2">
      <c r="D60" s="5">
        <v>44866</v>
      </c>
      <c r="E60">
        <v>3.84</v>
      </c>
      <c r="F60">
        <v>8.84</v>
      </c>
      <c r="G60">
        <v>8.19</v>
      </c>
    </row>
    <row r="61" spans="4:7" x14ac:dyDescent="0.2">
      <c r="D61" s="5">
        <v>44896</v>
      </c>
      <c r="E61">
        <v>3.32</v>
      </c>
      <c r="F61">
        <v>8.09</v>
      </c>
      <c r="G61">
        <v>6.68</v>
      </c>
    </row>
    <row r="62" spans="4:7" x14ac:dyDescent="0.2">
      <c r="D62" s="5">
        <v>44927</v>
      </c>
      <c r="E62">
        <v>3.58</v>
      </c>
      <c r="F62">
        <v>10.130000000000001</v>
      </c>
      <c r="G62">
        <v>9.07</v>
      </c>
    </row>
    <row r="63" spans="4:7" x14ac:dyDescent="0.2">
      <c r="D63" s="5">
        <v>44958</v>
      </c>
      <c r="E63">
        <v>3.94</v>
      </c>
      <c r="F63">
        <v>7.63</v>
      </c>
      <c r="G63">
        <v>6.81</v>
      </c>
    </row>
    <row r="64" spans="4:7" x14ac:dyDescent="0.2">
      <c r="D64" s="5">
        <v>44986</v>
      </c>
      <c r="E64">
        <v>4.2699999999999996</v>
      </c>
      <c r="F64">
        <v>8.1300000000000008</v>
      </c>
      <c r="G64">
        <v>9.91</v>
      </c>
    </row>
    <row r="65" spans="4:7" x14ac:dyDescent="0.2">
      <c r="D65" s="5">
        <v>45017</v>
      </c>
      <c r="E65">
        <v>3.96</v>
      </c>
      <c r="F65">
        <v>6.65</v>
      </c>
      <c r="G65">
        <v>8.9499999999999993</v>
      </c>
    </row>
    <row r="66" spans="4:7" x14ac:dyDescent="0.2">
      <c r="D66" s="5">
        <v>45047</v>
      </c>
      <c r="E66">
        <v>4.16</v>
      </c>
      <c r="F66">
        <v>6.18</v>
      </c>
      <c r="G66">
        <v>9.51</v>
      </c>
    </row>
    <row r="67" spans="4:7" x14ac:dyDescent="0.2">
      <c r="D67" s="5">
        <v>45078</v>
      </c>
      <c r="E67">
        <v>4.26</v>
      </c>
      <c r="F67">
        <v>5.64</v>
      </c>
      <c r="G67">
        <v>7.36</v>
      </c>
    </row>
    <row r="68" spans="4:7" x14ac:dyDescent="0.2">
      <c r="D68" s="5">
        <v>45108</v>
      </c>
      <c r="E68">
        <v>5.39</v>
      </c>
      <c r="F68">
        <v>7.36</v>
      </c>
      <c r="G68">
        <v>8.8699999999999992</v>
      </c>
    </row>
    <row r="69" spans="4:7" x14ac:dyDescent="0.2">
      <c r="D69" s="5">
        <v>45139</v>
      </c>
      <c r="E69">
        <v>5.33</v>
      </c>
      <c r="F69">
        <v>6.23</v>
      </c>
      <c r="G69">
        <v>9.1199999999999992</v>
      </c>
    </row>
    <row r="70" spans="4:7" x14ac:dyDescent="0.2">
      <c r="D70" s="5">
        <v>45170</v>
      </c>
      <c r="E70">
        <v>5.25</v>
      </c>
      <c r="F70">
        <v>6.41</v>
      </c>
      <c r="G70">
        <v>7.11</v>
      </c>
    </row>
    <row r="71" spans="4:7" x14ac:dyDescent="0.2">
      <c r="D71" s="5">
        <v>45200</v>
      </c>
      <c r="E71">
        <v>3.84</v>
      </c>
      <c r="F71">
        <v>8.41</v>
      </c>
      <c r="G71">
        <v>8.3800000000000008</v>
      </c>
    </row>
    <row r="72" spans="4:7" x14ac:dyDescent="0.2">
      <c r="D72" s="5">
        <v>45231</v>
      </c>
      <c r="E72">
        <v>4.3600000000000003</v>
      </c>
      <c r="F72">
        <v>7.95</v>
      </c>
      <c r="G72">
        <v>8.83</v>
      </c>
    </row>
    <row r="73" spans="4:7" x14ac:dyDescent="0.2">
      <c r="D73" s="5">
        <v>45261</v>
      </c>
      <c r="E73">
        <v>3.98</v>
      </c>
      <c r="F73">
        <v>10.55</v>
      </c>
      <c r="G73">
        <v>7.6</v>
      </c>
    </row>
    <row r="74" spans="4:7" x14ac:dyDescent="0.2">
      <c r="D74" s="5">
        <v>45292</v>
      </c>
      <c r="E74">
        <v>4.76</v>
      </c>
      <c r="F74">
        <v>9.4700000000000006</v>
      </c>
      <c r="G74">
        <v>7.58</v>
      </c>
    </row>
    <row r="75" spans="4:7" x14ac:dyDescent="0.2">
      <c r="D75" s="5">
        <v>45323</v>
      </c>
      <c r="E75">
        <v>4.1900000000000004</v>
      </c>
      <c r="F75">
        <v>8.73</v>
      </c>
      <c r="G75">
        <v>9.35</v>
      </c>
    </row>
    <row r="76" spans="4:7" x14ac:dyDescent="0.2">
      <c r="D76" s="5">
        <v>45352</v>
      </c>
      <c r="E76">
        <v>4.01</v>
      </c>
      <c r="F76">
        <v>8.92</v>
      </c>
      <c r="G76">
        <v>8.98</v>
      </c>
    </row>
    <row r="77" spans="4:7" x14ac:dyDescent="0.2">
      <c r="D77" s="5">
        <v>45383</v>
      </c>
      <c r="E77">
        <v>5.63</v>
      </c>
      <c r="F77">
        <v>9.4600000000000009</v>
      </c>
      <c r="G77">
        <v>8.8000000000000007</v>
      </c>
    </row>
    <row r="78" spans="4:7" x14ac:dyDescent="0.2">
      <c r="D78" s="5">
        <v>45413</v>
      </c>
      <c r="E78">
        <v>4.95</v>
      </c>
      <c r="F78">
        <v>5.66</v>
      </c>
      <c r="G78">
        <v>9.76</v>
      </c>
    </row>
    <row r="79" spans="4:7" x14ac:dyDescent="0.2">
      <c r="D79" s="5">
        <v>45444</v>
      </c>
      <c r="E79">
        <v>6.18</v>
      </c>
      <c r="F79">
        <v>6.71</v>
      </c>
      <c r="G79">
        <v>9.44</v>
      </c>
    </row>
    <row r="80" spans="4:7" x14ac:dyDescent="0.2">
      <c r="D80" s="5">
        <v>45474</v>
      </c>
      <c r="E80">
        <v>7.19</v>
      </c>
      <c r="F80">
        <v>5.91</v>
      </c>
      <c r="G80">
        <v>10.49</v>
      </c>
    </row>
    <row r="81" spans="4:7" x14ac:dyDescent="0.2">
      <c r="D81" s="5">
        <v>45505</v>
      </c>
      <c r="E81">
        <v>6.28</v>
      </c>
      <c r="F81">
        <v>8.02</v>
      </c>
      <c r="G81">
        <v>9.68</v>
      </c>
    </row>
    <row r="82" spans="4:7" x14ac:dyDescent="0.2">
      <c r="D82" s="5">
        <v>45536</v>
      </c>
      <c r="E82">
        <v>4.6399999999999997</v>
      </c>
      <c r="F82">
        <v>6.29</v>
      </c>
      <c r="G82">
        <v>9.0399999999999991</v>
      </c>
    </row>
    <row r="83" spans="4:7" x14ac:dyDescent="0.2">
      <c r="D83" s="5">
        <v>45566</v>
      </c>
      <c r="E83">
        <v>5.15</v>
      </c>
      <c r="F83">
        <v>7.44</v>
      </c>
      <c r="G83">
        <v>8.41</v>
      </c>
    </row>
    <row r="84" spans="4:7" x14ac:dyDescent="0.2">
      <c r="D8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6408-5257-144B-847E-B8B9EAD77C9F}">
  <dimension ref="A1:D1132"/>
  <sheetViews>
    <sheetView workbookViewId="0">
      <selection sqref="A1:D11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42005</v>
      </c>
      <c r="C2" t="s">
        <v>5</v>
      </c>
      <c r="D2">
        <v>1.55</v>
      </c>
    </row>
    <row r="3" spans="1:4" x14ac:dyDescent="0.2">
      <c r="A3" t="s">
        <v>4</v>
      </c>
      <c r="B3" s="1">
        <v>42036</v>
      </c>
      <c r="C3" t="s">
        <v>5</v>
      </c>
      <c r="D3">
        <v>1.2</v>
      </c>
    </row>
    <row r="4" spans="1:4" x14ac:dyDescent="0.2">
      <c r="A4" t="s">
        <v>4</v>
      </c>
      <c r="B4" s="1">
        <v>42064</v>
      </c>
      <c r="C4" t="s">
        <v>5</v>
      </c>
      <c r="D4">
        <v>1.18</v>
      </c>
    </row>
    <row r="5" spans="1:4" x14ac:dyDescent="0.2">
      <c r="A5" t="s">
        <v>4</v>
      </c>
      <c r="B5" s="1">
        <v>42095</v>
      </c>
      <c r="C5" t="s">
        <v>5</v>
      </c>
      <c r="D5">
        <v>1.1399999999999999</v>
      </c>
    </row>
    <row r="6" spans="1:4" x14ac:dyDescent="0.2">
      <c r="A6" t="s">
        <v>4</v>
      </c>
      <c r="B6" s="1">
        <v>42125</v>
      </c>
      <c r="C6" t="s">
        <v>5</v>
      </c>
      <c r="D6">
        <v>1.32</v>
      </c>
    </row>
    <row r="7" spans="1:4" x14ac:dyDescent="0.2">
      <c r="A7" t="s">
        <v>4</v>
      </c>
      <c r="B7" s="1">
        <v>42156</v>
      </c>
      <c r="C7" t="s">
        <v>5</v>
      </c>
      <c r="D7">
        <v>1.04</v>
      </c>
    </row>
    <row r="8" spans="1:4" x14ac:dyDescent="0.2">
      <c r="A8" t="s">
        <v>4</v>
      </c>
      <c r="B8" s="1">
        <v>42186</v>
      </c>
      <c r="C8" t="s">
        <v>5</v>
      </c>
      <c r="D8">
        <v>1.1299999999999999</v>
      </c>
    </row>
    <row r="9" spans="1:4" x14ac:dyDescent="0.2">
      <c r="A9" t="s">
        <v>4</v>
      </c>
      <c r="B9" s="1">
        <v>42217</v>
      </c>
      <c r="C9" t="s">
        <v>5</v>
      </c>
      <c r="D9">
        <v>0.88</v>
      </c>
    </row>
    <row r="10" spans="1:4" x14ac:dyDescent="0.2">
      <c r="A10" t="s">
        <v>4</v>
      </c>
      <c r="B10" s="1">
        <v>42248</v>
      </c>
      <c r="C10" t="s">
        <v>5</v>
      </c>
      <c r="D10">
        <v>1.01</v>
      </c>
    </row>
    <row r="11" spans="1:4" x14ac:dyDescent="0.2">
      <c r="A11" t="s">
        <v>4</v>
      </c>
      <c r="B11" s="1">
        <v>42278</v>
      </c>
      <c r="C11" t="s">
        <v>5</v>
      </c>
      <c r="D11">
        <v>0.92</v>
      </c>
    </row>
    <row r="12" spans="1:4" x14ac:dyDescent="0.2">
      <c r="A12" t="s">
        <v>4</v>
      </c>
      <c r="B12" s="1">
        <v>42309</v>
      </c>
      <c r="C12" t="s">
        <v>5</v>
      </c>
      <c r="D12">
        <v>1.1399999999999999</v>
      </c>
    </row>
    <row r="13" spans="1:4" x14ac:dyDescent="0.2">
      <c r="A13" t="s">
        <v>4</v>
      </c>
      <c r="B13" s="1">
        <v>42339</v>
      </c>
      <c r="C13" t="s">
        <v>5</v>
      </c>
      <c r="D13">
        <v>1.75</v>
      </c>
    </row>
    <row r="14" spans="1:4" x14ac:dyDescent="0.2">
      <c r="A14" t="s">
        <v>4</v>
      </c>
      <c r="B14" s="1">
        <v>42370</v>
      </c>
      <c r="C14" t="s">
        <v>5</v>
      </c>
      <c r="D14">
        <v>1.38</v>
      </c>
    </row>
    <row r="15" spans="1:4" x14ac:dyDescent="0.2">
      <c r="A15" t="s">
        <v>4</v>
      </c>
      <c r="B15" s="1">
        <v>42401</v>
      </c>
      <c r="C15" t="s">
        <v>5</v>
      </c>
      <c r="D15">
        <v>1.22</v>
      </c>
    </row>
    <row r="16" spans="1:4" x14ac:dyDescent="0.2">
      <c r="A16" t="s">
        <v>4</v>
      </c>
      <c r="B16" s="1">
        <v>42430</v>
      </c>
      <c r="C16" t="s">
        <v>5</v>
      </c>
      <c r="D16">
        <v>0.84</v>
      </c>
    </row>
    <row r="17" spans="1:4" x14ac:dyDescent="0.2">
      <c r="A17" t="s">
        <v>4</v>
      </c>
      <c r="B17" s="1">
        <v>42461</v>
      </c>
      <c r="C17" t="s">
        <v>5</v>
      </c>
      <c r="D17">
        <v>1.06</v>
      </c>
    </row>
    <row r="18" spans="1:4" x14ac:dyDescent="0.2">
      <c r="A18" t="s">
        <v>4</v>
      </c>
      <c r="B18" s="1">
        <v>42491</v>
      </c>
      <c r="C18" t="s">
        <v>5</v>
      </c>
      <c r="D18">
        <v>0.91</v>
      </c>
    </row>
    <row r="19" spans="1:4" x14ac:dyDescent="0.2">
      <c r="A19" t="s">
        <v>4</v>
      </c>
      <c r="B19" s="1">
        <v>42522</v>
      </c>
      <c r="C19" t="s">
        <v>5</v>
      </c>
      <c r="D19">
        <v>0.74</v>
      </c>
    </row>
    <row r="20" spans="1:4" x14ac:dyDescent="0.2">
      <c r="A20" t="s">
        <v>4</v>
      </c>
      <c r="B20" s="1">
        <v>42552</v>
      </c>
      <c r="C20" t="s">
        <v>5</v>
      </c>
      <c r="D20">
        <v>0.85</v>
      </c>
    </row>
    <row r="21" spans="1:4" x14ac:dyDescent="0.2">
      <c r="A21" t="s">
        <v>4</v>
      </c>
      <c r="B21" s="1">
        <v>42583</v>
      </c>
      <c r="C21" t="s">
        <v>5</v>
      </c>
      <c r="D21">
        <v>1.05</v>
      </c>
    </row>
    <row r="22" spans="1:4" x14ac:dyDescent="0.2">
      <c r="A22" t="s">
        <v>4</v>
      </c>
      <c r="B22" s="1">
        <v>42614</v>
      </c>
      <c r="C22" t="s">
        <v>5</v>
      </c>
      <c r="D22">
        <v>0.76</v>
      </c>
    </row>
    <row r="23" spans="1:4" x14ac:dyDescent="0.2">
      <c r="A23" t="s">
        <v>4</v>
      </c>
      <c r="B23" s="1">
        <v>42644</v>
      </c>
      <c r="C23" t="s">
        <v>5</v>
      </c>
      <c r="D23">
        <v>1.19</v>
      </c>
    </row>
    <row r="24" spans="1:4" x14ac:dyDescent="0.2">
      <c r="A24" t="s">
        <v>4</v>
      </c>
      <c r="B24" s="1">
        <v>42675</v>
      </c>
      <c r="C24" t="s">
        <v>5</v>
      </c>
      <c r="D24">
        <v>1.28</v>
      </c>
    </row>
    <row r="25" spans="1:4" x14ac:dyDescent="0.2">
      <c r="A25" t="s">
        <v>4</v>
      </c>
      <c r="B25" s="1">
        <v>42705</v>
      </c>
      <c r="C25" t="s">
        <v>5</v>
      </c>
      <c r="D25">
        <v>1.37</v>
      </c>
    </row>
    <row r="26" spans="1:4" x14ac:dyDescent="0.2">
      <c r="A26" t="s">
        <v>4</v>
      </c>
      <c r="B26" s="1">
        <v>42736</v>
      </c>
      <c r="C26" t="s">
        <v>5</v>
      </c>
      <c r="D26">
        <v>1.0900000000000001</v>
      </c>
    </row>
    <row r="27" spans="1:4" x14ac:dyDescent="0.2">
      <c r="A27" t="s">
        <v>4</v>
      </c>
      <c r="B27" s="1">
        <v>42767</v>
      </c>
      <c r="C27" t="s">
        <v>5</v>
      </c>
      <c r="D27">
        <v>1.4</v>
      </c>
    </row>
    <row r="28" spans="1:4" x14ac:dyDescent="0.2">
      <c r="A28" t="s">
        <v>4</v>
      </c>
      <c r="B28" s="1">
        <v>42795</v>
      </c>
      <c r="C28" t="s">
        <v>5</v>
      </c>
      <c r="D28">
        <v>1.29</v>
      </c>
    </row>
    <row r="29" spans="1:4" x14ac:dyDescent="0.2">
      <c r="A29" t="s">
        <v>4</v>
      </c>
      <c r="B29" s="1">
        <v>42826</v>
      </c>
      <c r="C29" t="s">
        <v>5</v>
      </c>
      <c r="D29">
        <v>1.33</v>
      </c>
    </row>
    <row r="30" spans="1:4" x14ac:dyDescent="0.2">
      <c r="A30" t="s">
        <v>4</v>
      </c>
      <c r="B30" s="1">
        <v>42856</v>
      </c>
      <c r="C30" t="s">
        <v>5</v>
      </c>
      <c r="D30">
        <v>1.1100000000000001</v>
      </c>
    </row>
    <row r="31" spans="1:4" x14ac:dyDescent="0.2">
      <c r="A31" t="s">
        <v>4</v>
      </c>
      <c r="B31" s="1">
        <v>42887</v>
      </c>
      <c r="C31" t="s">
        <v>5</v>
      </c>
      <c r="D31">
        <v>1.37</v>
      </c>
    </row>
    <row r="32" spans="1:4" x14ac:dyDescent="0.2">
      <c r="A32" t="s">
        <v>4</v>
      </c>
      <c r="B32" s="1">
        <v>42917</v>
      </c>
      <c r="C32" t="s">
        <v>5</v>
      </c>
      <c r="D32">
        <v>1</v>
      </c>
    </row>
    <row r="33" spans="1:4" x14ac:dyDescent="0.2">
      <c r="A33" t="s">
        <v>4</v>
      </c>
      <c r="B33" s="1">
        <v>42948</v>
      </c>
      <c r="C33" t="s">
        <v>5</v>
      </c>
      <c r="D33">
        <v>1.03</v>
      </c>
    </row>
    <row r="34" spans="1:4" x14ac:dyDescent="0.2">
      <c r="A34" t="s">
        <v>4</v>
      </c>
      <c r="B34" s="1">
        <v>42979</v>
      </c>
      <c r="C34" t="s">
        <v>5</v>
      </c>
      <c r="D34">
        <v>0.89</v>
      </c>
    </row>
    <row r="35" spans="1:4" x14ac:dyDescent="0.2">
      <c r="A35" t="s">
        <v>4</v>
      </c>
      <c r="B35" s="1">
        <v>43009</v>
      </c>
      <c r="C35" t="s">
        <v>5</v>
      </c>
      <c r="D35">
        <v>1.59</v>
      </c>
    </row>
    <row r="36" spans="1:4" x14ac:dyDescent="0.2">
      <c r="A36" t="s">
        <v>4</v>
      </c>
      <c r="B36" s="1">
        <v>43040</v>
      </c>
      <c r="C36" t="s">
        <v>5</v>
      </c>
      <c r="D36">
        <v>1.34</v>
      </c>
    </row>
    <row r="37" spans="1:4" x14ac:dyDescent="0.2">
      <c r="A37" t="s">
        <v>4</v>
      </c>
      <c r="B37" s="1">
        <v>43070</v>
      </c>
      <c r="C37" t="s">
        <v>5</v>
      </c>
      <c r="D37">
        <v>1.7</v>
      </c>
    </row>
    <row r="38" spans="1:4" x14ac:dyDescent="0.2">
      <c r="A38" t="s">
        <v>4</v>
      </c>
      <c r="B38" s="1">
        <v>43101</v>
      </c>
      <c r="C38" t="s">
        <v>5</v>
      </c>
      <c r="D38">
        <v>1.34</v>
      </c>
    </row>
    <row r="39" spans="1:4" x14ac:dyDescent="0.2">
      <c r="A39" t="s">
        <v>4</v>
      </c>
      <c r="B39" s="1">
        <v>43132</v>
      </c>
      <c r="C39" t="s">
        <v>5</v>
      </c>
      <c r="D39">
        <v>1.1599999999999999</v>
      </c>
    </row>
    <row r="40" spans="1:4" x14ac:dyDescent="0.2">
      <c r="A40" t="s">
        <v>4</v>
      </c>
      <c r="B40" s="1">
        <v>43160</v>
      </c>
      <c r="C40" t="s">
        <v>5</v>
      </c>
      <c r="D40">
        <v>1.34</v>
      </c>
    </row>
    <row r="41" spans="1:4" x14ac:dyDescent="0.2">
      <c r="A41" t="s">
        <v>4</v>
      </c>
      <c r="B41" s="1">
        <v>43191</v>
      </c>
      <c r="C41" t="s">
        <v>5</v>
      </c>
      <c r="D41">
        <v>1.26</v>
      </c>
    </row>
    <row r="42" spans="1:4" x14ac:dyDescent="0.2">
      <c r="A42" t="s">
        <v>4</v>
      </c>
      <c r="B42" s="1">
        <v>43221</v>
      </c>
      <c r="C42" t="s">
        <v>5</v>
      </c>
      <c r="D42">
        <v>0.94</v>
      </c>
    </row>
    <row r="43" spans="1:4" x14ac:dyDescent="0.2">
      <c r="A43" t="s">
        <v>4</v>
      </c>
      <c r="B43" s="1">
        <v>43252</v>
      </c>
      <c r="C43" t="s">
        <v>5</v>
      </c>
      <c r="D43">
        <v>1.1200000000000001</v>
      </c>
    </row>
    <row r="44" spans="1:4" x14ac:dyDescent="0.2">
      <c r="A44" t="s">
        <v>4</v>
      </c>
      <c r="B44" s="1">
        <v>43282</v>
      </c>
      <c r="C44" t="s">
        <v>5</v>
      </c>
      <c r="D44">
        <v>0.9</v>
      </c>
    </row>
    <row r="45" spans="1:4" x14ac:dyDescent="0.2">
      <c r="A45" t="s">
        <v>4</v>
      </c>
      <c r="B45" s="1">
        <v>43313</v>
      </c>
      <c r="C45" t="s">
        <v>5</v>
      </c>
      <c r="D45">
        <v>1.07</v>
      </c>
    </row>
    <row r="46" spans="1:4" x14ac:dyDescent="0.2">
      <c r="A46" t="s">
        <v>4</v>
      </c>
      <c r="B46" s="1">
        <v>43344</v>
      </c>
      <c r="C46" t="s">
        <v>5</v>
      </c>
      <c r="D46">
        <v>1.55</v>
      </c>
    </row>
    <row r="47" spans="1:4" x14ac:dyDescent="0.2">
      <c r="A47" t="s">
        <v>4</v>
      </c>
      <c r="B47" s="1">
        <v>43374</v>
      </c>
      <c r="C47" t="s">
        <v>5</v>
      </c>
      <c r="D47">
        <v>1.57</v>
      </c>
    </row>
    <row r="48" spans="1:4" x14ac:dyDescent="0.2">
      <c r="A48" t="s">
        <v>4</v>
      </c>
      <c r="B48" s="1">
        <v>43405</v>
      </c>
      <c r="C48" t="s">
        <v>5</v>
      </c>
      <c r="D48">
        <v>1.1599999999999999</v>
      </c>
    </row>
    <row r="49" spans="1:4" x14ac:dyDescent="0.2">
      <c r="A49" t="s">
        <v>4</v>
      </c>
      <c r="B49" s="1">
        <v>43435</v>
      </c>
      <c r="C49" t="s">
        <v>5</v>
      </c>
      <c r="D49">
        <v>1.48</v>
      </c>
    </row>
    <row r="50" spans="1:4" x14ac:dyDescent="0.2">
      <c r="A50" t="s">
        <v>4</v>
      </c>
      <c r="B50" s="1">
        <v>43466</v>
      </c>
      <c r="C50" t="s">
        <v>5</v>
      </c>
      <c r="D50">
        <v>1.57</v>
      </c>
    </row>
    <row r="51" spans="1:4" x14ac:dyDescent="0.2">
      <c r="A51" t="s">
        <v>4</v>
      </c>
      <c r="B51" s="1">
        <v>43497</v>
      </c>
      <c r="C51" t="s">
        <v>5</v>
      </c>
      <c r="D51">
        <v>1.37</v>
      </c>
    </row>
    <row r="52" spans="1:4" x14ac:dyDescent="0.2">
      <c r="A52" t="s">
        <v>4</v>
      </c>
      <c r="B52" s="1">
        <v>43525</v>
      </c>
      <c r="C52" t="s">
        <v>5</v>
      </c>
      <c r="D52">
        <v>1.94</v>
      </c>
    </row>
    <row r="53" spans="1:4" x14ac:dyDescent="0.2">
      <c r="A53" t="s">
        <v>4</v>
      </c>
      <c r="B53" s="1">
        <v>43556</v>
      </c>
      <c r="C53" t="s">
        <v>5</v>
      </c>
      <c r="D53">
        <v>1.1399999999999999</v>
      </c>
    </row>
    <row r="54" spans="1:4" x14ac:dyDescent="0.2">
      <c r="A54" t="s">
        <v>4</v>
      </c>
      <c r="B54" s="1">
        <v>43586</v>
      </c>
      <c r="C54" t="s">
        <v>5</v>
      </c>
      <c r="D54">
        <v>1.61</v>
      </c>
    </row>
    <row r="55" spans="1:4" x14ac:dyDescent="0.2">
      <c r="A55" t="s">
        <v>4</v>
      </c>
      <c r="B55" s="1">
        <v>43617</v>
      </c>
      <c r="C55" t="s">
        <v>5</v>
      </c>
      <c r="D55">
        <v>1.1399999999999999</v>
      </c>
    </row>
    <row r="56" spans="1:4" x14ac:dyDescent="0.2">
      <c r="A56" t="s">
        <v>4</v>
      </c>
      <c r="B56" s="1">
        <v>43647</v>
      </c>
      <c r="C56" t="s">
        <v>5</v>
      </c>
      <c r="D56">
        <v>1.2</v>
      </c>
    </row>
    <row r="57" spans="1:4" x14ac:dyDescent="0.2">
      <c r="A57" t="s">
        <v>4</v>
      </c>
      <c r="B57" s="1">
        <v>43678</v>
      </c>
      <c r="C57" t="s">
        <v>5</v>
      </c>
      <c r="D57">
        <v>0.97</v>
      </c>
    </row>
    <row r="58" spans="1:4" x14ac:dyDescent="0.2">
      <c r="A58" t="s">
        <v>4</v>
      </c>
      <c r="B58" s="1">
        <v>43709</v>
      </c>
      <c r="C58" t="s">
        <v>5</v>
      </c>
      <c r="D58">
        <v>1.47</v>
      </c>
    </row>
    <row r="59" spans="1:4" x14ac:dyDescent="0.2">
      <c r="A59" t="s">
        <v>4</v>
      </c>
      <c r="B59" s="1">
        <v>43739</v>
      </c>
      <c r="C59" t="s">
        <v>5</v>
      </c>
      <c r="D59">
        <v>1.32</v>
      </c>
    </row>
    <row r="60" spans="1:4" x14ac:dyDescent="0.2">
      <c r="A60" t="s">
        <v>4</v>
      </c>
      <c r="B60" s="1">
        <v>43770</v>
      </c>
      <c r="C60" t="s">
        <v>5</v>
      </c>
      <c r="D60">
        <v>1.3</v>
      </c>
    </row>
    <row r="61" spans="1:4" x14ac:dyDescent="0.2">
      <c r="A61" t="s">
        <v>4</v>
      </c>
      <c r="B61" s="1">
        <v>43800</v>
      </c>
      <c r="C61" t="s">
        <v>5</v>
      </c>
      <c r="D61">
        <v>1.87</v>
      </c>
    </row>
    <row r="62" spans="1:4" x14ac:dyDescent="0.2">
      <c r="A62" t="s">
        <v>4</v>
      </c>
      <c r="B62" s="1">
        <v>43831</v>
      </c>
      <c r="C62" t="s">
        <v>5</v>
      </c>
      <c r="D62">
        <v>2.21</v>
      </c>
    </row>
    <row r="63" spans="1:4" x14ac:dyDescent="0.2">
      <c r="A63" t="s">
        <v>4</v>
      </c>
      <c r="B63" s="1">
        <v>43862</v>
      </c>
      <c r="C63" t="s">
        <v>5</v>
      </c>
      <c r="D63">
        <v>2.1</v>
      </c>
    </row>
    <row r="64" spans="1:4" x14ac:dyDescent="0.2">
      <c r="A64" t="s">
        <v>4</v>
      </c>
      <c r="B64" s="1">
        <v>43891</v>
      </c>
      <c r="C64" t="s">
        <v>5</v>
      </c>
      <c r="D64">
        <v>1.69</v>
      </c>
    </row>
    <row r="65" spans="1:4" x14ac:dyDescent="0.2">
      <c r="A65" t="s">
        <v>4</v>
      </c>
      <c r="B65" s="1">
        <v>43922</v>
      </c>
      <c r="C65" t="s">
        <v>5</v>
      </c>
      <c r="D65">
        <v>1.36</v>
      </c>
    </row>
    <row r="66" spans="1:4" x14ac:dyDescent="0.2">
      <c r="A66" t="s">
        <v>4</v>
      </c>
      <c r="B66" s="1">
        <v>43952</v>
      </c>
      <c r="C66" t="s">
        <v>5</v>
      </c>
      <c r="D66">
        <v>1.46</v>
      </c>
    </row>
    <row r="67" spans="1:4" x14ac:dyDescent="0.2">
      <c r="A67" t="s">
        <v>4</v>
      </c>
      <c r="B67" s="1">
        <v>43983</v>
      </c>
      <c r="C67" t="s">
        <v>5</v>
      </c>
      <c r="D67">
        <v>1</v>
      </c>
    </row>
    <row r="68" spans="1:4" x14ac:dyDescent="0.2">
      <c r="A68" t="s">
        <v>4</v>
      </c>
      <c r="B68" s="1">
        <v>44013</v>
      </c>
      <c r="C68" t="s">
        <v>5</v>
      </c>
      <c r="D68">
        <v>1.49</v>
      </c>
    </row>
    <row r="69" spans="1:4" x14ac:dyDescent="0.2">
      <c r="A69" t="s">
        <v>4</v>
      </c>
      <c r="B69" s="1">
        <v>44044</v>
      </c>
      <c r="C69" t="s">
        <v>5</v>
      </c>
      <c r="D69">
        <v>0.9</v>
      </c>
    </row>
    <row r="70" spans="1:4" x14ac:dyDescent="0.2">
      <c r="A70" t="s">
        <v>4</v>
      </c>
      <c r="B70" s="1">
        <v>44075</v>
      </c>
      <c r="C70" t="s">
        <v>5</v>
      </c>
      <c r="D70">
        <v>1.21</v>
      </c>
    </row>
    <row r="71" spans="1:4" x14ac:dyDescent="0.2">
      <c r="A71" t="s">
        <v>4</v>
      </c>
      <c r="B71" s="1">
        <v>44105</v>
      </c>
      <c r="C71" t="s">
        <v>5</v>
      </c>
      <c r="D71">
        <v>1.51</v>
      </c>
    </row>
    <row r="72" spans="1:4" x14ac:dyDescent="0.2">
      <c r="A72" t="s">
        <v>4</v>
      </c>
      <c r="B72" s="1">
        <v>44136</v>
      </c>
      <c r="C72" t="s">
        <v>5</v>
      </c>
      <c r="D72">
        <v>1.46</v>
      </c>
    </row>
    <row r="73" spans="1:4" x14ac:dyDescent="0.2">
      <c r="A73" t="s">
        <v>4</v>
      </c>
      <c r="B73" s="1">
        <v>44166</v>
      </c>
      <c r="C73" t="s">
        <v>5</v>
      </c>
      <c r="D73">
        <v>1.26</v>
      </c>
    </row>
    <row r="74" spans="1:4" x14ac:dyDescent="0.2">
      <c r="A74" t="s">
        <v>4</v>
      </c>
      <c r="B74" s="1">
        <v>44197</v>
      </c>
      <c r="C74" t="s">
        <v>5</v>
      </c>
      <c r="D74">
        <v>1.22</v>
      </c>
    </row>
    <row r="75" spans="1:4" x14ac:dyDescent="0.2">
      <c r="A75" t="s">
        <v>4</v>
      </c>
      <c r="B75" s="1">
        <v>44228</v>
      </c>
      <c r="C75" t="s">
        <v>5</v>
      </c>
      <c r="D75">
        <v>1.61</v>
      </c>
    </row>
    <row r="76" spans="1:4" x14ac:dyDescent="0.2">
      <c r="A76" t="s">
        <v>4</v>
      </c>
      <c r="B76" s="1">
        <v>44256</v>
      </c>
      <c r="C76" t="s">
        <v>5</v>
      </c>
      <c r="D76">
        <v>1.55</v>
      </c>
    </row>
    <row r="77" spans="1:4" x14ac:dyDescent="0.2">
      <c r="A77" t="s">
        <v>4</v>
      </c>
      <c r="B77" s="1">
        <v>44287</v>
      </c>
      <c r="C77" t="s">
        <v>5</v>
      </c>
      <c r="D77">
        <v>1.6</v>
      </c>
    </row>
    <row r="78" spans="1:4" x14ac:dyDescent="0.2">
      <c r="A78" t="s">
        <v>4</v>
      </c>
      <c r="B78" s="1">
        <v>44317</v>
      </c>
      <c r="C78" t="s">
        <v>5</v>
      </c>
      <c r="D78">
        <v>1.29</v>
      </c>
    </row>
    <row r="79" spans="1:4" x14ac:dyDescent="0.2">
      <c r="A79" t="s">
        <v>4</v>
      </c>
      <c r="B79" s="1">
        <v>44348</v>
      </c>
      <c r="C79" t="s">
        <v>5</v>
      </c>
      <c r="D79">
        <v>1.0900000000000001</v>
      </c>
    </row>
    <row r="80" spans="1:4" x14ac:dyDescent="0.2">
      <c r="A80" t="s">
        <v>4</v>
      </c>
      <c r="B80" s="1">
        <v>44378</v>
      </c>
      <c r="C80" t="s">
        <v>5</v>
      </c>
      <c r="D80">
        <v>1.26</v>
      </c>
    </row>
    <row r="81" spans="1:4" x14ac:dyDescent="0.2">
      <c r="A81" t="s">
        <v>4</v>
      </c>
      <c r="B81" s="1">
        <v>44409</v>
      </c>
      <c r="C81" t="s">
        <v>5</v>
      </c>
      <c r="D81">
        <v>1.59</v>
      </c>
    </row>
    <row r="82" spans="1:4" x14ac:dyDescent="0.2">
      <c r="A82" t="s">
        <v>4</v>
      </c>
      <c r="B82" s="1">
        <v>44440</v>
      </c>
      <c r="C82" t="s">
        <v>5</v>
      </c>
      <c r="D82">
        <v>1.19</v>
      </c>
    </row>
    <row r="83" spans="1:4" x14ac:dyDescent="0.2">
      <c r="A83" t="s">
        <v>4</v>
      </c>
      <c r="B83" s="1">
        <v>44470</v>
      </c>
      <c r="C83" t="s">
        <v>5</v>
      </c>
      <c r="D83">
        <v>1.75</v>
      </c>
    </row>
    <row r="84" spans="1:4" x14ac:dyDescent="0.2">
      <c r="A84" t="s">
        <v>4</v>
      </c>
      <c r="B84" s="1">
        <v>44501</v>
      </c>
      <c r="C84" t="s">
        <v>5</v>
      </c>
      <c r="D84">
        <v>1.6</v>
      </c>
    </row>
    <row r="85" spans="1:4" x14ac:dyDescent="0.2">
      <c r="A85" t="s">
        <v>4</v>
      </c>
      <c r="B85" s="1">
        <v>44531</v>
      </c>
      <c r="C85" t="s">
        <v>5</v>
      </c>
      <c r="D85">
        <v>1.75</v>
      </c>
    </row>
    <row r="86" spans="1:4" x14ac:dyDescent="0.2">
      <c r="A86" t="s">
        <v>4</v>
      </c>
      <c r="B86" s="1">
        <v>44562</v>
      </c>
      <c r="C86" t="s">
        <v>5</v>
      </c>
      <c r="D86">
        <v>2.36</v>
      </c>
    </row>
    <row r="87" spans="1:4" x14ac:dyDescent="0.2">
      <c r="A87" t="s">
        <v>4</v>
      </c>
      <c r="B87" s="1">
        <v>44593</v>
      </c>
      <c r="C87" t="s">
        <v>5</v>
      </c>
      <c r="D87">
        <v>2.54</v>
      </c>
    </row>
    <row r="88" spans="1:4" x14ac:dyDescent="0.2">
      <c r="A88" t="s">
        <v>4</v>
      </c>
      <c r="B88" s="1">
        <v>44621</v>
      </c>
      <c r="C88" t="s">
        <v>5</v>
      </c>
      <c r="D88">
        <v>1.41</v>
      </c>
    </row>
    <row r="89" spans="1:4" x14ac:dyDescent="0.2">
      <c r="A89" t="s">
        <v>4</v>
      </c>
      <c r="B89" s="1">
        <v>44652</v>
      </c>
      <c r="C89" t="s">
        <v>5</v>
      </c>
      <c r="D89">
        <v>1.69</v>
      </c>
    </row>
    <row r="90" spans="1:4" x14ac:dyDescent="0.2">
      <c r="A90" t="s">
        <v>4</v>
      </c>
      <c r="B90" s="1">
        <v>44682</v>
      </c>
      <c r="C90" t="s">
        <v>5</v>
      </c>
      <c r="D90">
        <v>1.64</v>
      </c>
    </row>
    <row r="91" spans="1:4" x14ac:dyDescent="0.2">
      <c r="A91" t="s">
        <v>4</v>
      </c>
      <c r="B91" s="1">
        <v>44713</v>
      </c>
      <c r="C91" t="s">
        <v>5</v>
      </c>
      <c r="D91">
        <v>1.21</v>
      </c>
    </row>
    <row r="92" spans="1:4" x14ac:dyDescent="0.2">
      <c r="A92" t="s">
        <v>4</v>
      </c>
      <c r="B92" s="1">
        <v>44743</v>
      </c>
      <c r="C92" t="s">
        <v>5</v>
      </c>
      <c r="D92">
        <v>1.8</v>
      </c>
    </row>
    <row r="93" spans="1:4" x14ac:dyDescent="0.2">
      <c r="A93" t="s">
        <v>4</v>
      </c>
      <c r="B93" s="1">
        <v>44774</v>
      </c>
      <c r="C93" t="s">
        <v>5</v>
      </c>
      <c r="D93">
        <v>1.02</v>
      </c>
    </row>
    <row r="94" spans="1:4" x14ac:dyDescent="0.2">
      <c r="A94" t="s">
        <v>4</v>
      </c>
      <c r="B94" s="1">
        <v>44805</v>
      </c>
      <c r="C94" t="s">
        <v>5</v>
      </c>
      <c r="D94">
        <v>1.62</v>
      </c>
    </row>
    <row r="95" spans="1:4" x14ac:dyDescent="0.2">
      <c r="A95" t="s">
        <v>4</v>
      </c>
      <c r="B95" s="1">
        <v>44835</v>
      </c>
      <c r="C95" t="s">
        <v>5</v>
      </c>
      <c r="D95">
        <v>1.83</v>
      </c>
    </row>
    <row r="96" spans="1:4" x14ac:dyDescent="0.2">
      <c r="A96" t="s">
        <v>4</v>
      </c>
      <c r="B96" s="1">
        <v>44866</v>
      </c>
      <c r="C96" t="s">
        <v>5</v>
      </c>
      <c r="D96">
        <v>2.1800000000000002</v>
      </c>
    </row>
    <row r="97" spans="1:4" x14ac:dyDescent="0.2">
      <c r="A97" t="s">
        <v>4</v>
      </c>
      <c r="B97" s="1">
        <v>44896</v>
      </c>
      <c r="C97" t="s">
        <v>5</v>
      </c>
      <c r="D97">
        <v>1.77</v>
      </c>
    </row>
    <row r="98" spans="1:4" x14ac:dyDescent="0.2">
      <c r="A98" t="s">
        <v>4</v>
      </c>
      <c r="B98" s="1">
        <v>44927</v>
      </c>
      <c r="C98" t="s">
        <v>5</v>
      </c>
      <c r="D98">
        <v>2.27</v>
      </c>
    </row>
    <row r="99" spans="1:4" x14ac:dyDescent="0.2">
      <c r="A99" t="s">
        <v>4</v>
      </c>
      <c r="B99" s="1">
        <v>44958</v>
      </c>
      <c r="C99" t="s">
        <v>5</v>
      </c>
      <c r="D99">
        <v>1.89</v>
      </c>
    </row>
    <row r="100" spans="1:4" x14ac:dyDescent="0.2">
      <c r="A100" t="s">
        <v>4</v>
      </c>
      <c r="B100" s="1">
        <v>44986</v>
      </c>
      <c r="C100" t="s">
        <v>5</v>
      </c>
      <c r="D100">
        <v>1.97</v>
      </c>
    </row>
    <row r="101" spans="1:4" x14ac:dyDescent="0.2">
      <c r="A101" t="s">
        <v>4</v>
      </c>
      <c r="B101" s="1">
        <v>45017</v>
      </c>
      <c r="C101" t="s">
        <v>5</v>
      </c>
      <c r="D101">
        <v>1.86</v>
      </c>
    </row>
    <row r="102" spans="1:4" x14ac:dyDescent="0.2">
      <c r="A102" t="s">
        <v>4</v>
      </c>
      <c r="B102" s="1">
        <v>45047</v>
      </c>
      <c r="C102" t="s">
        <v>5</v>
      </c>
      <c r="D102">
        <v>1.98</v>
      </c>
    </row>
    <row r="103" spans="1:4" x14ac:dyDescent="0.2">
      <c r="A103" t="s">
        <v>4</v>
      </c>
      <c r="B103" s="1">
        <v>45078</v>
      </c>
      <c r="C103" t="s">
        <v>5</v>
      </c>
      <c r="D103">
        <v>1.38</v>
      </c>
    </row>
    <row r="104" spans="1:4" x14ac:dyDescent="0.2">
      <c r="A104" t="s">
        <v>4</v>
      </c>
      <c r="B104" s="1">
        <v>45108</v>
      </c>
      <c r="C104" t="s">
        <v>5</v>
      </c>
      <c r="D104">
        <v>1.93</v>
      </c>
    </row>
    <row r="105" spans="1:4" x14ac:dyDescent="0.2">
      <c r="A105" t="s">
        <v>4</v>
      </c>
      <c r="B105" s="1">
        <v>45139</v>
      </c>
      <c r="C105" t="s">
        <v>5</v>
      </c>
      <c r="D105">
        <v>1.37</v>
      </c>
    </row>
    <row r="106" spans="1:4" x14ac:dyDescent="0.2">
      <c r="A106" t="s">
        <v>4</v>
      </c>
      <c r="B106" s="1">
        <v>45170</v>
      </c>
      <c r="C106" t="s">
        <v>5</v>
      </c>
      <c r="D106">
        <v>1.44</v>
      </c>
    </row>
    <row r="107" spans="1:4" x14ac:dyDescent="0.2">
      <c r="A107" t="s">
        <v>4</v>
      </c>
      <c r="B107" s="1">
        <v>45200</v>
      </c>
      <c r="C107" t="s">
        <v>5</v>
      </c>
      <c r="D107">
        <v>2.3199999999999998</v>
      </c>
    </row>
    <row r="108" spans="1:4" x14ac:dyDescent="0.2">
      <c r="A108" t="s">
        <v>4</v>
      </c>
      <c r="B108" s="1">
        <v>45231</v>
      </c>
      <c r="C108" t="s">
        <v>5</v>
      </c>
      <c r="D108">
        <v>1.77</v>
      </c>
    </row>
    <row r="109" spans="1:4" x14ac:dyDescent="0.2">
      <c r="A109" t="s">
        <v>4</v>
      </c>
      <c r="B109" s="1">
        <v>45261</v>
      </c>
      <c r="C109" t="s">
        <v>5</v>
      </c>
      <c r="D109">
        <v>2.29</v>
      </c>
    </row>
    <row r="110" spans="1:4" x14ac:dyDescent="0.2">
      <c r="A110" t="s">
        <v>4</v>
      </c>
      <c r="B110" s="1">
        <v>45292</v>
      </c>
      <c r="C110" t="s">
        <v>5</v>
      </c>
      <c r="D110">
        <v>2.59</v>
      </c>
    </row>
    <row r="111" spans="1:4" x14ac:dyDescent="0.2">
      <c r="A111" t="s">
        <v>4</v>
      </c>
      <c r="B111" s="1">
        <v>45323</v>
      </c>
      <c r="C111" t="s">
        <v>5</v>
      </c>
      <c r="D111">
        <v>2.33</v>
      </c>
    </row>
    <row r="112" spans="1:4" x14ac:dyDescent="0.2">
      <c r="A112" t="s">
        <v>4</v>
      </c>
      <c r="B112" s="1">
        <v>45352</v>
      </c>
      <c r="C112" t="s">
        <v>5</v>
      </c>
      <c r="D112">
        <v>2.19</v>
      </c>
    </row>
    <row r="113" spans="1:4" x14ac:dyDescent="0.2">
      <c r="A113" t="s">
        <v>4</v>
      </c>
      <c r="B113" s="1">
        <v>45383</v>
      </c>
      <c r="C113" t="s">
        <v>5</v>
      </c>
      <c r="D113">
        <v>2.13</v>
      </c>
    </row>
    <row r="114" spans="1:4" x14ac:dyDescent="0.2">
      <c r="A114" t="s">
        <v>4</v>
      </c>
      <c r="B114" s="1">
        <v>45413</v>
      </c>
      <c r="C114" t="s">
        <v>5</v>
      </c>
      <c r="D114">
        <v>1.96</v>
      </c>
    </row>
    <row r="115" spans="1:4" x14ac:dyDescent="0.2">
      <c r="A115" t="s">
        <v>4</v>
      </c>
      <c r="B115" s="1">
        <v>45444</v>
      </c>
      <c r="C115" t="s">
        <v>5</v>
      </c>
      <c r="D115">
        <v>1.92</v>
      </c>
    </row>
    <row r="116" spans="1:4" x14ac:dyDescent="0.2">
      <c r="A116" t="s">
        <v>4</v>
      </c>
      <c r="B116" s="1">
        <v>45474</v>
      </c>
      <c r="C116" t="s">
        <v>5</v>
      </c>
      <c r="D116">
        <v>1.72</v>
      </c>
    </row>
    <row r="117" spans="1:4" x14ac:dyDescent="0.2">
      <c r="A117" t="s">
        <v>4</v>
      </c>
      <c r="B117" s="1">
        <v>45505</v>
      </c>
      <c r="C117" t="s">
        <v>5</v>
      </c>
      <c r="D117">
        <v>1.69</v>
      </c>
    </row>
    <row r="118" spans="1:4" x14ac:dyDescent="0.2">
      <c r="A118" t="s">
        <v>4</v>
      </c>
      <c r="B118" s="1">
        <v>45536</v>
      </c>
      <c r="C118" t="s">
        <v>5</v>
      </c>
      <c r="D118">
        <v>1.59</v>
      </c>
    </row>
    <row r="119" spans="1:4" x14ac:dyDescent="0.2">
      <c r="A119" t="s">
        <v>4</v>
      </c>
      <c r="B119" s="1">
        <v>45566</v>
      </c>
      <c r="C119" t="s">
        <v>5</v>
      </c>
      <c r="D119">
        <v>2</v>
      </c>
    </row>
    <row r="120" spans="1:4" x14ac:dyDescent="0.2">
      <c r="A120" t="s">
        <v>6</v>
      </c>
      <c r="B120" s="1">
        <v>42005</v>
      </c>
      <c r="C120" t="s">
        <v>5</v>
      </c>
      <c r="D120">
        <v>2.33</v>
      </c>
    </row>
    <row r="121" spans="1:4" x14ac:dyDescent="0.2">
      <c r="A121" t="s">
        <v>6</v>
      </c>
      <c r="B121" s="1">
        <v>42036</v>
      </c>
      <c r="C121" t="s">
        <v>5</v>
      </c>
      <c r="D121">
        <v>2.0699999999999998</v>
      </c>
    </row>
    <row r="122" spans="1:4" x14ac:dyDescent="0.2">
      <c r="A122" t="s">
        <v>6</v>
      </c>
      <c r="B122" s="1">
        <v>42064</v>
      </c>
      <c r="C122" t="s">
        <v>5</v>
      </c>
      <c r="D122">
        <v>2.33</v>
      </c>
    </row>
    <row r="123" spans="1:4" x14ac:dyDescent="0.2">
      <c r="A123" t="s">
        <v>6</v>
      </c>
      <c r="B123" s="1">
        <v>42095</v>
      </c>
      <c r="C123" t="s">
        <v>5</v>
      </c>
      <c r="D123">
        <v>2.09</v>
      </c>
    </row>
    <row r="124" spans="1:4" x14ac:dyDescent="0.2">
      <c r="A124" t="s">
        <v>6</v>
      </c>
      <c r="B124" s="1">
        <v>42125</v>
      </c>
      <c r="C124" t="s">
        <v>5</v>
      </c>
      <c r="D124">
        <v>2.2999999999999998</v>
      </c>
    </row>
    <row r="125" spans="1:4" x14ac:dyDescent="0.2">
      <c r="A125" t="s">
        <v>6</v>
      </c>
      <c r="B125" s="1">
        <v>42156</v>
      </c>
      <c r="C125" t="s">
        <v>5</v>
      </c>
      <c r="D125">
        <v>2.09</v>
      </c>
    </row>
    <row r="126" spans="1:4" x14ac:dyDescent="0.2">
      <c r="A126" t="s">
        <v>6</v>
      </c>
      <c r="B126" s="1">
        <v>42186</v>
      </c>
      <c r="C126" t="s">
        <v>5</v>
      </c>
      <c r="D126">
        <v>2.25</v>
      </c>
    </row>
    <row r="127" spans="1:4" x14ac:dyDescent="0.2">
      <c r="A127" t="s">
        <v>6</v>
      </c>
      <c r="B127" s="1">
        <v>42217</v>
      </c>
      <c r="C127" t="s">
        <v>5</v>
      </c>
      <c r="D127">
        <v>1.97</v>
      </c>
    </row>
    <row r="128" spans="1:4" x14ac:dyDescent="0.2">
      <c r="A128" t="s">
        <v>6</v>
      </c>
      <c r="B128" s="1">
        <v>42248</v>
      </c>
      <c r="C128" t="s">
        <v>5</v>
      </c>
      <c r="D128">
        <v>2.2400000000000002</v>
      </c>
    </row>
    <row r="129" spans="1:4" x14ac:dyDescent="0.2">
      <c r="A129" t="s">
        <v>6</v>
      </c>
      <c r="B129" s="1">
        <v>42278</v>
      </c>
      <c r="C129" t="s">
        <v>5</v>
      </c>
      <c r="D129">
        <v>1.71</v>
      </c>
    </row>
    <row r="130" spans="1:4" x14ac:dyDescent="0.2">
      <c r="A130" t="s">
        <v>6</v>
      </c>
      <c r="B130" s="1">
        <v>42309</v>
      </c>
      <c r="C130" t="s">
        <v>5</v>
      </c>
      <c r="D130">
        <v>2.66</v>
      </c>
    </row>
    <row r="131" spans="1:4" x14ac:dyDescent="0.2">
      <c r="A131" t="s">
        <v>6</v>
      </c>
      <c r="B131" s="1">
        <v>42339</v>
      </c>
      <c r="C131" t="s">
        <v>5</v>
      </c>
      <c r="D131">
        <v>2.59</v>
      </c>
    </row>
    <row r="132" spans="1:4" x14ac:dyDescent="0.2">
      <c r="A132" t="s">
        <v>6</v>
      </c>
      <c r="B132" s="1">
        <v>42370</v>
      </c>
      <c r="C132" t="s">
        <v>5</v>
      </c>
      <c r="D132">
        <v>2.88</v>
      </c>
    </row>
    <row r="133" spans="1:4" x14ac:dyDescent="0.2">
      <c r="A133" t="s">
        <v>6</v>
      </c>
      <c r="B133" s="1">
        <v>42401</v>
      </c>
      <c r="C133" t="s">
        <v>5</v>
      </c>
      <c r="D133">
        <v>3.06</v>
      </c>
    </row>
    <row r="134" spans="1:4" x14ac:dyDescent="0.2">
      <c r="A134" t="s">
        <v>6</v>
      </c>
      <c r="B134" s="1">
        <v>42430</v>
      </c>
      <c r="C134" t="s">
        <v>5</v>
      </c>
      <c r="D134">
        <v>2.93</v>
      </c>
    </row>
    <row r="135" spans="1:4" x14ac:dyDescent="0.2">
      <c r="A135" t="s">
        <v>6</v>
      </c>
      <c r="B135" s="1">
        <v>42461</v>
      </c>
      <c r="C135" t="s">
        <v>5</v>
      </c>
      <c r="D135">
        <v>2.34</v>
      </c>
    </row>
    <row r="136" spans="1:4" x14ac:dyDescent="0.2">
      <c r="A136" t="s">
        <v>6</v>
      </c>
      <c r="B136" s="1">
        <v>42491</v>
      </c>
      <c r="C136" t="s">
        <v>5</v>
      </c>
      <c r="D136">
        <v>2.37</v>
      </c>
    </row>
    <row r="137" spans="1:4" x14ac:dyDescent="0.2">
      <c r="A137" t="s">
        <v>6</v>
      </c>
      <c r="B137" s="1">
        <v>42522</v>
      </c>
      <c r="C137" t="s">
        <v>5</v>
      </c>
      <c r="D137">
        <v>1.93</v>
      </c>
    </row>
    <row r="138" spans="1:4" x14ac:dyDescent="0.2">
      <c r="A138" t="s">
        <v>6</v>
      </c>
      <c r="B138" s="1">
        <v>42552</v>
      </c>
      <c r="C138" t="s">
        <v>5</v>
      </c>
      <c r="D138">
        <v>2.0499999999999998</v>
      </c>
    </row>
    <row r="139" spans="1:4" x14ac:dyDescent="0.2">
      <c r="A139" t="s">
        <v>6</v>
      </c>
      <c r="B139" s="1">
        <v>42583</v>
      </c>
      <c r="C139" t="s">
        <v>5</v>
      </c>
      <c r="D139">
        <v>2.17</v>
      </c>
    </row>
    <row r="140" spans="1:4" x14ac:dyDescent="0.2">
      <c r="A140" t="s">
        <v>6</v>
      </c>
      <c r="B140" s="1">
        <v>42614</v>
      </c>
      <c r="C140" t="s">
        <v>5</v>
      </c>
      <c r="D140">
        <v>1.76</v>
      </c>
    </row>
    <row r="141" spans="1:4" x14ac:dyDescent="0.2">
      <c r="A141" t="s">
        <v>6</v>
      </c>
      <c r="B141" s="1">
        <v>42644</v>
      </c>
      <c r="C141" t="s">
        <v>5</v>
      </c>
      <c r="D141">
        <v>1.9</v>
      </c>
    </row>
    <row r="142" spans="1:4" x14ac:dyDescent="0.2">
      <c r="A142" t="s">
        <v>6</v>
      </c>
      <c r="B142" s="1">
        <v>42675</v>
      </c>
      <c r="C142" t="s">
        <v>5</v>
      </c>
      <c r="D142">
        <v>2.46</v>
      </c>
    </row>
    <row r="143" spans="1:4" x14ac:dyDescent="0.2">
      <c r="A143" t="s">
        <v>6</v>
      </c>
      <c r="B143" s="1">
        <v>42705</v>
      </c>
      <c r="C143" t="s">
        <v>5</v>
      </c>
      <c r="D143">
        <v>1.78</v>
      </c>
    </row>
    <row r="144" spans="1:4" x14ac:dyDescent="0.2">
      <c r="A144" t="s">
        <v>6</v>
      </c>
      <c r="B144" s="1">
        <v>42736</v>
      </c>
      <c r="C144" t="s">
        <v>5</v>
      </c>
      <c r="D144">
        <v>2.2799999999999998</v>
      </c>
    </row>
    <row r="145" spans="1:4" x14ac:dyDescent="0.2">
      <c r="A145" t="s">
        <v>6</v>
      </c>
      <c r="B145" s="1">
        <v>42767</v>
      </c>
      <c r="C145" t="s">
        <v>5</v>
      </c>
      <c r="D145">
        <v>2.81</v>
      </c>
    </row>
    <row r="146" spans="1:4" x14ac:dyDescent="0.2">
      <c r="A146" t="s">
        <v>6</v>
      </c>
      <c r="B146" s="1">
        <v>42795</v>
      </c>
      <c r="C146" t="s">
        <v>5</v>
      </c>
      <c r="D146">
        <v>3.16</v>
      </c>
    </row>
    <row r="147" spans="1:4" x14ac:dyDescent="0.2">
      <c r="A147" t="s">
        <v>6</v>
      </c>
      <c r="B147" s="1">
        <v>42826</v>
      </c>
      <c r="C147" t="s">
        <v>5</v>
      </c>
      <c r="D147">
        <v>2.4700000000000002</v>
      </c>
    </row>
    <row r="148" spans="1:4" x14ac:dyDescent="0.2">
      <c r="A148" t="s">
        <v>6</v>
      </c>
      <c r="B148" s="1">
        <v>42856</v>
      </c>
      <c r="C148" t="s">
        <v>5</v>
      </c>
      <c r="D148">
        <v>2.5</v>
      </c>
    </row>
    <row r="149" spans="1:4" x14ac:dyDescent="0.2">
      <c r="A149" t="s">
        <v>6</v>
      </c>
      <c r="B149" s="1">
        <v>42887</v>
      </c>
      <c r="C149" t="s">
        <v>5</v>
      </c>
      <c r="D149">
        <v>2.5499999999999998</v>
      </c>
    </row>
    <row r="150" spans="1:4" x14ac:dyDescent="0.2">
      <c r="A150" t="s">
        <v>6</v>
      </c>
      <c r="B150" s="1">
        <v>42917</v>
      </c>
      <c r="C150" t="s">
        <v>5</v>
      </c>
      <c r="D150">
        <v>2.67</v>
      </c>
    </row>
    <row r="151" spans="1:4" x14ac:dyDescent="0.2">
      <c r="A151" t="s">
        <v>6</v>
      </c>
      <c r="B151" s="1">
        <v>42948</v>
      </c>
      <c r="C151" t="s">
        <v>5</v>
      </c>
      <c r="D151">
        <v>2.23</v>
      </c>
    </row>
    <row r="152" spans="1:4" x14ac:dyDescent="0.2">
      <c r="A152" t="s">
        <v>6</v>
      </c>
      <c r="B152" s="1">
        <v>42979</v>
      </c>
      <c r="C152" t="s">
        <v>5</v>
      </c>
      <c r="D152">
        <v>2.39</v>
      </c>
    </row>
    <row r="153" spans="1:4" x14ac:dyDescent="0.2">
      <c r="A153" t="s">
        <v>6</v>
      </c>
      <c r="B153" s="1">
        <v>43009</v>
      </c>
      <c r="C153" t="s">
        <v>5</v>
      </c>
      <c r="D153">
        <v>2.66</v>
      </c>
    </row>
    <row r="154" spans="1:4" x14ac:dyDescent="0.2">
      <c r="A154" t="s">
        <v>6</v>
      </c>
      <c r="B154" s="1">
        <v>43040</v>
      </c>
      <c r="C154" t="s">
        <v>5</v>
      </c>
      <c r="D154">
        <v>2.61</v>
      </c>
    </row>
    <row r="155" spans="1:4" x14ac:dyDescent="0.2">
      <c r="A155" t="s">
        <v>6</v>
      </c>
      <c r="B155" s="1">
        <v>43070</v>
      </c>
      <c r="C155" t="s">
        <v>5</v>
      </c>
      <c r="D155">
        <v>3.41</v>
      </c>
    </row>
    <row r="156" spans="1:4" x14ac:dyDescent="0.2">
      <c r="A156" t="s">
        <v>6</v>
      </c>
      <c r="B156" s="1">
        <v>43101</v>
      </c>
      <c r="C156" t="s">
        <v>5</v>
      </c>
      <c r="D156">
        <v>3.95</v>
      </c>
    </row>
    <row r="157" spans="1:4" x14ac:dyDescent="0.2">
      <c r="A157" t="s">
        <v>6</v>
      </c>
      <c r="B157" s="1">
        <v>43132</v>
      </c>
      <c r="C157" t="s">
        <v>5</v>
      </c>
      <c r="D157">
        <v>3.07</v>
      </c>
    </row>
    <row r="158" spans="1:4" x14ac:dyDescent="0.2">
      <c r="A158" t="s">
        <v>6</v>
      </c>
      <c r="B158" s="1">
        <v>43160</v>
      </c>
      <c r="C158" t="s">
        <v>5</v>
      </c>
      <c r="D158">
        <v>3.59</v>
      </c>
    </row>
    <row r="159" spans="1:4" x14ac:dyDescent="0.2">
      <c r="A159" t="s">
        <v>6</v>
      </c>
      <c r="B159" s="1">
        <v>43191</v>
      </c>
      <c r="C159" t="s">
        <v>5</v>
      </c>
      <c r="D159">
        <v>2.98</v>
      </c>
    </row>
    <row r="160" spans="1:4" x14ac:dyDescent="0.2">
      <c r="A160" t="s">
        <v>6</v>
      </c>
      <c r="B160" s="1">
        <v>43221</v>
      </c>
      <c r="C160" t="s">
        <v>5</v>
      </c>
      <c r="D160">
        <v>2.64</v>
      </c>
    </row>
    <row r="161" spans="1:4" x14ac:dyDescent="0.2">
      <c r="A161" t="s">
        <v>6</v>
      </c>
      <c r="B161" s="1">
        <v>43252</v>
      </c>
      <c r="C161" t="s">
        <v>5</v>
      </c>
      <c r="D161">
        <v>2.5099999999999998</v>
      </c>
    </row>
    <row r="162" spans="1:4" x14ac:dyDescent="0.2">
      <c r="A162" t="s">
        <v>6</v>
      </c>
      <c r="B162" s="1">
        <v>43282</v>
      </c>
      <c r="C162" t="s">
        <v>5</v>
      </c>
      <c r="D162">
        <v>2.48</v>
      </c>
    </row>
    <row r="163" spans="1:4" x14ac:dyDescent="0.2">
      <c r="A163" t="s">
        <v>6</v>
      </c>
      <c r="B163" s="1">
        <v>43313</v>
      </c>
      <c r="C163" t="s">
        <v>5</v>
      </c>
      <c r="D163">
        <v>2.65</v>
      </c>
    </row>
    <row r="164" spans="1:4" x14ac:dyDescent="0.2">
      <c r="A164" t="s">
        <v>6</v>
      </c>
      <c r="B164" s="1">
        <v>43344</v>
      </c>
      <c r="C164" t="s">
        <v>5</v>
      </c>
      <c r="D164">
        <v>2.68</v>
      </c>
    </row>
    <row r="165" spans="1:4" x14ac:dyDescent="0.2">
      <c r="A165" t="s">
        <v>6</v>
      </c>
      <c r="B165" s="1">
        <v>43374</v>
      </c>
      <c r="C165" t="s">
        <v>5</v>
      </c>
      <c r="D165">
        <v>3.11</v>
      </c>
    </row>
    <row r="166" spans="1:4" x14ac:dyDescent="0.2">
      <c r="A166" t="s">
        <v>6</v>
      </c>
      <c r="B166" s="1">
        <v>43405</v>
      </c>
      <c r="C166" t="s">
        <v>5</v>
      </c>
      <c r="D166">
        <v>3.09</v>
      </c>
    </row>
    <row r="167" spans="1:4" x14ac:dyDescent="0.2">
      <c r="A167" t="s">
        <v>6</v>
      </c>
      <c r="B167" s="1">
        <v>43435</v>
      </c>
      <c r="C167" t="s">
        <v>5</v>
      </c>
      <c r="D167">
        <v>3.78</v>
      </c>
    </row>
    <row r="168" spans="1:4" x14ac:dyDescent="0.2">
      <c r="A168" t="s">
        <v>6</v>
      </c>
      <c r="B168" s="1">
        <v>43466</v>
      </c>
      <c r="C168" t="s">
        <v>5</v>
      </c>
      <c r="D168">
        <v>3.25</v>
      </c>
    </row>
    <row r="169" spans="1:4" x14ac:dyDescent="0.2">
      <c r="A169" t="s">
        <v>6</v>
      </c>
      <c r="B169" s="1">
        <v>43497</v>
      </c>
      <c r="C169" t="s">
        <v>5</v>
      </c>
      <c r="D169">
        <v>3.19</v>
      </c>
    </row>
    <row r="170" spans="1:4" x14ac:dyDescent="0.2">
      <c r="A170" t="s">
        <v>6</v>
      </c>
      <c r="B170" s="1">
        <v>43525</v>
      </c>
      <c r="C170" t="s">
        <v>5</v>
      </c>
      <c r="D170">
        <v>5.2</v>
      </c>
    </row>
    <row r="171" spans="1:4" x14ac:dyDescent="0.2">
      <c r="A171" t="s">
        <v>6</v>
      </c>
      <c r="B171" s="1">
        <v>43556</v>
      </c>
      <c r="C171" t="s">
        <v>5</v>
      </c>
      <c r="D171">
        <v>3.35</v>
      </c>
    </row>
    <row r="172" spans="1:4" x14ac:dyDescent="0.2">
      <c r="A172" t="s">
        <v>6</v>
      </c>
      <c r="B172" s="1">
        <v>43586</v>
      </c>
      <c r="C172" t="s">
        <v>5</v>
      </c>
      <c r="D172">
        <v>3.49</v>
      </c>
    </row>
    <row r="173" spans="1:4" x14ac:dyDescent="0.2">
      <c r="A173" t="s">
        <v>6</v>
      </c>
      <c r="B173" s="1">
        <v>43617</v>
      </c>
      <c r="C173" t="s">
        <v>5</v>
      </c>
      <c r="D173">
        <v>3.24</v>
      </c>
    </row>
    <row r="174" spans="1:4" x14ac:dyDescent="0.2">
      <c r="A174" t="s">
        <v>6</v>
      </c>
      <c r="B174" s="1">
        <v>43647</v>
      </c>
      <c r="C174" t="s">
        <v>5</v>
      </c>
      <c r="D174">
        <v>3.28</v>
      </c>
    </row>
    <row r="175" spans="1:4" x14ac:dyDescent="0.2">
      <c r="A175" t="s">
        <v>6</v>
      </c>
      <c r="B175" s="1">
        <v>43678</v>
      </c>
      <c r="C175" t="s">
        <v>5</v>
      </c>
      <c r="D175">
        <v>3.04</v>
      </c>
    </row>
    <row r="176" spans="1:4" x14ac:dyDescent="0.2">
      <c r="A176" t="s">
        <v>6</v>
      </c>
      <c r="B176" s="1">
        <v>43709</v>
      </c>
      <c r="C176" t="s">
        <v>5</v>
      </c>
      <c r="D176">
        <v>3.67</v>
      </c>
    </row>
    <row r="177" spans="1:4" x14ac:dyDescent="0.2">
      <c r="A177" t="s">
        <v>6</v>
      </c>
      <c r="B177" s="1">
        <v>43739</v>
      </c>
      <c r="C177" t="s">
        <v>5</v>
      </c>
      <c r="D177">
        <v>3.93</v>
      </c>
    </row>
    <row r="178" spans="1:4" x14ac:dyDescent="0.2">
      <c r="A178" t="s">
        <v>6</v>
      </c>
      <c r="B178" s="1">
        <v>43770</v>
      </c>
      <c r="C178" t="s">
        <v>5</v>
      </c>
      <c r="D178">
        <v>3.64</v>
      </c>
    </row>
    <row r="179" spans="1:4" x14ac:dyDescent="0.2">
      <c r="A179" t="s">
        <v>6</v>
      </c>
      <c r="B179" s="1">
        <v>43800</v>
      </c>
      <c r="C179" t="s">
        <v>5</v>
      </c>
      <c r="D179">
        <v>4.8499999999999996</v>
      </c>
    </row>
    <row r="180" spans="1:4" x14ac:dyDescent="0.2">
      <c r="A180" t="s">
        <v>6</v>
      </c>
      <c r="B180" s="1">
        <v>43831</v>
      </c>
      <c r="C180" t="s">
        <v>5</v>
      </c>
      <c r="D180">
        <v>4.38</v>
      </c>
    </row>
    <row r="181" spans="1:4" x14ac:dyDescent="0.2">
      <c r="A181" t="s">
        <v>6</v>
      </c>
      <c r="B181" s="1">
        <v>43862</v>
      </c>
      <c r="C181" t="s">
        <v>5</v>
      </c>
      <c r="D181">
        <v>6.25</v>
      </c>
    </row>
    <row r="182" spans="1:4" x14ac:dyDescent="0.2">
      <c r="A182" t="s">
        <v>6</v>
      </c>
      <c r="B182" s="1">
        <v>43891</v>
      </c>
      <c r="C182" t="s">
        <v>5</v>
      </c>
      <c r="D182">
        <v>5.35</v>
      </c>
    </row>
    <row r="183" spans="1:4" x14ac:dyDescent="0.2">
      <c r="A183" t="s">
        <v>6</v>
      </c>
      <c r="B183" s="1">
        <v>43922</v>
      </c>
      <c r="C183" t="s">
        <v>5</v>
      </c>
      <c r="D183">
        <v>3.54</v>
      </c>
    </row>
    <row r="184" spans="1:4" x14ac:dyDescent="0.2">
      <c r="A184" t="s">
        <v>6</v>
      </c>
      <c r="B184" s="1">
        <v>43952</v>
      </c>
      <c r="C184" t="s">
        <v>5</v>
      </c>
      <c r="D184">
        <v>4.1399999999999997</v>
      </c>
    </row>
    <row r="185" spans="1:4" x14ac:dyDescent="0.2">
      <c r="A185" t="s">
        <v>6</v>
      </c>
      <c r="B185" s="1">
        <v>43983</v>
      </c>
      <c r="C185" t="s">
        <v>5</v>
      </c>
      <c r="D185">
        <v>3.4</v>
      </c>
    </row>
    <row r="186" spans="1:4" x14ac:dyDescent="0.2">
      <c r="A186" t="s">
        <v>6</v>
      </c>
      <c r="B186" s="1">
        <v>44013</v>
      </c>
      <c r="C186" t="s">
        <v>5</v>
      </c>
      <c r="D186">
        <v>3.75</v>
      </c>
    </row>
    <row r="187" spans="1:4" x14ac:dyDescent="0.2">
      <c r="A187" t="s">
        <v>6</v>
      </c>
      <c r="B187" s="1">
        <v>44044</v>
      </c>
      <c r="C187" t="s">
        <v>5</v>
      </c>
      <c r="D187">
        <v>3.46</v>
      </c>
    </row>
    <row r="188" spans="1:4" x14ac:dyDescent="0.2">
      <c r="A188" t="s">
        <v>6</v>
      </c>
      <c r="B188" s="1">
        <v>44075</v>
      </c>
      <c r="C188" t="s">
        <v>5</v>
      </c>
      <c r="D188">
        <v>3.34</v>
      </c>
    </row>
    <row r="189" spans="1:4" x14ac:dyDescent="0.2">
      <c r="A189" t="s">
        <v>6</v>
      </c>
      <c r="B189" s="1">
        <v>44105</v>
      </c>
      <c r="C189" t="s">
        <v>5</v>
      </c>
      <c r="D189">
        <v>4.88</v>
      </c>
    </row>
    <row r="190" spans="1:4" x14ac:dyDescent="0.2">
      <c r="A190" t="s">
        <v>6</v>
      </c>
      <c r="B190" s="1">
        <v>44136</v>
      </c>
      <c r="C190" t="s">
        <v>5</v>
      </c>
      <c r="D190">
        <v>3.73</v>
      </c>
    </row>
    <row r="191" spans="1:4" x14ac:dyDescent="0.2">
      <c r="A191" t="s">
        <v>6</v>
      </c>
      <c r="B191" s="1">
        <v>44166</v>
      </c>
      <c r="C191" t="s">
        <v>5</v>
      </c>
      <c r="D191">
        <v>4.58</v>
      </c>
    </row>
    <row r="192" spans="1:4" x14ac:dyDescent="0.2">
      <c r="A192" t="s">
        <v>6</v>
      </c>
      <c r="B192" s="1">
        <v>44197</v>
      </c>
      <c r="C192" t="s">
        <v>5</v>
      </c>
      <c r="D192">
        <v>4.24</v>
      </c>
    </row>
    <row r="193" spans="1:4" x14ac:dyDescent="0.2">
      <c r="A193" t="s">
        <v>6</v>
      </c>
      <c r="B193" s="1">
        <v>44228</v>
      </c>
      <c r="C193" t="s">
        <v>5</v>
      </c>
      <c r="D193">
        <v>4.62</v>
      </c>
    </row>
    <row r="194" spans="1:4" x14ac:dyDescent="0.2">
      <c r="A194" t="s">
        <v>6</v>
      </c>
      <c r="B194" s="1">
        <v>44256</v>
      </c>
      <c r="C194" t="s">
        <v>5</v>
      </c>
      <c r="D194">
        <v>4.8099999999999996</v>
      </c>
    </row>
    <row r="195" spans="1:4" x14ac:dyDescent="0.2">
      <c r="A195" t="s">
        <v>6</v>
      </c>
      <c r="B195" s="1">
        <v>44287</v>
      </c>
      <c r="C195" t="s">
        <v>5</v>
      </c>
      <c r="D195">
        <v>4.2699999999999996</v>
      </c>
    </row>
    <row r="196" spans="1:4" x14ac:dyDescent="0.2">
      <c r="A196" t="s">
        <v>6</v>
      </c>
      <c r="B196" s="1">
        <v>44317</v>
      </c>
      <c r="C196" t="s">
        <v>5</v>
      </c>
      <c r="D196">
        <v>5.2</v>
      </c>
    </row>
    <row r="197" spans="1:4" x14ac:dyDescent="0.2">
      <c r="A197" t="s">
        <v>6</v>
      </c>
      <c r="B197" s="1">
        <v>44348</v>
      </c>
      <c r="C197" t="s">
        <v>5</v>
      </c>
      <c r="D197">
        <v>2.93</v>
      </c>
    </row>
    <row r="198" spans="1:4" x14ac:dyDescent="0.2">
      <c r="A198" t="s">
        <v>6</v>
      </c>
      <c r="B198" s="1">
        <v>44378</v>
      </c>
      <c r="C198" t="s">
        <v>5</v>
      </c>
      <c r="D198">
        <v>3.87</v>
      </c>
    </row>
    <row r="199" spans="1:4" x14ac:dyDescent="0.2">
      <c r="A199" t="s">
        <v>6</v>
      </c>
      <c r="B199" s="1">
        <v>44409</v>
      </c>
      <c r="C199" t="s">
        <v>5</v>
      </c>
      <c r="D199">
        <v>3.81</v>
      </c>
    </row>
    <row r="200" spans="1:4" x14ac:dyDescent="0.2">
      <c r="A200" t="s">
        <v>6</v>
      </c>
      <c r="B200" s="1">
        <v>44440</v>
      </c>
      <c r="C200" t="s">
        <v>5</v>
      </c>
      <c r="D200">
        <v>2.95</v>
      </c>
    </row>
    <row r="201" spans="1:4" x14ac:dyDescent="0.2">
      <c r="A201" t="s">
        <v>6</v>
      </c>
      <c r="B201" s="1">
        <v>44470</v>
      </c>
      <c r="C201" t="s">
        <v>5</v>
      </c>
      <c r="D201">
        <v>4.3600000000000003</v>
      </c>
    </row>
    <row r="202" spans="1:4" x14ac:dyDescent="0.2">
      <c r="A202" t="s">
        <v>6</v>
      </c>
      <c r="B202" s="1">
        <v>44501</v>
      </c>
      <c r="C202" t="s">
        <v>5</v>
      </c>
      <c r="D202">
        <v>3.22</v>
      </c>
    </row>
    <row r="203" spans="1:4" x14ac:dyDescent="0.2">
      <c r="A203" t="s">
        <v>6</v>
      </c>
      <c r="B203" s="1">
        <v>44531</v>
      </c>
      <c r="C203" t="s">
        <v>5</v>
      </c>
      <c r="D203">
        <v>4.54</v>
      </c>
    </row>
    <row r="204" spans="1:4" x14ac:dyDescent="0.2">
      <c r="A204" t="s">
        <v>6</v>
      </c>
      <c r="B204" s="1">
        <v>44562</v>
      </c>
      <c r="C204" t="s">
        <v>5</v>
      </c>
      <c r="D204">
        <v>3.67</v>
      </c>
    </row>
    <row r="205" spans="1:4" x14ac:dyDescent="0.2">
      <c r="A205" t="s">
        <v>6</v>
      </c>
      <c r="B205" s="1">
        <v>44593</v>
      </c>
      <c r="C205" t="s">
        <v>5</v>
      </c>
      <c r="D205">
        <v>5.62</v>
      </c>
    </row>
    <row r="206" spans="1:4" x14ac:dyDescent="0.2">
      <c r="A206" t="s">
        <v>6</v>
      </c>
      <c r="B206" s="1">
        <v>44621</v>
      </c>
      <c r="C206" t="s">
        <v>5</v>
      </c>
      <c r="D206">
        <v>4.43</v>
      </c>
    </row>
    <row r="207" spans="1:4" x14ac:dyDescent="0.2">
      <c r="A207" t="s">
        <v>6</v>
      </c>
      <c r="B207" s="1">
        <v>44652</v>
      </c>
      <c r="C207" t="s">
        <v>5</v>
      </c>
      <c r="D207">
        <v>4.72</v>
      </c>
    </row>
    <row r="208" spans="1:4" x14ac:dyDescent="0.2">
      <c r="A208" t="s">
        <v>6</v>
      </c>
      <c r="B208" s="1">
        <v>44682</v>
      </c>
      <c r="C208" t="s">
        <v>5</v>
      </c>
      <c r="D208">
        <v>4.3499999999999996</v>
      </c>
    </row>
    <row r="209" spans="1:4" x14ac:dyDescent="0.2">
      <c r="A209" t="s">
        <v>6</v>
      </c>
      <c r="B209" s="1">
        <v>44713</v>
      </c>
      <c r="C209" t="s">
        <v>5</v>
      </c>
      <c r="D209">
        <v>4</v>
      </c>
    </row>
    <row r="210" spans="1:4" x14ac:dyDescent="0.2">
      <c r="A210" t="s">
        <v>6</v>
      </c>
      <c r="B210" s="1">
        <v>44743</v>
      </c>
      <c r="C210" t="s">
        <v>5</v>
      </c>
      <c r="D210">
        <v>4.45</v>
      </c>
    </row>
    <row r="211" spans="1:4" x14ac:dyDescent="0.2">
      <c r="A211" t="s">
        <v>6</v>
      </c>
      <c r="B211" s="1">
        <v>44774</v>
      </c>
      <c r="C211" t="s">
        <v>5</v>
      </c>
      <c r="D211">
        <v>4.3600000000000003</v>
      </c>
    </row>
    <row r="212" spans="1:4" x14ac:dyDescent="0.2">
      <c r="A212" t="s">
        <v>6</v>
      </c>
      <c r="B212" s="1">
        <v>44805</v>
      </c>
      <c r="C212" t="s">
        <v>5</v>
      </c>
      <c r="D212">
        <v>4.01</v>
      </c>
    </row>
    <row r="213" spans="1:4" x14ac:dyDescent="0.2">
      <c r="A213" t="s">
        <v>6</v>
      </c>
      <c r="B213" s="1">
        <v>44835</v>
      </c>
      <c r="C213" t="s">
        <v>5</v>
      </c>
      <c r="D213">
        <v>4.67</v>
      </c>
    </row>
    <row r="214" spans="1:4" x14ac:dyDescent="0.2">
      <c r="A214" t="s">
        <v>6</v>
      </c>
      <c r="B214" s="1">
        <v>44866</v>
      </c>
      <c r="C214" t="s">
        <v>5</v>
      </c>
      <c r="D214">
        <v>5.51</v>
      </c>
    </row>
    <row r="215" spans="1:4" x14ac:dyDescent="0.2">
      <c r="A215" t="s">
        <v>6</v>
      </c>
      <c r="B215" s="1">
        <v>44896</v>
      </c>
      <c r="C215" t="s">
        <v>5</v>
      </c>
      <c r="D215">
        <v>5.08</v>
      </c>
    </row>
    <row r="216" spans="1:4" x14ac:dyDescent="0.2">
      <c r="A216" t="s">
        <v>6</v>
      </c>
      <c r="B216" s="1">
        <v>44927</v>
      </c>
      <c r="C216" t="s">
        <v>5</v>
      </c>
      <c r="D216">
        <v>6.23</v>
      </c>
    </row>
    <row r="217" spans="1:4" x14ac:dyDescent="0.2">
      <c r="A217" t="s">
        <v>6</v>
      </c>
      <c r="B217" s="1">
        <v>44958</v>
      </c>
      <c r="C217" t="s">
        <v>5</v>
      </c>
      <c r="D217">
        <v>4.3</v>
      </c>
    </row>
    <row r="218" spans="1:4" x14ac:dyDescent="0.2">
      <c r="A218" t="s">
        <v>6</v>
      </c>
      <c r="B218" s="1">
        <v>44986</v>
      </c>
      <c r="C218" t="s">
        <v>5</v>
      </c>
      <c r="D218">
        <v>6.83</v>
      </c>
    </row>
    <row r="219" spans="1:4" x14ac:dyDescent="0.2">
      <c r="A219" t="s">
        <v>6</v>
      </c>
      <c r="B219" s="1">
        <v>45017</v>
      </c>
      <c r="C219" t="s">
        <v>5</v>
      </c>
      <c r="D219">
        <v>5.58</v>
      </c>
    </row>
    <row r="220" spans="1:4" x14ac:dyDescent="0.2">
      <c r="A220" t="s">
        <v>6</v>
      </c>
      <c r="B220" s="1">
        <v>45047</v>
      </c>
      <c r="C220" t="s">
        <v>5</v>
      </c>
      <c r="D220">
        <v>6.18</v>
      </c>
    </row>
    <row r="221" spans="1:4" x14ac:dyDescent="0.2">
      <c r="A221" t="s">
        <v>6</v>
      </c>
      <c r="B221" s="1">
        <v>45078</v>
      </c>
      <c r="C221" t="s">
        <v>5</v>
      </c>
      <c r="D221">
        <v>4.92</v>
      </c>
    </row>
    <row r="222" spans="1:4" x14ac:dyDescent="0.2">
      <c r="A222" t="s">
        <v>6</v>
      </c>
      <c r="B222" s="1">
        <v>45108</v>
      </c>
      <c r="C222" t="s">
        <v>5</v>
      </c>
      <c r="D222">
        <v>5.92</v>
      </c>
    </row>
    <row r="223" spans="1:4" x14ac:dyDescent="0.2">
      <c r="A223" t="s">
        <v>6</v>
      </c>
      <c r="B223" s="1">
        <v>45139</v>
      </c>
      <c r="C223" t="s">
        <v>5</v>
      </c>
      <c r="D223">
        <v>5.35</v>
      </c>
    </row>
    <row r="224" spans="1:4" x14ac:dyDescent="0.2">
      <c r="A224" t="s">
        <v>6</v>
      </c>
      <c r="B224" s="1">
        <v>45170</v>
      </c>
      <c r="C224" t="s">
        <v>5</v>
      </c>
      <c r="D224">
        <v>4.7</v>
      </c>
    </row>
    <row r="225" spans="1:4" x14ac:dyDescent="0.2">
      <c r="A225" t="s">
        <v>6</v>
      </c>
      <c r="B225" s="1">
        <v>45200</v>
      </c>
      <c r="C225" t="s">
        <v>5</v>
      </c>
      <c r="D225">
        <v>5.84</v>
      </c>
    </row>
    <row r="226" spans="1:4" x14ac:dyDescent="0.2">
      <c r="A226" t="s">
        <v>6</v>
      </c>
      <c r="B226" s="1">
        <v>45231</v>
      </c>
      <c r="C226" t="s">
        <v>5</v>
      </c>
      <c r="D226">
        <v>6.92</v>
      </c>
    </row>
    <row r="227" spans="1:4" x14ac:dyDescent="0.2">
      <c r="A227" t="s">
        <v>6</v>
      </c>
      <c r="B227" s="1">
        <v>45261</v>
      </c>
      <c r="C227" t="s">
        <v>5</v>
      </c>
      <c r="D227">
        <v>7.22</v>
      </c>
    </row>
    <row r="228" spans="1:4" x14ac:dyDescent="0.2">
      <c r="A228" t="s">
        <v>6</v>
      </c>
      <c r="B228" s="1">
        <v>45292</v>
      </c>
      <c r="C228" t="s">
        <v>5</v>
      </c>
      <c r="D228">
        <v>6.14</v>
      </c>
    </row>
    <row r="229" spans="1:4" x14ac:dyDescent="0.2">
      <c r="A229" t="s">
        <v>6</v>
      </c>
      <c r="B229" s="1">
        <v>45323</v>
      </c>
      <c r="C229" t="s">
        <v>5</v>
      </c>
      <c r="D229">
        <v>6.63</v>
      </c>
    </row>
    <row r="230" spans="1:4" x14ac:dyDescent="0.2">
      <c r="A230" t="s">
        <v>6</v>
      </c>
      <c r="B230" s="1">
        <v>45352</v>
      </c>
      <c r="C230" t="s">
        <v>5</v>
      </c>
      <c r="D230">
        <v>6.27</v>
      </c>
    </row>
    <row r="231" spans="1:4" x14ac:dyDescent="0.2">
      <c r="A231" t="s">
        <v>6</v>
      </c>
      <c r="B231" s="1">
        <v>45383</v>
      </c>
      <c r="C231" t="s">
        <v>5</v>
      </c>
      <c r="D231">
        <v>6.66</v>
      </c>
    </row>
    <row r="232" spans="1:4" x14ac:dyDescent="0.2">
      <c r="A232" t="s">
        <v>6</v>
      </c>
      <c r="B232" s="1">
        <v>45413</v>
      </c>
      <c r="C232" t="s">
        <v>5</v>
      </c>
      <c r="D232">
        <v>5.07</v>
      </c>
    </row>
    <row r="233" spans="1:4" x14ac:dyDescent="0.2">
      <c r="A233" t="s">
        <v>6</v>
      </c>
      <c r="B233" s="1">
        <v>45444</v>
      </c>
      <c r="C233" t="s">
        <v>5</v>
      </c>
      <c r="D233">
        <v>5.13</v>
      </c>
    </row>
    <row r="234" spans="1:4" x14ac:dyDescent="0.2">
      <c r="A234" t="s">
        <v>6</v>
      </c>
      <c r="B234" s="1">
        <v>45474</v>
      </c>
      <c r="C234" t="s">
        <v>5</v>
      </c>
      <c r="D234">
        <v>5.27</v>
      </c>
    </row>
    <row r="235" spans="1:4" x14ac:dyDescent="0.2">
      <c r="A235" t="s">
        <v>6</v>
      </c>
      <c r="B235" s="1">
        <v>45505</v>
      </c>
      <c r="C235" t="s">
        <v>5</v>
      </c>
      <c r="D235">
        <v>5.36</v>
      </c>
    </row>
    <row r="236" spans="1:4" x14ac:dyDescent="0.2">
      <c r="A236" t="s">
        <v>6</v>
      </c>
      <c r="B236" s="1">
        <v>45536</v>
      </c>
      <c r="C236" t="s">
        <v>5</v>
      </c>
      <c r="D236">
        <v>6.18</v>
      </c>
    </row>
    <row r="237" spans="1:4" x14ac:dyDescent="0.2">
      <c r="A237" t="s">
        <v>6</v>
      </c>
      <c r="B237" s="1">
        <v>45566</v>
      </c>
      <c r="C237" t="s">
        <v>5</v>
      </c>
      <c r="D237">
        <v>5.01</v>
      </c>
    </row>
    <row r="238" spans="1:4" x14ac:dyDescent="0.2">
      <c r="A238" t="s">
        <v>7</v>
      </c>
      <c r="B238" s="1">
        <v>42005</v>
      </c>
      <c r="C238" t="s">
        <v>5</v>
      </c>
      <c r="D238">
        <v>10.199999999999999</v>
      </c>
    </row>
    <row r="239" spans="1:4" x14ac:dyDescent="0.2">
      <c r="A239" t="s">
        <v>7</v>
      </c>
      <c r="B239" s="1">
        <v>42036</v>
      </c>
      <c r="C239" t="s">
        <v>5</v>
      </c>
      <c r="D239">
        <v>6.86</v>
      </c>
    </row>
    <row r="240" spans="1:4" x14ac:dyDescent="0.2">
      <c r="A240" t="s">
        <v>7</v>
      </c>
      <c r="B240" s="1">
        <v>42064</v>
      </c>
      <c r="C240" t="s">
        <v>5</v>
      </c>
      <c r="D240">
        <v>10.47</v>
      </c>
    </row>
    <row r="241" spans="1:4" x14ac:dyDescent="0.2">
      <c r="A241" t="s">
        <v>7</v>
      </c>
      <c r="B241" s="1">
        <v>42095</v>
      </c>
      <c r="C241" t="s">
        <v>5</v>
      </c>
      <c r="D241">
        <v>10.18</v>
      </c>
    </row>
    <row r="242" spans="1:4" x14ac:dyDescent="0.2">
      <c r="A242" t="s">
        <v>7</v>
      </c>
      <c r="B242" s="1">
        <v>42125</v>
      </c>
      <c r="C242" t="s">
        <v>5</v>
      </c>
      <c r="D242">
        <v>10.14</v>
      </c>
    </row>
    <row r="243" spans="1:4" x14ac:dyDescent="0.2">
      <c r="A243" t="s">
        <v>7</v>
      </c>
      <c r="B243" s="1">
        <v>42156</v>
      </c>
      <c r="C243" t="s">
        <v>5</v>
      </c>
      <c r="D243">
        <v>9.1300000000000008</v>
      </c>
    </row>
    <row r="244" spans="1:4" x14ac:dyDescent="0.2">
      <c r="A244" t="s">
        <v>7</v>
      </c>
      <c r="B244" s="1">
        <v>42186</v>
      </c>
      <c r="C244" t="s">
        <v>5</v>
      </c>
      <c r="D244">
        <v>11.29</v>
      </c>
    </row>
    <row r="245" spans="1:4" x14ac:dyDescent="0.2">
      <c r="A245" t="s">
        <v>7</v>
      </c>
      <c r="B245" s="1">
        <v>42217</v>
      </c>
      <c r="C245" t="s">
        <v>5</v>
      </c>
      <c r="D245">
        <v>8.9</v>
      </c>
    </row>
    <row r="246" spans="1:4" x14ac:dyDescent="0.2">
      <c r="A246" t="s">
        <v>7</v>
      </c>
      <c r="B246" s="1">
        <v>42248</v>
      </c>
      <c r="C246" t="s">
        <v>5</v>
      </c>
      <c r="D246">
        <v>9.02</v>
      </c>
    </row>
    <row r="247" spans="1:4" x14ac:dyDescent="0.2">
      <c r="A247" t="s">
        <v>7</v>
      </c>
      <c r="B247" s="1">
        <v>42278</v>
      </c>
      <c r="C247" t="s">
        <v>5</v>
      </c>
      <c r="D247">
        <v>6.1</v>
      </c>
    </row>
    <row r="248" spans="1:4" x14ac:dyDescent="0.2">
      <c r="A248" t="s">
        <v>7</v>
      </c>
      <c r="B248" s="1">
        <v>42309</v>
      </c>
      <c r="C248" t="s">
        <v>5</v>
      </c>
      <c r="D248">
        <v>11.8</v>
      </c>
    </row>
    <row r="249" spans="1:4" x14ac:dyDescent="0.2">
      <c r="A249" t="s">
        <v>7</v>
      </c>
      <c r="B249" s="1">
        <v>42339</v>
      </c>
      <c r="C249" t="s">
        <v>5</v>
      </c>
      <c r="D249">
        <v>12.46</v>
      </c>
    </row>
    <row r="250" spans="1:4" x14ac:dyDescent="0.2">
      <c r="A250" t="s">
        <v>7</v>
      </c>
      <c r="B250" s="1">
        <v>42370</v>
      </c>
      <c r="C250" t="s">
        <v>5</v>
      </c>
      <c r="D250">
        <v>10.33</v>
      </c>
    </row>
    <row r="251" spans="1:4" x14ac:dyDescent="0.2">
      <c r="A251" t="s">
        <v>7</v>
      </c>
      <c r="B251" s="1">
        <v>42401</v>
      </c>
      <c r="C251" t="s">
        <v>5</v>
      </c>
      <c r="D251">
        <v>11.58</v>
      </c>
    </row>
    <row r="252" spans="1:4" x14ac:dyDescent="0.2">
      <c r="A252" t="s">
        <v>7</v>
      </c>
      <c r="B252" s="1">
        <v>42430</v>
      </c>
      <c r="C252" t="s">
        <v>5</v>
      </c>
      <c r="D252">
        <v>8.8000000000000007</v>
      </c>
    </row>
    <row r="253" spans="1:4" x14ac:dyDescent="0.2">
      <c r="A253" t="s">
        <v>7</v>
      </c>
      <c r="B253" s="1">
        <v>42461</v>
      </c>
      <c r="C253" t="s">
        <v>5</v>
      </c>
      <c r="D253">
        <v>10.119999999999999</v>
      </c>
    </row>
    <row r="254" spans="1:4" x14ac:dyDescent="0.2">
      <c r="A254" t="s">
        <v>7</v>
      </c>
      <c r="B254" s="1">
        <v>42491</v>
      </c>
      <c r="C254" t="s">
        <v>5</v>
      </c>
      <c r="D254">
        <v>11.39</v>
      </c>
    </row>
    <row r="255" spans="1:4" x14ac:dyDescent="0.2">
      <c r="A255" t="s">
        <v>7</v>
      </c>
      <c r="B255" s="1">
        <v>42522</v>
      </c>
      <c r="C255" t="s">
        <v>5</v>
      </c>
      <c r="D255">
        <v>8.5299999999999994</v>
      </c>
    </row>
    <row r="256" spans="1:4" x14ac:dyDescent="0.2">
      <c r="A256" t="s">
        <v>7</v>
      </c>
      <c r="B256" s="1">
        <v>42552</v>
      </c>
      <c r="C256" t="s">
        <v>5</v>
      </c>
      <c r="D256">
        <v>10.11</v>
      </c>
    </row>
    <row r="257" spans="1:4" x14ac:dyDescent="0.2">
      <c r="A257" t="s">
        <v>7</v>
      </c>
      <c r="B257" s="1">
        <v>42583</v>
      </c>
      <c r="C257" t="s">
        <v>5</v>
      </c>
      <c r="D257">
        <v>9.9700000000000006</v>
      </c>
    </row>
    <row r="258" spans="1:4" x14ac:dyDescent="0.2">
      <c r="A258" t="s">
        <v>7</v>
      </c>
      <c r="B258" s="1">
        <v>42614</v>
      </c>
      <c r="C258" t="s">
        <v>5</v>
      </c>
      <c r="D258">
        <v>8.43</v>
      </c>
    </row>
    <row r="259" spans="1:4" x14ac:dyDescent="0.2">
      <c r="A259" t="s">
        <v>7</v>
      </c>
      <c r="B259" s="1">
        <v>42644</v>
      </c>
      <c r="C259" t="s">
        <v>5</v>
      </c>
      <c r="D259">
        <v>7.56</v>
      </c>
    </row>
    <row r="260" spans="1:4" x14ac:dyDescent="0.2">
      <c r="A260" t="s">
        <v>7</v>
      </c>
      <c r="B260" s="1">
        <v>42675</v>
      </c>
      <c r="C260" t="s">
        <v>5</v>
      </c>
      <c r="D260">
        <v>9.59</v>
      </c>
    </row>
    <row r="261" spans="1:4" x14ac:dyDescent="0.2">
      <c r="A261" t="s">
        <v>7</v>
      </c>
      <c r="B261" s="1">
        <v>42705</v>
      </c>
      <c r="C261" t="s">
        <v>5</v>
      </c>
      <c r="D261">
        <v>10.49</v>
      </c>
    </row>
    <row r="262" spans="1:4" x14ac:dyDescent="0.2">
      <c r="A262" t="s">
        <v>7</v>
      </c>
      <c r="B262" s="1">
        <v>42736</v>
      </c>
      <c r="C262" t="s">
        <v>5</v>
      </c>
      <c r="D262">
        <v>9.02</v>
      </c>
    </row>
    <row r="263" spans="1:4" x14ac:dyDescent="0.2">
      <c r="A263" t="s">
        <v>7</v>
      </c>
      <c r="B263" s="1">
        <v>42767</v>
      </c>
      <c r="C263" t="s">
        <v>5</v>
      </c>
      <c r="D263">
        <v>11.83</v>
      </c>
    </row>
    <row r="264" spans="1:4" x14ac:dyDescent="0.2">
      <c r="A264" t="s">
        <v>7</v>
      </c>
      <c r="B264" s="1">
        <v>42795</v>
      </c>
      <c r="C264" t="s">
        <v>5</v>
      </c>
      <c r="D264">
        <v>13.1</v>
      </c>
    </row>
    <row r="265" spans="1:4" x14ac:dyDescent="0.2">
      <c r="A265" t="s">
        <v>7</v>
      </c>
      <c r="B265" s="1">
        <v>42826</v>
      </c>
      <c r="C265" t="s">
        <v>5</v>
      </c>
      <c r="D265">
        <v>12.37</v>
      </c>
    </row>
    <row r="266" spans="1:4" x14ac:dyDescent="0.2">
      <c r="A266" t="s">
        <v>7</v>
      </c>
      <c r="B266" s="1">
        <v>42856</v>
      </c>
      <c r="C266" t="s">
        <v>5</v>
      </c>
      <c r="D266">
        <v>11.36</v>
      </c>
    </row>
    <row r="267" spans="1:4" x14ac:dyDescent="0.2">
      <c r="A267" t="s">
        <v>7</v>
      </c>
      <c r="B267" s="1">
        <v>42887</v>
      </c>
      <c r="C267" t="s">
        <v>5</v>
      </c>
      <c r="D267">
        <v>13.08</v>
      </c>
    </row>
    <row r="268" spans="1:4" x14ac:dyDescent="0.2">
      <c r="A268" t="s">
        <v>7</v>
      </c>
      <c r="B268" s="1">
        <v>42917</v>
      </c>
      <c r="C268" t="s">
        <v>5</v>
      </c>
      <c r="D268">
        <v>10.91</v>
      </c>
    </row>
    <row r="269" spans="1:4" x14ac:dyDescent="0.2">
      <c r="A269" t="s">
        <v>7</v>
      </c>
      <c r="B269" s="1">
        <v>42948</v>
      </c>
      <c r="C269" t="s">
        <v>5</v>
      </c>
      <c r="D269">
        <v>10.51</v>
      </c>
    </row>
    <row r="270" spans="1:4" x14ac:dyDescent="0.2">
      <c r="A270" t="s">
        <v>7</v>
      </c>
      <c r="B270" s="1">
        <v>42979</v>
      </c>
      <c r="C270" t="s">
        <v>5</v>
      </c>
      <c r="D270">
        <v>9.7799999999999994</v>
      </c>
    </row>
    <row r="271" spans="1:4" x14ac:dyDescent="0.2">
      <c r="A271" t="s">
        <v>7</v>
      </c>
      <c r="B271" s="1">
        <v>43009</v>
      </c>
      <c r="C271" t="s">
        <v>5</v>
      </c>
      <c r="D271">
        <v>15.23</v>
      </c>
    </row>
    <row r="272" spans="1:4" x14ac:dyDescent="0.2">
      <c r="A272" t="s">
        <v>7</v>
      </c>
      <c r="B272" s="1">
        <v>43040</v>
      </c>
      <c r="C272" t="s">
        <v>5</v>
      </c>
      <c r="D272">
        <v>11.57</v>
      </c>
    </row>
    <row r="273" spans="1:4" x14ac:dyDescent="0.2">
      <c r="A273" t="s">
        <v>7</v>
      </c>
      <c r="B273" s="1">
        <v>43070</v>
      </c>
      <c r="C273" t="s">
        <v>5</v>
      </c>
      <c r="D273">
        <v>15.79</v>
      </c>
    </row>
    <row r="274" spans="1:4" x14ac:dyDescent="0.2">
      <c r="A274" t="s">
        <v>7</v>
      </c>
      <c r="B274" s="1">
        <v>43101</v>
      </c>
      <c r="C274" t="s">
        <v>5</v>
      </c>
      <c r="D274">
        <v>15.64</v>
      </c>
    </row>
    <row r="275" spans="1:4" x14ac:dyDescent="0.2">
      <c r="A275" t="s">
        <v>7</v>
      </c>
      <c r="B275" s="1">
        <v>43132</v>
      </c>
      <c r="C275" t="s">
        <v>5</v>
      </c>
      <c r="D275">
        <v>10.09</v>
      </c>
    </row>
    <row r="276" spans="1:4" x14ac:dyDescent="0.2">
      <c r="A276" t="s">
        <v>7</v>
      </c>
      <c r="B276" s="1">
        <v>43160</v>
      </c>
      <c r="C276" t="s">
        <v>5</v>
      </c>
      <c r="D276">
        <v>13.83</v>
      </c>
    </row>
    <row r="277" spans="1:4" x14ac:dyDescent="0.2">
      <c r="A277" t="s">
        <v>7</v>
      </c>
      <c r="B277" s="1">
        <v>43191</v>
      </c>
      <c r="C277" t="s">
        <v>5</v>
      </c>
      <c r="D277">
        <v>14.23</v>
      </c>
    </row>
    <row r="278" spans="1:4" x14ac:dyDescent="0.2">
      <c r="A278" t="s">
        <v>7</v>
      </c>
      <c r="B278" s="1">
        <v>43221</v>
      </c>
      <c r="C278" t="s">
        <v>5</v>
      </c>
      <c r="D278">
        <v>13.68</v>
      </c>
    </row>
    <row r="279" spans="1:4" x14ac:dyDescent="0.2">
      <c r="A279" t="s">
        <v>7</v>
      </c>
      <c r="B279" s="1">
        <v>43252</v>
      </c>
      <c r="C279" t="s">
        <v>5</v>
      </c>
      <c r="D279">
        <v>11.51</v>
      </c>
    </row>
    <row r="280" spans="1:4" x14ac:dyDescent="0.2">
      <c r="A280" t="s">
        <v>7</v>
      </c>
      <c r="B280" s="1">
        <v>43282</v>
      </c>
      <c r="C280" t="s">
        <v>5</v>
      </c>
      <c r="D280">
        <v>11.08</v>
      </c>
    </row>
    <row r="281" spans="1:4" x14ac:dyDescent="0.2">
      <c r="A281" t="s">
        <v>7</v>
      </c>
      <c r="B281" s="1">
        <v>43313</v>
      </c>
      <c r="C281" t="s">
        <v>5</v>
      </c>
      <c r="D281">
        <v>11.76</v>
      </c>
    </row>
    <row r="282" spans="1:4" x14ac:dyDescent="0.2">
      <c r="A282" t="s">
        <v>7</v>
      </c>
      <c r="B282" s="1">
        <v>43344</v>
      </c>
      <c r="C282" t="s">
        <v>5</v>
      </c>
      <c r="D282">
        <v>12.48</v>
      </c>
    </row>
    <row r="283" spans="1:4" x14ac:dyDescent="0.2">
      <c r="A283" t="s">
        <v>7</v>
      </c>
      <c r="B283" s="1">
        <v>43374</v>
      </c>
      <c r="C283" t="s">
        <v>5</v>
      </c>
      <c r="D283">
        <v>13.92</v>
      </c>
    </row>
    <row r="284" spans="1:4" x14ac:dyDescent="0.2">
      <c r="A284" t="s">
        <v>7</v>
      </c>
      <c r="B284" s="1">
        <v>43405</v>
      </c>
      <c r="C284" t="s">
        <v>5</v>
      </c>
      <c r="D284">
        <v>11.44</v>
      </c>
    </row>
    <row r="285" spans="1:4" x14ac:dyDescent="0.2">
      <c r="A285" t="s">
        <v>7</v>
      </c>
      <c r="B285" s="1">
        <v>43435</v>
      </c>
      <c r="C285" t="s">
        <v>5</v>
      </c>
      <c r="D285">
        <v>15.37</v>
      </c>
    </row>
    <row r="286" spans="1:4" x14ac:dyDescent="0.2">
      <c r="A286" t="s">
        <v>7</v>
      </c>
      <c r="B286" s="1">
        <v>43466</v>
      </c>
      <c r="C286" t="s">
        <v>5</v>
      </c>
      <c r="D286">
        <v>15.44</v>
      </c>
    </row>
    <row r="287" spans="1:4" x14ac:dyDescent="0.2">
      <c r="A287" t="s">
        <v>7</v>
      </c>
      <c r="B287" s="1">
        <v>43497</v>
      </c>
      <c r="C287" t="s">
        <v>5</v>
      </c>
      <c r="D287">
        <v>13.08</v>
      </c>
    </row>
    <row r="288" spans="1:4" x14ac:dyDescent="0.2">
      <c r="A288" t="s">
        <v>7</v>
      </c>
      <c r="B288" s="1">
        <v>43525</v>
      </c>
      <c r="C288" t="s">
        <v>5</v>
      </c>
      <c r="D288">
        <v>19.37</v>
      </c>
    </row>
    <row r="289" spans="1:4" x14ac:dyDescent="0.2">
      <c r="A289" t="s">
        <v>7</v>
      </c>
      <c r="B289" s="1">
        <v>43556</v>
      </c>
      <c r="C289" t="s">
        <v>5</v>
      </c>
      <c r="D289">
        <v>14.38</v>
      </c>
    </row>
    <row r="290" spans="1:4" x14ac:dyDescent="0.2">
      <c r="A290" t="s">
        <v>7</v>
      </c>
      <c r="B290" s="1">
        <v>43586</v>
      </c>
      <c r="C290" t="s">
        <v>5</v>
      </c>
      <c r="D290">
        <v>13.51</v>
      </c>
    </row>
    <row r="291" spans="1:4" x14ac:dyDescent="0.2">
      <c r="A291" t="s">
        <v>7</v>
      </c>
      <c r="B291" s="1">
        <v>43617</v>
      </c>
      <c r="C291" t="s">
        <v>5</v>
      </c>
      <c r="D291">
        <v>13.36</v>
      </c>
    </row>
    <row r="292" spans="1:4" x14ac:dyDescent="0.2">
      <c r="A292" t="s">
        <v>7</v>
      </c>
      <c r="B292" s="1">
        <v>43647</v>
      </c>
      <c r="C292" t="s">
        <v>5</v>
      </c>
      <c r="D292">
        <v>12.64</v>
      </c>
    </row>
    <row r="293" spans="1:4" x14ac:dyDescent="0.2">
      <c r="A293" t="s">
        <v>7</v>
      </c>
      <c r="B293" s="1">
        <v>43678</v>
      </c>
      <c r="C293" t="s">
        <v>5</v>
      </c>
      <c r="D293">
        <v>11.4</v>
      </c>
    </row>
    <row r="294" spans="1:4" x14ac:dyDescent="0.2">
      <c r="A294" t="s">
        <v>7</v>
      </c>
      <c r="B294" s="1">
        <v>43709</v>
      </c>
      <c r="C294" t="s">
        <v>5</v>
      </c>
      <c r="D294">
        <v>13.28</v>
      </c>
    </row>
    <row r="295" spans="1:4" x14ac:dyDescent="0.2">
      <c r="A295" t="s">
        <v>7</v>
      </c>
      <c r="B295" s="1">
        <v>43739</v>
      </c>
      <c r="C295" t="s">
        <v>5</v>
      </c>
      <c r="D295">
        <v>14.15</v>
      </c>
    </row>
    <row r="296" spans="1:4" x14ac:dyDescent="0.2">
      <c r="A296" t="s">
        <v>7</v>
      </c>
      <c r="B296" s="1">
        <v>43770</v>
      </c>
      <c r="C296" t="s">
        <v>5</v>
      </c>
      <c r="D296">
        <v>11.16</v>
      </c>
    </row>
    <row r="297" spans="1:4" x14ac:dyDescent="0.2">
      <c r="A297" t="s">
        <v>7</v>
      </c>
      <c r="B297" s="1">
        <v>43800</v>
      </c>
      <c r="C297" t="s">
        <v>5</v>
      </c>
      <c r="D297">
        <v>16.13</v>
      </c>
    </row>
    <row r="298" spans="1:4" x14ac:dyDescent="0.2">
      <c r="A298" t="s">
        <v>7</v>
      </c>
      <c r="B298" s="1">
        <v>43831</v>
      </c>
      <c r="C298" t="s">
        <v>5</v>
      </c>
      <c r="D298">
        <v>17.010000000000002</v>
      </c>
    </row>
    <row r="299" spans="1:4" x14ac:dyDescent="0.2">
      <c r="A299" t="s">
        <v>7</v>
      </c>
      <c r="B299" s="1">
        <v>43862</v>
      </c>
      <c r="C299" t="s">
        <v>5</v>
      </c>
      <c r="D299">
        <v>21.97</v>
      </c>
    </row>
    <row r="300" spans="1:4" x14ac:dyDescent="0.2">
      <c r="A300" t="s">
        <v>7</v>
      </c>
      <c r="B300" s="1">
        <v>43891</v>
      </c>
      <c r="C300" t="s">
        <v>5</v>
      </c>
      <c r="D300">
        <v>18.5</v>
      </c>
    </row>
    <row r="301" spans="1:4" x14ac:dyDescent="0.2">
      <c r="A301" t="s">
        <v>7</v>
      </c>
      <c r="B301" s="1">
        <v>43922</v>
      </c>
      <c r="C301" t="s">
        <v>5</v>
      </c>
      <c r="D301">
        <v>15.41</v>
      </c>
    </row>
    <row r="302" spans="1:4" x14ac:dyDescent="0.2">
      <c r="A302" t="s">
        <v>7</v>
      </c>
      <c r="B302" s="1">
        <v>43952</v>
      </c>
      <c r="C302" t="s">
        <v>5</v>
      </c>
      <c r="D302">
        <v>14.19</v>
      </c>
    </row>
    <row r="303" spans="1:4" x14ac:dyDescent="0.2">
      <c r="A303" t="s">
        <v>7</v>
      </c>
      <c r="B303" s="1">
        <v>43983</v>
      </c>
      <c r="C303" t="s">
        <v>5</v>
      </c>
      <c r="D303">
        <v>12.44</v>
      </c>
    </row>
    <row r="304" spans="1:4" x14ac:dyDescent="0.2">
      <c r="A304" t="s">
        <v>7</v>
      </c>
      <c r="B304" s="1">
        <v>44013</v>
      </c>
      <c r="C304" t="s">
        <v>5</v>
      </c>
      <c r="D304">
        <v>13.65</v>
      </c>
    </row>
    <row r="305" spans="1:4" x14ac:dyDescent="0.2">
      <c r="A305" t="s">
        <v>7</v>
      </c>
      <c r="B305" s="1">
        <v>44044</v>
      </c>
      <c r="C305" t="s">
        <v>5</v>
      </c>
      <c r="D305">
        <v>12.52</v>
      </c>
    </row>
    <row r="306" spans="1:4" x14ac:dyDescent="0.2">
      <c r="A306" t="s">
        <v>7</v>
      </c>
      <c r="B306" s="1">
        <v>44075</v>
      </c>
      <c r="C306" t="s">
        <v>5</v>
      </c>
      <c r="D306">
        <v>11.2</v>
      </c>
    </row>
    <row r="307" spans="1:4" x14ac:dyDescent="0.2">
      <c r="A307" t="s">
        <v>7</v>
      </c>
      <c r="B307" s="1">
        <v>44105</v>
      </c>
      <c r="C307" t="s">
        <v>5</v>
      </c>
      <c r="D307">
        <v>16.13</v>
      </c>
    </row>
    <row r="308" spans="1:4" x14ac:dyDescent="0.2">
      <c r="A308" t="s">
        <v>7</v>
      </c>
      <c r="B308" s="1">
        <v>44136</v>
      </c>
      <c r="C308" t="s">
        <v>5</v>
      </c>
      <c r="D308">
        <v>12.78</v>
      </c>
    </row>
    <row r="309" spans="1:4" x14ac:dyDescent="0.2">
      <c r="A309" t="s">
        <v>7</v>
      </c>
      <c r="B309" s="1">
        <v>44166</v>
      </c>
      <c r="C309" t="s">
        <v>5</v>
      </c>
      <c r="D309">
        <v>12.33</v>
      </c>
    </row>
    <row r="310" spans="1:4" x14ac:dyDescent="0.2">
      <c r="A310" t="s">
        <v>7</v>
      </c>
      <c r="B310" s="1">
        <v>44197</v>
      </c>
      <c r="C310" t="s">
        <v>5</v>
      </c>
      <c r="D310">
        <v>12.01</v>
      </c>
    </row>
    <row r="311" spans="1:4" x14ac:dyDescent="0.2">
      <c r="A311" t="s">
        <v>7</v>
      </c>
      <c r="B311" s="1">
        <v>44228</v>
      </c>
      <c r="C311" t="s">
        <v>5</v>
      </c>
      <c r="D311">
        <v>13.22</v>
      </c>
    </row>
    <row r="312" spans="1:4" x14ac:dyDescent="0.2">
      <c r="A312" t="s">
        <v>7</v>
      </c>
      <c r="B312" s="1">
        <v>44256</v>
      </c>
      <c r="C312" t="s">
        <v>5</v>
      </c>
      <c r="D312">
        <v>15.76</v>
      </c>
    </row>
    <row r="313" spans="1:4" x14ac:dyDescent="0.2">
      <c r="A313" t="s">
        <v>7</v>
      </c>
      <c r="B313" s="1">
        <v>44287</v>
      </c>
      <c r="C313" t="s">
        <v>5</v>
      </c>
      <c r="D313">
        <v>15.22</v>
      </c>
    </row>
    <row r="314" spans="1:4" x14ac:dyDescent="0.2">
      <c r="A314" t="s">
        <v>7</v>
      </c>
      <c r="B314" s="1">
        <v>44317</v>
      </c>
      <c r="C314" t="s">
        <v>5</v>
      </c>
      <c r="D314">
        <v>16.239999999999998</v>
      </c>
    </row>
    <row r="315" spans="1:4" x14ac:dyDescent="0.2">
      <c r="A315" t="s">
        <v>7</v>
      </c>
      <c r="B315" s="1">
        <v>44348</v>
      </c>
      <c r="C315" t="s">
        <v>5</v>
      </c>
      <c r="D315">
        <v>11.92</v>
      </c>
    </row>
    <row r="316" spans="1:4" x14ac:dyDescent="0.2">
      <c r="A316" t="s">
        <v>7</v>
      </c>
      <c r="B316" s="1">
        <v>44378</v>
      </c>
      <c r="C316" t="s">
        <v>5</v>
      </c>
      <c r="D316">
        <v>12.48</v>
      </c>
    </row>
    <row r="317" spans="1:4" x14ac:dyDescent="0.2">
      <c r="A317" t="s">
        <v>7</v>
      </c>
      <c r="B317" s="1">
        <v>44409</v>
      </c>
      <c r="C317" t="s">
        <v>5</v>
      </c>
      <c r="D317">
        <v>13.64</v>
      </c>
    </row>
    <row r="318" spans="1:4" x14ac:dyDescent="0.2">
      <c r="A318" t="s">
        <v>7</v>
      </c>
      <c r="B318" s="1">
        <v>44440</v>
      </c>
      <c r="C318" t="s">
        <v>5</v>
      </c>
      <c r="D318">
        <v>10.81</v>
      </c>
    </row>
    <row r="319" spans="1:4" x14ac:dyDescent="0.2">
      <c r="A319" t="s">
        <v>7</v>
      </c>
      <c r="B319" s="1">
        <v>44470</v>
      </c>
      <c r="C319" t="s">
        <v>5</v>
      </c>
      <c r="D319">
        <v>16.420000000000002</v>
      </c>
    </row>
    <row r="320" spans="1:4" x14ac:dyDescent="0.2">
      <c r="A320" t="s">
        <v>7</v>
      </c>
      <c r="B320" s="1">
        <v>44501</v>
      </c>
      <c r="C320" t="s">
        <v>5</v>
      </c>
      <c r="D320">
        <v>11.4</v>
      </c>
    </row>
    <row r="321" spans="1:4" x14ac:dyDescent="0.2">
      <c r="A321" t="s">
        <v>7</v>
      </c>
      <c r="B321" s="1">
        <v>44531</v>
      </c>
      <c r="C321" t="s">
        <v>5</v>
      </c>
      <c r="D321">
        <v>12.83</v>
      </c>
    </row>
    <row r="322" spans="1:4" x14ac:dyDescent="0.2">
      <c r="A322" t="s">
        <v>7</v>
      </c>
      <c r="B322" s="1">
        <v>44562</v>
      </c>
      <c r="C322" t="s">
        <v>5</v>
      </c>
      <c r="D322">
        <v>16.95</v>
      </c>
    </row>
    <row r="323" spans="1:4" x14ac:dyDescent="0.2">
      <c r="A323" t="s">
        <v>7</v>
      </c>
      <c r="B323" s="1">
        <v>44593</v>
      </c>
      <c r="C323" t="s">
        <v>5</v>
      </c>
      <c r="D323">
        <v>22.77</v>
      </c>
    </row>
    <row r="324" spans="1:4" x14ac:dyDescent="0.2">
      <c r="A324" t="s">
        <v>7</v>
      </c>
      <c r="B324" s="1">
        <v>44621</v>
      </c>
      <c r="C324" t="s">
        <v>5</v>
      </c>
      <c r="D324">
        <v>13.63</v>
      </c>
    </row>
    <row r="325" spans="1:4" x14ac:dyDescent="0.2">
      <c r="A325" t="s">
        <v>7</v>
      </c>
      <c r="B325" s="1">
        <v>44652</v>
      </c>
      <c r="C325" t="s">
        <v>5</v>
      </c>
      <c r="D325">
        <v>17.29</v>
      </c>
    </row>
    <row r="326" spans="1:4" x14ac:dyDescent="0.2">
      <c r="A326" t="s">
        <v>7</v>
      </c>
      <c r="B326" s="1">
        <v>44682</v>
      </c>
      <c r="C326" t="s">
        <v>5</v>
      </c>
      <c r="D326">
        <v>15.61</v>
      </c>
    </row>
    <row r="327" spans="1:4" x14ac:dyDescent="0.2">
      <c r="A327" t="s">
        <v>7</v>
      </c>
      <c r="B327" s="1">
        <v>44713</v>
      </c>
      <c r="C327" t="s">
        <v>5</v>
      </c>
      <c r="D327">
        <v>13.79</v>
      </c>
    </row>
    <row r="328" spans="1:4" x14ac:dyDescent="0.2">
      <c r="A328" t="s">
        <v>7</v>
      </c>
      <c r="B328" s="1">
        <v>44743</v>
      </c>
      <c r="C328" t="s">
        <v>5</v>
      </c>
      <c r="D328">
        <v>15.32</v>
      </c>
    </row>
    <row r="329" spans="1:4" x14ac:dyDescent="0.2">
      <c r="A329" t="s">
        <v>7</v>
      </c>
      <c r="B329" s="1">
        <v>44774</v>
      </c>
      <c r="C329" t="s">
        <v>5</v>
      </c>
      <c r="D329">
        <v>12.11</v>
      </c>
    </row>
    <row r="330" spans="1:4" x14ac:dyDescent="0.2">
      <c r="A330" t="s">
        <v>7</v>
      </c>
      <c r="B330" s="1">
        <v>44805</v>
      </c>
      <c r="C330" t="s">
        <v>5</v>
      </c>
      <c r="D330">
        <v>12.75</v>
      </c>
    </row>
    <row r="331" spans="1:4" x14ac:dyDescent="0.2">
      <c r="A331" t="s">
        <v>7</v>
      </c>
      <c r="B331" s="1">
        <v>44835</v>
      </c>
      <c r="C331" t="s">
        <v>5</v>
      </c>
      <c r="D331">
        <v>14.48</v>
      </c>
    </row>
    <row r="332" spans="1:4" x14ac:dyDescent="0.2">
      <c r="A332" t="s">
        <v>7</v>
      </c>
      <c r="B332" s="1">
        <v>44866</v>
      </c>
      <c r="C332" t="s">
        <v>5</v>
      </c>
      <c r="D332">
        <v>14.43</v>
      </c>
    </row>
    <row r="333" spans="1:4" x14ac:dyDescent="0.2">
      <c r="A333" t="s">
        <v>7</v>
      </c>
      <c r="B333" s="1">
        <v>44896</v>
      </c>
      <c r="C333" t="s">
        <v>5</v>
      </c>
      <c r="D333">
        <v>12.47</v>
      </c>
    </row>
    <row r="334" spans="1:4" x14ac:dyDescent="0.2">
      <c r="A334" t="s">
        <v>7</v>
      </c>
      <c r="B334" s="1">
        <v>44927</v>
      </c>
      <c r="C334" t="s">
        <v>5</v>
      </c>
      <c r="D334">
        <v>18</v>
      </c>
    </row>
    <row r="335" spans="1:4" x14ac:dyDescent="0.2">
      <c r="A335" t="s">
        <v>7</v>
      </c>
      <c r="B335" s="1">
        <v>44958</v>
      </c>
      <c r="C335" t="s">
        <v>5</v>
      </c>
      <c r="D335">
        <v>14.25</v>
      </c>
    </row>
    <row r="336" spans="1:4" x14ac:dyDescent="0.2">
      <c r="A336" t="s">
        <v>7</v>
      </c>
      <c r="B336" s="1">
        <v>44986</v>
      </c>
      <c r="C336" t="s">
        <v>5</v>
      </c>
      <c r="D336">
        <v>17.87</v>
      </c>
    </row>
    <row r="337" spans="1:4" x14ac:dyDescent="0.2">
      <c r="A337" t="s">
        <v>7</v>
      </c>
      <c r="B337" s="1">
        <v>45017</v>
      </c>
      <c r="C337" t="s">
        <v>5</v>
      </c>
      <c r="D337">
        <v>15.39</v>
      </c>
    </row>
    <row r="338" spans="1:4" x14ac:dyDescent="0.2">
      <c r="A338" t="s">
        <v>7</v>
      </c>
      <c r="B338" s="1">
        <v>45047</v>
      </c>
      <c r="C338" t="s">
        <v>5</v>
      </c>
      <c r="D338">
        <v>15.99</v>
      </c>
    </row>
    <row r="339" spans="1:4" x14ac:dyDescent="0.2">
      <c r="A339" t="s">
        <v>7</v>
      </c>
      <c r="B339" s="1">
        <v>45078</v>
      </c>
      <c r="C339" t="s">
        <v>5</v>
      </c>
      <c r="D339">
        <v>14.66</v>
      </c>
    </row>
    <row r="340" spans="1:4" x14ac:dyDescent="0.2">
      <c r="A340" t="s">
        <v>7</v>
      </c>
      <c r="B340" s="1">
        <v>45108</v>
      </c>
      <c r="C340" t="s">
        <v>5</v>
      </c>
      <c r="D340">
        <v>17.52</v>
      </c>
    </row>
    <row r="341" spans="1:4" x14ac:dyDescent="0.2">
      <c r="A341" t="s">
        <v>7</v>
      </c>
      <c r="B341" s="1">
        <v>45139</v>
      </c>
      <c r="C341" t="s">
        <v>5</v>
      </c>
      <c r="D341">
        <v>13.5</v>
      </c>
    </row>
    <row r="342" spans="1:4" x14ac:dyDescent="0.2">
      <c r="A342" t="s">
        <v>7</v>
      </c>
      <c r="B342" s="1">
        <v>45170</v>
      </c>
      <c r="C342" t="s">
        <v>5</v>
      </c>
      <c r="D342">
        <v>13.19</v>
      </c>
    </row>
    <row r="343" spans="1:4" x14ac:dyDescent="0.2">
      <c r="A343" t="s">
        <v>7</v>
      </c>
      <c r="B343" s="1">
        <v>45200</v>
      </c>
      <c r="C343" t="s">
        <v>5</v>
      </c>
      <c r="D343">
        <v>17.41</v>
      </c>
    </row>
    <row r="344" spans="1:4" x14ac:dyDescent="0.2">
      <c r="A344" t="s">
        <v>7</v>
      </c>
      <c r="B344" s="1">
        <v>45231</v>
      </c>
      <c r="C344" t="s">
        <v>5</v>
      </c>
      <c r="D344">
        <v>17.88</v>
      </c>
    </row>
    <row r="345" spans="1:4" x14ac:dyDescent="0.2">
      <c r="A345" t="s">
        <v>7</v>
      </c>
      <c r="B345" s="1">
        <v>45261</v>
      </c>
      <c r="C345" t="s">
        <v>5</v>
      </c>
      <c r="D345">
        <v>19.510000000000002</v>
      </c>
    </row>
    <row r="346" spans="1:4" x14ac:dyDescent="0.2">
      <c r="A346" t="s">
        <v>7</v>
      </c>
      <c r="B346" s="1">
        <v>45292</v>
      </c>
      <c r="C346" t="s">
        <v>5</v>
      </c>
      <c r="D346">
        <v>19.760000000000002</v>
      </c>
    </row>
    <row r="347" spans="1:4" x14ac:dyDescent="0.2">
      <c r="A347" t="s">
        <v>7</v>
      </c>
      <c r="B347" s="1">
        <v>45323</v>
      </c>
      <c r="C347" t="s">
        <v>5</v>
      </c>
      <c r="D347">
        <v>18.78</v>
      </c>
    </row>
    <row r="348" spans="1:4" x14ac:dyDescent="0.2">
      <c r="A348" t="s">
        <v>7</v>
      </c>
      <c r="B348" s="1">
        <v>45352</v>
      </c>
      <c r="C348" t="s">
        <v>5</v>
      </c>
      <c r="D348">
        <v>16.5</v>
      </c>
    </row>
    <row r="349" spans="1:4" x14ac:dyDescent="0.2">
      <c r="A349" t="s">
        <v>7</v>
      </c>
      <c r="B349" s="1">
        <v>45383</v>
      </c>
      <c r="C349" t="s">
        <v>5</v>
      </c>
      <c r="D349">
        <v>17.79</v>
      </c>
    </row>
    <row r="350" spans="1:4" x14ac:dyDescent="0.2">
      <c r="A350" t="s">
        <v>7</v>
      </c>
      <c r="B350" s="1">
        <v>45413</v>
      </c>
      <c r="C350" t="s">
        <v>5</v>
      </c>
      <c r="D350">
        <v>16.489999999999998</v>
      </c>
    </row>
    <row r="351" spans="1:4" x14ac:dyDescent="0.2">
      <c r="A351" t="s">
        <v>7</v>
      </c>
      <c r="B351" s="1">
        <v>45444</v>
      </c>
      <c r="C351" t="s">
        <v>5</v>
      </c>
      <c r="D351">
        <v>16.29</v>
      </c>
    </row>
    <row r="352" spans="1:4" x14ac:dyDescent="0.2">
      <c r="A352" t="s">
        <v>7</v>
      </c>
      <c r="B352" s="1">
        <v>45474</v>
      </c>
      <c r="C352" t="s">
        <v>5</v>
      </c>
      <c r="D352">
        <v>17.12</v>
      </c>
    </row>
    <row r="353" spans="1:4" x14ac:dyDescent="0.2">
      <c r="A353" t="s">
        <v>7</v>
      </c>
      <c r="B353" s="1">
        <v>45505</v>
      </c>
      <c r="C353" t="s">
        <v>5</v>
      </c>
      <c r="D353">
        <v>16.02</v>
      </c>
    </row>
    <row r="354" spans="1:4" x14ac:dyDescent="0.2">
      <c r="A354" t="s">
        <v>7</v>
      </c>
      <c r="B354" s="1">
        <v>45536</v>
      </c>
      <c r="C354" t="s">
        <v>5</v>
      </c>
      <c r="D354">
        <v>17.18</v>
      </c>
    </row>
    <row r="355" spans="1:4" x14ac:dyDescent="0.2">
      <c r="A355" t="s">
        <v>7</v>
      </c>
      <c r="B355" s="1">
        <v>45566</v>
      </c>
      <c r="C355" t="s">
        <v>5</v>
      </c>
      <c r="D355">
        <v>14.06</v>
      </c>
    </row>
    <row r="356" spans="1:4" x14ac:dyDescent="0.2">
      <c r="A356" t="s">
        <v>8</v>
      </c>
      <c r="B356" s="1">
        <v>42005</v>
      </c>
      <c r="C356" t="s">
        <v>5</v>
      </c>
      <c r="D356">
        <v>0.52</v>
      </c>
    </row>
    <row r="357" spans="1:4" x14ac:dyDescent="0.2">
      <c r="A357" t="s">
        <v>8</v>
      </c>
      <c r="B357" s="1">
        <v>42036</v>
      </c>
      <c r="C357" t="s">
        <v>5</v>
      </c>
      <c r="D357">
        <v>0.54</v>
      </c>
    </row>
    <row r="358" spans="1:4" x14ac:dyDescent="0.2">
      <c r="A358" t="s">
        <v>8</v>
      </c>
      <c r="B358" s="1">
        <v>42064</v>
      </c>
      <c r="C358" t="s">
        <v>5</v>
      </c>
      <c r="D358">
        <v>0.53</v>
      </c>
    </row>
    <row r="359" spans="1:4" x14ac:dyDescent="0.2">
      <c r="A359" t="s">
        <v>8</v>
      </c>
      <c r="B359" s="1">
        <v>42095</v>
      </c>
      <c r="C359" t="s">
        <v>5</v>
      </c>
      <c r="D359">
        <v>0.63</v>
      </c>
    </row>
    <row r="360" spans="1:4" x14ac:dyDescent="0.2">
      <c r="A360" t="s">
        <v>8</v>
      </c>
      <c r="B360" s="1">
        <v>42125</v>
      </c>
      <c r="C360" t="s">
        <v>5</v>
      </c>
      <c r="D360">
        <v>0.62</v>
      </c>
    </row>
    <row r="361" spans="1:4" x14ac:dyDescent="0.2">
      <c r="A361" t="s">
        <v>8</v>
      </c>
      <c r="B361" s="1">
        <v>42156</v>
      </c>
      <c r="C361" t="s">
        <v>5</v>
      </c>
      <c r="D361">
        <v>0.61</v>
      </c>
    </row>
    <row r="362" spans="1:4" x14ac:dyDescent="0.2">
      <c r="A362" t="s">
        <v>8</v>
      </c>
      <c r="B362" s="1">
        <v>42186</v>
      </c>
      <c r="C362" t="s">
        <v>5</v>
      </c>
      <c r="D362">
        <v>0.75</v>
      </c>
    </row>
    <row r="363" spans="1:4" x14ac:dyDescent="0.2">
      <c r="A363" t="s">
        <v>8</v>
      </c>
      <c r="B363" s="1">
        <v>42217</v>
      </c>
      <c r="C363" t="s">
        <v>5</v>
      </c>
      <c r="D363">
        <v>0.76</v>
      </c>
    </row>
    <row r="364" spans="1:4" x14ac:dyDescent="0.2">
      <c r="A364" t="s">
        <v>8</v>
      </c>
      <c r="B364" s="1">
        <v>42248</v>
      </c>
      <c r="C364" t="s">
        <v>5</v>
      </c>
      <c r="D364">
        <v>0.55000000000000004</v>
      </c>
    </row>
    <row r="365" spans="1:4" x14ac:dyDescent="0.2">
      <c r="A365" t="s">
        <v>8</v>
      </c>
      <c r="B365" s="1">
        <v>42278</v>
      </c>
      <c r="C365" t="s">
        <v>5</v>
      </c>
      <c r="D365">
        <v>0.57999999999999996</v>
      </c>
    </row>
    <row r="366" spans="1:4" x14ac:dyDescent="0.2">
      <c r="A366" t="s">
        <v>8</v>
      </c>
      <c r="B366" s="1">
        <v>42309</v>
      </c>
      <c r="C366" t="s">
        <v>5</v>
      </c>
      <c r="D366">
        <v>0.56000000000000005</v>
      </c>
    </row>
    <row r="367" spans="1:4" x14ac:dyDescent="0.2">
      <c r="A367" t="s">
        <v>8</v>
      </c>
      <c r="B367" s="1">
        <v>42339</v>
      </c>
      <c r="C367" t="s">
        <v>5</v>
      </c>
      <c r="D367">
        <v>0.5</v>
      </c>
    </row>
    <row r="368" spans="1:4" x14ac:dyDescent="0.2">
      <c r="A368" t="s">
        <v>8</v>
      </c>
      <c r="B368" s="1">
        <v>42370</v>
      </c>
      <c r="C368" t="s">
        <v>5</v>
      </c>
      <c r="D368">
        <v>0.55000000000000004</v>
      </c>
    </row>
    <row r="369" spans="1:4" x14ac:dyDescent="0.2">
      <c r="A369" t="s">
        <v>8</v>
      </c>
      <c r="B369" s="1">
        <v>42401</v>
      </c>
      <c r="C369" t="s">
        <v>5</v>
      </c>
      <c r="D369">
        <v>0.59</v>
      </c>
    </row>
    <row r="370" spans="1:4" x14ac:dyDescent="0.2">
      <c r="A370" t="s">
        <v>8</v>
      </c>
      <c r="B370" s="1">
        <v>42430</v>
      </c>
      <c r="C370" t="s">
        <v>5</v>
      </c>
      <c r="D370">
        <v>0.6</v>
      </c>
    </row>
    <row r="371" spans="1:4" x14ac:dyDescent="0.2">
      <c r="A371" t="s">
        <v>8</v>
      </c>
      <c r="B371" s="1">
        <v>42461</v>
      </c>
      <c r="C371" t="s">
        <v>5</v>
      </c>
      <c r="D371">
        <v>0.6</v>
      </c>
    </row>
    <row r="372" spans="1:4" x14ac:dyDescent="0.2">
      <c r="A372" t="s">
        <v>8</v>
      </c>
      <c r="B372" s="1">
        <v>42491</v>
      </c>
      <c r="C372" t="s">
        <v>5</v>
      </c>
      <c r="D372">
        <v>0.61</v>
      </c>
    </row>
    <row r="373" spans="1:4" x14ac:dyDescent="0.2">
      <c r="A373" t="s">
        <v>8</v>
      </c>
      <c r="B373" s="1">
        <v>42522</v>
      </c>
      <c r="C373" t="s">
        <v>5</v>
      </c>
      <c r="D373">
        <v>0.63</v>
      </c>
    </row>
    <row r="374" spans="1:4" x14ac:dyDescent="0.2">
      <c r="A374" t="s">
        <v>8</v>
      </c>
      <c r="B374" s="1">
        <v>42552</v>
      </c>
      <c r="C374" t="s">
        <v>5</v>
      </c>
      <c r="D374">
        <v>0.76</v>
      </c>
    </row>
    <row r="375" spans="1:4" x14ac:dyDescent="0.2">
      <c r="A375" t="s">
        <v>8</v>
      </c>
      <c r="B375" s="1">
        <v>42583</v>
      </c>
      <c r="C375" t="s">
        <v>5</v>
      </c>
      <c r="D375">
        <v>0.78</v>
      </c>
    </row>
    <row r="376" spans="1:4" x14ac:dyDescent="0.2">
      <c r="A376" t="s">
        <v>8</v>
      </c>
      <c r="B376" s="1">
        <v>42614</v>
      </c>
      <c r="C376" t="s">
        <v>5</v>
      </c>
      <c r="D376">
        <v>0.57999999999999996</v>
      </c>
    </row>
    <row r="377" spans="1:4" x14ac:dyDescent="0.2">
      <c r="A377" t="s">
        <v>8</v>
      </c>
      <c r="B377" s="1">
        <v>42644</v>
      </c>
      <c r="C377" t="s">
        <v>5</v>
      </c>
      <c r="D377">
        <v>0.53</v>
      </c>
    </row>
    <row r="378" spans="1:4" x14ac:dyDescent="0.2">
      <c r="A378" t="s">
        <v>8</v>
      </c>
      <c r="B378" s="1">
        <v>42675</v>
      </c>
      <c r="C378" t="s">
        <v>5</v>
      </c>
      <c r="D378">
        <v>0.51</v>
      </c>
    </row>
    <row r="379" spans="1:4" x14ac:dyDescent="0.2">
      <c r="A379" t="s">
        <v>8</v>
      </c>
      <c r="B379" s="1">
        <v>42705</v>
      </c>
      <c r="C379" t="s">
        <v>5</v>
      </c>
      <c r="D379">
        <v>0.6</v>
      </c>
    </row>
    <row r="380" spans="1:4" x14ac:dyDescent="0.2">
      <c r="A380" t="s">
        <v>8</v>
      </c>
      <c r="B380" s="1">
        <v>42736</v>
      </c>
      <c r="C380" t="s">
        <v>5</v>
      </c>
      <c r="D380">
        <v>0.52</v>
      </c>
    </row>
    <row r="381" spans="1:4" x14ac:dyDescent="0.2">
      <c r="A381" t="s">
        <v>8</v>
      </c>
      <c r="B381" s="1">
        <v>42767</v>
      </c>
      <c r="C381" t="s">
        <v>5</v>
      </c>
      <c r="D381">
        <v>0.54</v>
      </c>
    </row>
    <row r="382" spans="1:4" x14ac:dyDescent="0.2">
      <c r="A382" t="s">
        <v>8</v>
      </c>
      <c r="B382" s="1">
        <v>42795</v>
      </c>
      <c r="C382" t="s">
        <v>5</v>
      </c>
      <c r="D382">
        <v>0.68</v>
      </c>
    </row>
    <row r="383" spans="1:4" x14ac:dyDescent="0.2">
      <c r="A383" t="s">
        <v>8</v>
      </c>
      <c r="B383" s="1">
        <v>42826</v>
      </c>
      <c r="C383" t="s">
        <v>5</v>
      </c>
      <c r="D383">
        <v>0.61</v>
      </c>
    </row>
    <row r="384" spans="1:4" x14ac:dyDescent="0.2">
      <c r="A384" t="s">
        <v>8</v>
      </c>
      <c r="B384" s="1">
        <v>42856</v>
      </c>
      <c r="C384" t="s">
        <v>5</v>
      </c>
      <c r="D384">
        <v>0.73</v>
      </c>
    </row>
    <row r="385" spans="1:4" x14ac:dyDescent="0.2">
      <c r="A385" t="s">
        <v>8</v>
      </c>
      <c r="B385" s="1">
        <v>42887</v>
      </c>
      <c r="C385" t="s">
        <v>5</v>
      </c>
      <c r="D385">
        <v>0.53</v>
      </c>
    </row>
    <row r="386" spans="1:4" x14ac:dyDescent="0.2">
      <c r="A386" t="s">
        <v>8</v>
      </c>
      <c r="B386" s="1">
        <v>42917</v>
      </c>
      <c r="C386" t="s">
        <v>5</v>
      </c>
      <c r="D386">
        <v>0.72</v>
      </c>
    </row>
    <row r="387" spans="1:4" x14ac:dyDescent="0.2">
      <c r="A387" t="s">
        <v>8</v>
      </c>
      <c r="B387" s="1">
        <v>42948</v>
      </c>
      <c r="C387" t="s">
        <v>5</v>
      </c>
      <c r="D387">
        <v>0.92</v>
      </c>
    </row>
    <row r="388" spans="1:4" x14ac:dyDescent="0.2">
      <c r="A388" t="s">
        <v>8</v>
      </c>
      <c r="B388" s="1">
        <v>42979</v>
      </c>
      <c r="C388" t="s">
        <v>5</v>
      </c>
      <c r="D388">
        <v>0.64</v>
      </c>
    </row>
    <row r="389" spans="1:4" x14ac:dyDescent="0.2">
      <c r="A389" t="s">
        <v>8</v>
      </c>
      <c r="B389" s="1">
        <v>43009</v>
      </c>
      <c r="C389" t="s">
        <v>5</v>
      </c>
      <c r="D389">
        <v>0.69</v>
      </c>
    </row>
    <row r="390" spans="1:4" x14ac:dyDescent="0.2">
      <c r="A390" t="s">
        <v>8</v>
      </c>
      <c r="B390" s="1">
        <v>43040</v>
      </c>
      <c r="C390" t="s">
        <v>5</v>
      </c>
      <c r="D390">
        <v>0.49</v>
      </c>
    </row>
    <row r="391" spans="1:4" x14ac:dyDescent="0.2">
      <c r="A391" t="s">
        <v>8</v>
      </c>
      <c r="B391" s="1">
        <v>43070</v>
      </c>
      <c r="C391" t="s">
        <v>5</v>
      </c>
      <c r="D391">
        <v>0.78</v>
      </c>
    </row>
    <row r="392" spans="1:4" x14ac:dyDescent="0.2">
      <c r="A392" t="s">
        <v>8</v>
      </c>
      <c r="B392" s="1">
        <v>43101</v>
      </c>
      <c r="C392" t="s">
        <v>5</v>
      </c>
      <c r="D392">
        <v>0.63</v>
      </c>
    </row>
    <row r="393" spans="1:4" x14ac:dyDescent="0.2">
      <c r="A393" t="s">
        <v>8</v>
      </c>
      <c r="B393" s="1">
        <v>43132</v>
      </c>
      <c r="C393" t="s">
        <v>5</v>
      </c>
      <c r="D393">
        <v>0.57999999999999996</v>
      </c>
    </row>
    <row r="394" spans="1:4" x14ac:dyDescent="0.2">
      <c r="A394" t="s">
        <v>8</v>
      </c>
      <c r="B394" s="1">
        <v>43160</v>
      </c>
      <c r="C394" t="s">
        <v>5</v>
      </c>
      <c r="D394">
        <v>0.81</v>
      </c>
    </row>
    <row r="395" spans="1:4" x14ac:dyDescent="0.2">
      <c r="A395" t="s">
        <v>8</v>
      </c>
      <c r="B395" s="1">
        <v>43191</v>
      </c>
      <c r="C395" t="s">
        <v>5</v>
      </c>
      <c r="D395">
        <v>0.67</v>
      </c>
    </row>
    <row r="396" spans="1:4" x14ac:dyDescent="0.2">
      <c r="A396" t="s">
        <v>8</v>
      </c>
      <c r="B396" s="1">
        <v>43221</v>
      </c>
      <c r="C396" t="s">
        <v>5</v>
      </c>
      <c r="D396">
        <v>0.7</v>
      </c>
    </row>
    <row r="397" spans="1:4" x14ac:dyDescent="0.2">
      <c r="A397" t="s">
        <v>8</v>
      </c>
      <c r="B397" s="1">
        <v>43252</v>
      </c>
      <c r="C397" t="s">
        <v>5</v>
      </c>
      <c r="D397">
        <v>0.65</v>
      </c>
    </row>
    <row r="398" spans="1:4" x14ac:dyDescent="0.2">
      <c r="A398" t="s">
        <v>8</v>
      </c>
      <c r="B398" s="1">
        <v>43282</v>
      </c>
      <c r="C398" t="s">
        <v>5</v>
      </c>
      <c r="D398">
        <v>0.59</v>
      </c>
    </row>
    <row r="399" spans="1:4" x14ac:dyDescent="0.2">
      <c r="A399" t="s">
        <v>8</v>
      </c>
      <c r="B399" s="1">
        <v>43313</v>
      </c>
      <c r="C399" t="s">
        <v>5</v>
      </c>
      <c r="D399">
        <v>0.92</v>
      </c>
    </row>
    <row r="400" spans="1:4" x14ac:dyDescent="0.2">
      <c r="A400" t="s">
        <v>8</v>
      </c>
      <c r="B400" s="1">
        <v>43344</v>
      </c>
      <c r="C400" t="s">
        <v>5</v>
      </c>
      <c r="D400">
        <v>0.76</v>
      </c>
    </row>
    <row r="401" spans="1:4" x14ac:dyDescent="0.2">
      <c r="A401" t="s">
        <v>8</v>
      </c>
      <c r="B401" s="1">
        <v>43374</v>
      </c>
      <c r="C401" t="s">
        <v>5</v>
      </c>
      <c r="D401">
        <v>0.67</v>
      </c>
    </row>
    <row r="402" spans="1:4" x14ac:dyDescent="0.2">
      <c r="A402" t="s">
        <v>8</v>
      </c>
      <c r="B402" s="1">
        <v>43405</v>
      </c>
      <c r="C402" t="s">
        <v>5</v>
      </c>
      <c r="D402">
        <v>0.71</v>
      </c>
    </row>
    <row r="403" spans="1:4" x14ac:dyDescent="0.2">
      <c r="A403" t="s">
        <v>8</v>
      </c>
      <c r="B403" s="1">
        <v>43435</v>
      </c>
      <c r="C403" t="s">
        <v>5</v>
      </c>
      <c r="D403">
        <v>0.6</v>
      </c>
    </row>
    <row r="404" spans="1:4" x14ac:dyDescent="0.2">
      <c r="A404" t="s">
        <v>8</v>
      </c>
      <c r="B404" s="1">
        <v>43466</v>
      </c>
      <c r="C404" t="s">
        <v>5</v>
      </c>
      <c r="D404">
        <v>0.75</v>
      </c>
    </row>
    <row r="405" spans="1:4" x14ac:dyDescent="0.2">
      <c r="A405" t="s">
        <v>8</v>
      </c>
      <c r="B405" s="1">
        <v>43497</v>
      </c>
      <c r="C405" t="s">
        <v>5</v>
      </c>
      <c r="D405">
        <v>0.78</v>
      </c>
    </row>
    <row r="406" spans="1:4" x14ac:dyDescent="0.2">
      <c r="A406" t="s">
        <v>8</v>
      </c>
      <c r="B406" s="1">
        <v>43525</v>
      </c>
      <c r="C406" t="s">
        <v>5</v>
      </c>
      <c r="D406">
        <v>0.91</v>
      </c>
    </row>
    <row r="407" spans="1:4" x14ac:dyDescent="0.2">
      <c r="A407" t="s">
        <v>8</v>
      </c>
      <c r="B407" s="1">
        <v>43556</v>
      </c>
      <c r="C407" t="s">
        <v>5</v>
      </c>
      <c r="D407">
        <v>0.7</v>
      </c>
    </row>
    <row r="408" spans="1:4" x14ac:dyDescent="0.2">
      <c r="A408" t="s">
        <v>8</v>
      </c>
      <c r="B408" s="1">
        <v>43586</v>
      </c>
      <c r="C408" t="s">
        <v>5</v>
      </c>
      <c r="D408">
        <v>0.71</v>
      </c>
    </row>
    <row r="409" spans="1:4" x14ac:dyDescent="0.2">
      <c r="A409" t="s">
        <v>8</v>
      </c>
      <c r="B409" s="1">
        <v>43617</v>
      </c>
      <c r="C409" t="s">
        <v>5</v>
      </c>
      <c r="D409">
        <v>0.79</v>
      </c>
    </row>
    <row r="410" spans="1:4" x14ac:dyDescent="0.2">
      <c r="A410" t="s">
        <v>8</v>
      </c>
      <c r="B410" s="1">
        <v>43647</v>
      </c>
      <c r="C410" t="s">
        <v>5</v>
      </c>
      <c r="D410">
        <v>0.82</v>
      </c>
    </row>
    <row r="411" spans="1:4" x14ac:dyDescent="0.2">
      <c r="A411" t="s">
        <v>8</v>
      </c>
      <c r="B411" s="1">
        <v>43678</v>
      </c>
      <c r="C411" t="s">
        <v>5</v>
      </c>
      <c r="D411">
        <v>1.1000000000000001</v>
      </c>
    </row>
    <row r="412" spans="1:4" x14ac:dyDescent="0.2">
      <c r="A412" t="s">
        <v>8</v>
      </c>
      <c r="B412" s="1">
        <v>43709</v>
      </c>
      <c r="C412" t="s">
        <v>5</v>
      </c>
      <c r="D412">
        <v>0.81</v>
      </c>
    </row>
    <row r="413" spans="1:4" x14ac:dyDescent="0.2">
      <c r="A413" t="s">
        <v>8</v>
      </c>
      <c r="B413" s="1">
        <v>43739</v>
      </c>
      <c r="C413" t="s">
        <v>5</v>
      </c>
      <c r="D413">
        <v>0.66</v>
      </c>
    </row>
    <row r="414" spans="1:4" x14ac:dyDescent="0.2">
      <c r="A414" t="s">
        <v>8</v>
      </c>
      <c r="B414" s="1">
        <v>43770</v>
      </c>
      <c r="C414" t="s">
        <v>5</v>
      </c>
      <c r="D414">
        <v>0.64</v>
      </c>
    </row>
    <row r="415" spans="1:4" x14ac:dyDescent="0.2">
      <c r="A415" t="s">
        <v>8</v>
      </c>
      <c r="B415" s="1">
        <v>43800</v>
      </c>
      <c r="C415" t="s">
        <v>5</v>
      </c>
      <c r="D415">
        <v>0.74</v>
      </c>
    </row>
    <row r="416" spans="1:4" x14ac:dyDescent="0.2">
      <c r="A416" t="s">
        <v>8</v>
      </c>
      <c r="B416" s="1">
        <v>43831</v>
      </c>
      <c r="C416" t="s">
        <v>5</v>
      </c>
      <c r="D416">
        <v>0.81</v>
      </c>
    </row>
    <row r="417" spans="1:4" x14ac:dyDescent="0.2">
      <c r="A417" t="s">
        <v>8</v>
      </c>
      <c r="B417" s="1">
        <v>43862</v>
      </c>
      <c r="C417" t="s">
        <v>5</v>
      </c>
      <c r="D417">
        <v>0.88</v>
      </c>
    </row>
    <row r="418" spans="1:4" x14ac:dyDescent="0.2">
      <c r="A418" t="s">
        <v>8</v>
      </c>
      <c r="B418" s="1">
        <v>43891</v>
      </c>
      <c r="C418" t="s">
        <v>5</v>
      </c>
      <c r="D418">
        <v>0.96</v>
      </c>
    </row>
    <row r="419" spans="1:4" x14ac:dyDescent="0.2">
      <c r="A419" t="s">
        <v>8</v>
      </c>
      <c r="B419" s="1">
        <v>43922</v>
      </c>
      <c r="C419" t="s">
        <v>5</v>
      </c>
      <c r="D419">
        <v>0.95</v>
      </c>
    </row>
    <row r="420" spans="1:4" x14ac:dyDescent="0.2">
      <c r="A420" t="s">
        <v>8</v>
      </c>
      <c r="B420" s="1">
        <v>43952</v>
      </c>
      <c r="C420" t="s">
        <v>5</v>
      </c>
      <c r="D420">
        <v>0.81</v>
      </c>
    </row>
    <row r="421" spans="1:4" x14ac:dyDescent="0.2">
      <c r="A421" t="s">
        <v>8</v>
      </c>
      <c r="B421" s="1">
        <v>43983</v>
      </c>
      <c r="C421" t="s">
        <v>5</v>
      </c>
      <c r="D421">
        <v>0.83</v>
      </c>
    </row>
    <row r="422" spans="1:4" x14ac:dyDescent="0.2">
      <c r="A422" t="s">
        <v>8</v>
      </c>
      <c r="B422" s="1">
        <v>44013</v>
      </c>
      <c r="C422" t="s">
        <v>5</v>
      </c>
      <c r="D422">
        <v>1.1200000000000001</v>
      </c>
    </row>
    <row r="423" spans="1:4" x14ac:dyDescent="0.2">
      <c r="A423" t="s">
        <v>8</v>
      </c>
      <c r="B423" s="1">
        <v>44044</v>
      </c>
      <c r="C423" t="s">
        <v>5</v>
      </c>
      <c r="D423">
        <v>0.94</v>
      </c>
    </row>
    <row r="424" spans="1:4" x14ac:dyDescent="0.2">
      <c r="A424" t="s">
        <v>8</v>
      </c>
      <c r="B424" s="1">
        <v>44075</v>
      </c>
      <c r="C424" t="s">
        <v>5</v>
      </c>
      <c r="D424">
        <v>1.21</v>
      </c>
    </row>
    <row r="425" spans="1:4" x14ac:dyDescent="0.2">
      <c r="A425" t="s">
        <v>8</v>
      </c>
      <c r="B425" s="1">
        <v>44105</v>
      </c>
      <c r="C425" t="s">
        <v>5</v>
      </c>
      <c r="D425">
        <v>0.83</v>
      </c>
    </row>
    <row r="426" spans="1:4" x14ac:dyDescent="0.2">
      <c r="A426" t="s">
        <v>8</v>
      </c>
      <c r="B426" s="1">
        <v>44136</v>
      </c>
      <c r="C426" t="s">
        <v>5</v>
      </c>
      <c r="D426">
        <v>1.0900000000000001</v>
      </c>
    </row>
    <row r="427" spans="1:4" x14ac:dyDescent="0.2">
      <c r="A427" t="s">
        <v>8</v>
      </c>
      <c r="B427" s="1">
        <v>44166</v>
      </c>
      <c r="C427" t="s">
        <v>5</v>
      </c>
      <c r="D427">
        <v>0.98</v>
      </c>
    </row>
    <row r="428" spans="1:4" x14ac:dyDescent="0.2">
      <c r="A428" t="s">
        <v>8</v>
      </c>
      <c r="B428" s="1">
        <v>44197</v>
      </c>
      <c r="C428" t="s">
        <v>5</v>
      </c>
      <c r="D428">
        <v>1.27</v>
      </c>
    </row>
    <row r="429" spans="1:4" x14ac:dyDescent="0.2">
      <c r="A429" t="s">
        <v>8</v>
      </c>
      <c r="B429" s="1">
        <v>44228</v>
      </c>
      <c r="C429" t="s">
        <v>5</v>
      </c>
      <c r="D429">
        <v>1.06</v>
      </c>
    </row>
    <row r="430" spans="1:4" x14ac:dyDescent="0.2">
      <c r="A430" t="s">
        <v>8</v>
      </c>
      <c r="B430" s="1">
        <v>44256</v>
      </c>
      <c r="C430" t="s">
        <v>5</v>
      </c>
      <c r="D430">
        <v>1.1100000000000001</v>
      </c>
    </row>
    <row r="431" spans="1:4" x14ac:dyDescent="0.2">
      <c r="A431" t="s">
        <v>8</v>
      </c>
      <c r="B431" s="1">
        <v>44287</v>
      </c>
      <c r="C431" t="s">
        <v>5</v>
      </c>
      <c r="D431">
        <v>1.03</v>
      </c>
    </row>
    <row r="432" spans="1:4" x14ac:dyDescent="0.2">
      <c r="A432" t="s">
        <v>8</v>
      </c>
      <c r="B432" s="1">
        <v>44317</v>
      </c>
      <c r="C432" t="s">
        <v>5</v>
      </c>
      <c r="D432">
        <v>1.06</v>
      </c>
    </row>
    <row r="433" spans="1:4" x14ac:dyDescent="0.2">
      <c r="A433" t="s">
        <v>8</v>
      </c>
      <c r="B433" s="1">
        <v>44348</v>
      </c>
      <c r="C433" t="s">
        <v>5</v>
      </c>
      <c r="D433">
        <v>0.75</v>
      </c>
    </row>
    <row r="434" spans="1:4" x14ac:dyDescent="0.2">
      <c r="A434" t="s">
        <v>8</v>
      </c>
      <c r="B434" s="1">
        <v>44378</v>
      </c>
      <c r="C434" t="s">
        <v>5</v>
      </c>
      <c r="D434">
        <v>1.21</v>
      </c>
    </row>
    <row r="435" spans="1:4" x14ac:dyDescent="0.2">
      <c r="A435" t="s">
        <v>8</v>
      </c>
      <c r="B435" s="1">
        <v>44409</v>
      </c>
      <c r="C435" t="s">
        <v>5</v>
      </c>
      <c r="D435">
        <v>1.1000000000000001</v>
      </c>
    </row>
    <row r="436" spans="1:4" x14ac:dyDescent="0.2">
      <c r="A436" t="s">
        <v>8</v>
      </c>
      <c r="B436" s="1">
        <v>44440</v>
      </c>
      <c r="C436" t="s">
        <v>5</v>
      </c>
      <c r="D436">
        <v>1.1299999999999999</v>
      </c>
    </row>
    <row r="437" spans="1:4" x14ac:dyDescent="0.2">
      <c r="A437" t="s">
        <v>8</v>
      </c>
      <c r="B437" s="1">
        <v>44470</v>
      </c>
      <c r="C437" t="s">
        <v>5</v>
      </c>
      <c r="D437">
        <v>1.29</v>
      </c>
    </row>
    <row r="438" spans="1:4" x14ac:dyDescent="0.2">
      <c r="A438" t="s">
        <v>8</v>
      </c>
      <c r="B438" s="1">
        <v>44501</v>
      </c>
      <c r="C438" t="s">
        <v>5</v>
      </c>
      <c r="D438">
        <v>1.08</v>
      </c>
    </row>
    <row r="439" spans="1:4" x14ac:dyDescent="0.2">
      <c r="A439" t="s">
        <v>8</v>
      </c>
      <c r="B439" s="1">
        <v>44531</v>
      </c>
      <c r="C439" t="s">
        <v>5</v>
      </c>
      <c r="D439">
        <v>1.31</v>
      </c>
    </row>
    <row r="440" spans="1:4" x14ac:dyDescent="0.2">
      <c r="A440" t="s">
        <v>8</v>
      </c>
      <c r="B440" s="1">
        <v>44562</v>
      </c>
      <c r="C440" t="s">
        <v>5</v>
      </c>
      <c r="D440">
        <v>1.1499999999999999</v>
      </c>
    </row>
    <row r="441" spans="1:4" x14ac:dyDescent="0.2">
      <c r="A441" t="s">
        <v>8</v>
      </c>
      <c r="B441" s="1">
        <v>44593</v>
      </c>
      <c r="C441" t="s">
        <v>5</v>
      </c>
      <c r="D441">
        <v>1.1000000000000001</v>
      </c>
    </row>
    <row r="442" spans="1:4" x14ac:dyDescent="0.2">
      <c r="A442" t="s">
        <v>8</v>
      </c>
      <c r="B442" s="1">
        <v>44621</v>
      </c>
      <c r="C442" t="s">
        <v>5</v>
      </c>
      <c r="D442">
        <v>1.34</v>
      </c>
    </row>
    <row r="443" spans="1:4" x14ac:dyDescent="0.2">
      <c r="A443" t="s">
        <v>8</v>
      </c>
      <c r="B443" s="1">
        <v>44652</v>
      </c>
      <c r="C443" t="s">
        <v>5</v>
      </c>
      <c r="D443">
        <v>1.27</v>
      </c>
    </row>
    <row r="444" spans="1:4" x14ac:dyDescent="0.2">
      <c r="A444" t="s">
        <v>8</v>
      </c>
      <c r="B444" s="1">
        <v>44682</v>
      </c>
      <c r="C444" t="s">
        <v>5</v>
      </c>
      <c r="D444">
        <v>1.1299999999999999</v>
      </c>
    </row>
    <row r="445" spans="1:4" x14ac:dyDescent="0.2">
      <c r="A445" t="s">
        <v>8</v>
      </c>
      <c r="B445" s="1">
        <v>44713</v>
      </c>
      <c r="C445" t="s">
        <v>5</v>
      </c>
      <c r="D445">
        <v>1.29</v>
      </c>
    </row>
    <row r="446" spans="1:4" x14ac:dyDescent="0.2">
      <c r="A446" t="s">
        <v>8</v>
      </c>
      <c r="B446" s="1">
        <v>44743</v>
      </c>
      <c r="C446" t="s">
        <v>5</v>
      </c>
      <c r="D446">
        <v>1.66</v>
      </c>
    </row>
    <row r="447" spans="1:4" x14ac:dyDescent="0.2">
      <c r="A447" t="s">
        <v>8</v>
      </c>
      <c r="B447" s="1">
        <v>44774</v>
      </c>
      <c r="C447" t="s">
        <v>5</v>
      </c>
      <c r="D447">
        <v>1.26</v>
      </c>
    </row>
    <row r="448" spans="1:4" x14ac:dyDescent="0.2">
      <c r="A448" t="s">
        <v>8</v>
      </c>
      <c r="B448" s="1">
        <v>44805</v>
      </c>
      <c r="C448" t="s">
        <v>5</v>
      </c>
      <c r="D448">
        <v>1.18</v>
      </c>
    </row>
    <row r="449" spans="1:4" x14ac:dyDescent="0.2">
      <c r="A449" t="s">
        <v>8</v>
      </c>
      <c r="B449" s="1">
        <v>44835</v>
      </c>
      <c r="C449" t="s">
        <v>5</v>
      </c>
      <c r="D449">
        <v>1.5</v>
      </c>
    </row>
    <row r="450" spans="1:4" x14ac:dyDescent="0.2">
      <c r="A450" t="s">
        <v>8</v>
      </c>
      <c r="B450" s="1">
        <v>44866</v>
      </c>
      <c r="C450" t="s">
        <v>5</v>
      </c>
      <c r="D450">
        <v>1.22</v>
      </c>
    </row>
    <row r="451" spans="1:4" x14ac:dyDescent="0.2">
      <c r="A451" t="s">
        <v>8</v>
      </c>
      <c r="B451" s="1">
        <v>44896</v>
      </c>
      <c r="C451" t="s">
        <v>5</v>
      </c>
      <c r="D451">
        <v>0.94</v>
      </c>
    </row>
    <row r="452" spans="1:4" x14ac:dyDescent="0.2">
      <c r="A452" t="s">
        <v>8</v>
      </c>
      <c r="B452" s="1">
        <v>44927</v>
      </c>
      <c r="C452" t="s">
        <v>5</v>
      </c>
      <c r="D452">
        <v>1.1100000000000001</v>
      </c>
    </row>
    <row r="453" spans="1:4" x14ac:dyDescent="0.2">
      <c r="A453" t="s">
        <v>8</v>
      </c>
      <c r="B453" s="1">
        <v>44958</v>
      </c>
      <c r="C453" t="s">
        <v>5</v>
      </c>
      <c r="D453">
        <v>1.26</v>
      </c>
    </row>
    <row r="454" spans="1:4" x14ac:dyDescent="0.2">
      <c r="A454" t="s">
        <v>8</v>
      </c>
      <c r="B454" s="1">
        <v>44986</v>
      </c>
      <c r="C454" t="s">
        <v>5</v>
      </c>
      <c r="D454">
        <v>1.41</v>
      </c>
    </row>
    <row r="455" spans="1:4" x14ac:dyDescent="0.2">
      <c r="A455" t="s">
        <v>8</v>
      </c>
      <c r="B455" s="1">
        <v>45017</v>
      </c>
      <c r="C455" t="s">
        <v>5</v>
      </c>
      <c r="D455">
        <v>1.17</v>
      </c>
    </row>
    <row r="456" spans="1:4" x14ac:dyDescent="0.2">
      <c r="A456" t="s">
        <v>8</v>
      </c>
      <c r="B456" s="1">
        <v>45047</v>
      </c>
      <c r="C456" t="s">
        <v>5</v>
      </c>
      <c r="D456">
        <v>1.35</v>
      </c>
    </row>
    <row r="457" spans="1:4" x14ac:dyDescent="0.2">
      <c r="A457" t="s">
        <v>8</v>
      </c>
      <c r="B457" s="1">
        <v>45078</v>
      </c>
      <c r="C457" t="s">
        <v>5</v>
      </c>
      <c r="D457">
        <v>1.25</v>
      </c>
    </row>
    <row r="458" spans="1:4" x14ac:dyDescent="0.2">
      <c r="A458" t="s">
        <v>8</v>
      </c>
      <c r="B458" s="1">
        <v>45108</v>
      </c>
      <c r="C458" t="s">
        <v>5</v>
      </c>
      <c r="D458">
        <v>1.68</v>
      </c>
    </row>
    <row r="459" spans="1:4" x14ac:dyDescent="0.2">
      <c r="A459" t="s">
        <v>8</v>
      </c>
      <c r="B459" s="1">
        <v>45139</v>
      </c>
      <c r="C459" t="s">
        <v>5</v>
      </c>
      <c r="D459">
        <v>1.89</v>
      </c>
    </row>
    <row r="460" spans="1:4" x14ac:dyDescent="0.2">
      <c r="A460" t="s">
        <v>8</v>
      </c>
      <c r="B460" s="1">
        <v>45170</v>
      </c>
      <c r="C460" t="s">
        <v>5</v>
      </c>
      <c r="D460">
        <v>1.83</v>
      </c>
    </row>
    <row r="461" spans="1:4" x14ac:dyDescent="0.2">
      <c r="A461" t="s">
        <v>8</v>
      </c>
      <c r="B461" s="1">
        <v>45200</v>
      </c>
      <c r="C461" t="s">
        <v>5</v>
      </c>
      <c r="D461">
        <v>1.48</v>
      </c>
    </row>
    <row r="462" spans="1:4" x14ac:dyDescent="0.2">
      <c r="A462" t="s">
        <v>8</v>
      </c>
      <c r="B462" s="1">
        <v>45231</v>
      </c>
      <c r="C462" t="s">
        <v>5</v>
      </c>
      <c r="D462">
        <v>1.5</v>
      </c>
    </row>
    <row r="463" spans="1:4" x14ac:dyDescent="0.2">
      <c r="A463" t="s">
        <v>8</v>
      </c>
      <c r="B463" s="1">
        <v>45261</v>
      </c>
      <c r="C463" t="s">
        <v>5</v>
      </c>
      <c r="D463">
        <v>1.4</v>
      </c>
    </row>
    <row r="464" spans="1:4" x14ac:dyDescent="0.2">
      <c r="A464" t="s">
        <v>8</v>
      </c>
      <c r="B464" s="1">
        <v>45292</v>
      </c>
      <c r="C464" t="s">
        <v>5</v>
      </c>
      <c r="D464">
        <v>1.89</v>
      </c>
    </row>
    <row r="465" spans="1:4" x14ac:dyDescent="0.2">
      <c r="A465" t="s">
        <v>8</v>
      </c>
      <c r="B465" s="1">
        <v>45323</v>
      </c>
      <c r="C465" t="s">
        <v>5</v>
      </c>
      <c r="D465">
        <v>1.54</v>
      </c>
    </row>
    <row r="466" spans="1:4" x14ac:dyDescent="0.2">
      <c r="A466" t="s">
        <v>8</v>
      </c>
      <c r="B466" s="1">
        <v>45352</v>
      </c>
      <c r="C466" t="s">
        <v>5</v>
      </c>
      <c r="D466">
        <v>1.52</v>
      </c>
    </row>
    <row r="467" spans="1:4" x14ac:dyDescent="0.2">
      <c r="A467" t="s">
        <v>8</v>
      </c>
      <c r="B467" s="1">
        <v>45383</v>
      </c>
      <c r="C467" t="s">
        <v>5</v>
      </c>
      <c r="D467">
        <v>1.88</v>
      </c>
    </row>
    <row r="468" spans="1:4" x14ac:dyDescent="0.2">
      <c r="A468" t="s">
        <v>8</v>
      </c>
      <c r="B468" s="1">
        <v>45413</v>
      </c>
      <c r="C468" t="s">
        <v>5</v>
      </c>
      <c r="D468">
        <v>1.62</v>
      </c>
    </row>
    <row r="469" spans="1:4" x14ac:dyDescent="0.2">
      <c r="A469" t="s">
        <v>8</v>
      </c>
      <c r="B469" s="1">
        <v>45444</v>
      </c>
      <c r="C469" t="s">
        <v>5</v>
      </c>
      <c r="D469">
        <v>2.04</v>
      </c>
    </row>
    <row r="470" spans="1:4" x14ac:dyDescent="0.2">
      <c r="A470" t="s">
        <v>8</v>
      </c>
      <c r="B470" s="1">
        <v>45474</v>
      </c>
      <c r="C470" t="s">
        <v>5</v>
      </c>
      <c r="D470">
        <v>2.4300000000000002</v>
      </c>
    </row>
    <row r="471" spans="1:4" x14ac:dyDescent="0.2">
      <c r="A471" t="s">
        <v>8</v>
      </c>
      <c r="B471" s="1">
        <v>45505</v>
      </c>
      <c r="C471" t="s">
        <v>5</v>
      </c>
      <c r="D471">
        <v>2.09</v>
      </c>
    </row>
    <row r="472" spans="1:4" x14ac:dyDescent="0.2">
      <c r="A472" t="s">
        <v>8</v>
      </c>
      <c r="B472" s="1">
        <v>45536</v>
      </c>
      <c r="C472" t="s">
        <v>5</v>
      </c>
      <c r="D472">
        <v>1.67</v>
      </c>
    </row>
    <row r="473" spans="1:4" x14ac:dyDescent="0.2">
      <c r="A473" t="s">
        <v>8</v>
      </c>
      <c r="B473" s="1">
        <v>45566</v>
      </c>
      <c r="C473" t="s">
        <v>5</v>
      </c>
      <c r="D473">
        <v>2.11</v>
      </c>
    </row>
    <row r="474" spans="1:4" x14ac:dyDescent="0.2">
      <c r="A474" t="s">
        <v>9</v>
      </c>
      <c r="B474" s="1">
        <v>42005</v>
      </c>
      <c r="C474" t="s">
        <v>5</v>
      </c>
      <c r="D474">
        <v>0.78</v>
      </c>
    </row>
    <row r="475" spans="1:4" x14ac:dyDescent="0.2">
      <c r="A475" t="s">
        <v>9</v>
      </c>
      <c r="B475" s="1">
        <v>42036</v>
      </c>
      <c r="C475" t="s">
        <v>5</v>
      </c>
      <c r="D475">
        <v>0.48</v>
      </c>
    </row>
    <row r="476" spans="1:4" x14ac:dyDescent="0.2">
      <c r="A476" t="s">
        <v>9</v>
      </c>
      <c r="B476" s="1">
        <v>42064</v>
      </c>
      <c r="C476" t="s">
        <v>5</v>
      </c>
      <c r="D476">
        <v>0.59</v>
      </c>
    </row>
    <row r="477" spans="1:4" x14ac:dyDescent="0.2">
      <c r="A477" t="s">
        <v>9</v>
      </c>
      <c r="B477" s="1">
        <v>42095</v>
      </c>
      <c r="C477" t="s">
        <v>5</v>
      </c>
      <c r="D477">
        <v>0.38</v>
      </c>
    </row>
    <row r="478" spans="1:4" x14ac:dyDescent="0.2">
      <c r="A478" t="s">
        <v>9</v>
      </c>
      <c r="B478" s="1">
        <v>42125</v>
      </c>
      <c r="C478" t="s">
        <v>5</v>
      </c>
      <c r="D478">
        <v>0.59</v>
      </c>
    </row>
    <row r="479" spans="1:4" x14ac:dyDescent="0.2">
      <c r="A479" t="s">
        <v>9</v>
      </c>
      <c r="B479" s="1">
        <v>42156</v>
      </c>
      <c r="C479" t="s">
        <v>5</v>
      </c>
      <c r="D479">
        <v>0.4</v>
      </c>
    </row>
    <row r="480" spans="1:4" x14ac:dyDescent="0.2">
      <c r="A480" t="s">
        <v>9</v>
      </c>
      <c r="B480" s="1">
        <v>42186</v>
      </c>
      <c r="C480" t="s">
        <v>5</v>
      </c>
      <c r="D480">
        <v>0.49</v>
      </c>
    </row>
    <row r="481" spans="1:4" x14ac:dyDescent="0.2">
      <c r="A481" t="s">
        <v>9</v>
      </c>
      <c r="B481" s="1">
        <v>42217</v>
      </c>
      <c r="C481" t="s">
        <v>5</v>
      </c>
      <c r="D481">
        <v>0.37</v>
      </c>
    </row>
    <row r="482" spans="1:4" x14ac:dyDescent="0.2">
      <c r="A482" t="s">
        <v>9</v>
      </c>
      <c r="B482" s="1">
        <v>42248</v>
      </c>
      <c r="C482" t="s">
        <v>5</v>
      </c>
      <c r="D482">
        <v>0.38</v>
      </c>
    </row>
    <row r="483" spans="1:4" x14ac:dyDescent="0.2">
      <c r="A483" t="s">
        <v>9</v>
      </c>
      <c r="B483" s="1">
        <v>42278</v>
      </c>
      <c r="C483" t="s">
        <v>5</v>
      </c>
      <c r="D483">
        <v>0.39</v>
      </c>
    </row>
    <row r="484" spans="1:4" x14ac:dyDescent="0.2">
      <c r="A484" t="s">
        <v>9</v>
      </c>
      <c r="B484" s="1">
        <v>42309</v>
      </c>
      <c r="C484" t="s">
        <v>5</v>
      </c>
      <c r="D484">
        <v>0.75</v>
      </c>
    </row>
    <row r="485" spans="1:4" x14ac:dyDescent="0.2">
      <c r="A485" t="s">
        <v>9</v>
      </c>
      <c r="B485" s="1">
        <v>42339</v>
      </c>
      <c r="C485" t="s">
        <v>5</v>
      </c>
      <c r="D485">
        <v>0.93</v>
      </c>
    </row>
    <row r="486" spans="1:4" x14ac:dyDescent="0.2">
      <c r="A486" t="s">
        <v>9</v>
      </c>
      <c r="B486" s="1">
        <v>42370</v>
      </c>
      <c r="C486" t="s">
        <v>5</v>
      </c>
      <c r="D486">
        <v>0.78</v>
      </c>
    </row>
    <row r="487" spans="1:4" x14ac:dyDescent="0.2">
      <c r="A487" t="s">
        <v>9</v>
      </c>
      <c r="B487" s="1">
        <v>42401</v>
      </c>
      <c r="C487" t="s">
        <v>5</v>
      </c>
      <c r="D487">
        <v>0.64</v>
      </c>
    </row>
    <row r="488" spans="1:4" x14ac:dyDescent="0.2">
      <c r="A488" t="s">
        <v>9</v>
      </c>
      <c r="B488" s="1">
        <v>42430</v>
      </c>
      <c r="C488" t="s">
        <v>5</v>
      </c>
      <c r="D488">
        <v>0.52</v>
      </c>
    </row>
    <row r="489" spans="1:4" x14ac:dyDescent="0.2">
      <c r="A489" t="s">
        <v>9</v>
      </c>
      <c r="B489" s="1">
        <v>42461</v>
      </c>
      <c r="C489" t="s">
        <v>5</v>
      </c>
      <c r="D489">
        <v>0.47</v>
      </c>
    </row>
    <row r="490" spans="1:4" x14ac:dyDescent="0.2">
      <c r="A490" t="s">
        <v>9</v>
      </c>
      <c r="B490" s="1">
        <v>42491</v>
      </c>
      <c r="C490" t="s">
        <v>5</v>
      </c>
      <c r="D490">
        <v>0.35</v>
      </c>
    </row>
    <row r="491" spans="1:4" x14ac:dyDescent="0.2">
      <c r="A491" t="s">
        <v>9</v>
      </c>
      <c r="B491" s="1">
        <v>42522</v>
      </c>
      <c r="C491" t="s">
        <v>5</v>
      </c>
      <c r="D491">
        <v>0.31</v>
      </c>
    </row>
    <row r="492" spans="1:4" x14ac:dyDescent="0.2">
      <c r="A492" t="s">
        <v>9</v>
      </c>
      <c r="B492" s="1">
        <v>42552</v>
      </c>
      <c r="C492" t="s">
        <v>5</v>
      </c>
      <c r="D492">
        <v>0.35</v>
      </c>
    </row>
    <row r="493" spans="1:4" x14ac:dyDescent="0.2">
      <c r="A493" t="s">
        <v>9</v>
      </c>
      <c r="B493" s="1">
        <v>42583</v>
      </c>
      <c r="C493" t="s">
        <v>5</v>
      </c>
      <c r="D493">
        <v>0.5</v>
      </c>
    </row>
    <row r="494" spans="1:4" x14ac:dyDescent="0.2">
      <c r="A494" t="s">
        <v>9</v>
      </c>
      <c r="B494" s="1">
        <v>42614</v>
      </c>
      <c r="C494" t="s">
        <v>5</v>
      </c>
      <c r="D494">
        <v>0.54</v>
      </c>
    </row>
    <row r="495" spans="1:4" x14ac:dyDescent="0.2">
      <c r="A495" t="s">
        <v>9</v>
      </c>
      <c r="B495" s="1">
        <v>42644</v>
      </c>
      <c r="C495" t="s">
        <v>5</v>
      </c>
      <c r="D495">
        <v>0.45</v>
      </c>
    </row>
    <row r="496" spans="1:4" x14ac:dyDescent="0.2">
      <c r="A496" t="s">
        <v>9</v>
      </c>
      <c r="B496" s="1">
        <v>42675</v>
      </c>
      <c r="C496" t="s">
        <v>5</v>
      </c>
      <c r="D496">
        <v>0.5</v>
      </c>
    </row>
    <row r="497" spans="1:4" x14ac:dyDescent="0.2">
      <c r="A497" t="s">
        <v>9</v>
      </c>
      <c r="B497" s="1">
        <v>42705</v>
      </c>
      <c r="C497" t="s">
        <v>5</v>
      </c>
      <c r="D497">
        <v>0.7</v>
      </c>
    </row>
    <row r="498" spans="1:4" x14ac:dyDescent="0.2">
      <c r="A498" t="s">
        <v>9</v>
      </c>
      <c r="B498" s="1">
        <v>42736</v>
      </c>
      <c r="C498" t="s">
        <v>5</v>
      </c>
      <c r="D498">
        <v>0.7</v>
      </c>
    </row>
    <row r="499" spans="1:4" x14ac:dyDescent="0.2">
      <c r="A499" t="s">
        <v>9</v>
      </c>
      <c r="B499" s="1">
        <v>42767</v>
      </c>
      <c r="C499" t="s">
        <v>5</v>
      </c>
      <c r="D499">
        <v>0.85</v>
      </c>
    </row>
    <row r="500" spans="1:4" x14ac:dyDescent="0.2">
      <c r="A500" t="s">
        <v>9</v>
      </c>
      <c r="B500" s="1">
        <v>42795</v>
      </c>
      <c r="C500" t="s">
        <v>5</v>
      </c>
      <c r="D500">
        <v>0.77</v>
      </c>
    </row>
    <row r="501" spans="1:4" x14ac:dyDescent="0.2">
      <c r="A501" t="s">
        <v>9</v>
      </c>
      <c r="B501" s="1">
        <v>42826</v>
      </c>
      <c r="C501" t="s">
        <v>5</v>
      </c>
      <c r="D501">
        <v>0.45</v>
      </c>
    </row>
    <row r="502" spans="1:4" x14ac:dyDescent="0.2">
      <c r="A502" t="s">
        <v>9</v>
      </c>
      <c r="B502" s="1">
        <v>42856</v>
      </c>
      <c r="C502" t="s">
        <v>5</v>
      </c>
      <c r="D502">
        <v>0.47</v>
      </c>
    </row>
    <row r="503" spans="1:4" x14ac:dyDescent="0.2">
      <c r="A503" t="s">
        <v>9</v>
      </c>
      <c r="B503" s="1">
        <v>42887</v>
      </c>
      <c r="C503" t="s">
        <v>5</v>
      </c>
      <c r="D503">
        <v>0.57999999999999996</v>
      </c>
    </row>
    <row r="504" spans="1:4" x14ac:dyDescent="0.2">
      <c r="A504" t="s">
        <v>9</v>
      </c>
      <c r="B504" s="1">
        <v>42917</v>
      </c>
      <c r="C504" t="s">
        <v>5</v>
      </c>
      <c r="D504">
        <v>0.44</v>
      </c>
    </row>
    <row r="505" spans="1:4" x14ac:dyDescent="0.2">
      <c r="A505" t="s">
        <v>9</v>
      </c>
      <c r="B505" s="1">
        <v>42948</v>
      </c>
      <c r="C505" t="s">
        <v>5</v>
      </c>
      <c r="D505">
        <v>0.44</v>
      </c>
    </row>
    <row r="506" spans="1:4" x14ac:dyDescent="0.2">
      <c r="A506" t="s">
        <v>9</v>
      </c>
      <c r="B506" s="1">
        <v>42979</v>
      </c>
      <c r="C506" t="s">
        <v>5</v>
      </c>
      <c r="D506">
        <v>0.57999999999999996</v>
      </c>
    </row>
    <row r="507" spans="1:4" x14ac:dyDescent="0.2">
      <c r="A507" t="s">
        <v>9</v>
      </c>
      <c r="B507" s="1">
        <v>43009</v>
      </c>
      <c r="C507" t="s">
        <v>5</v>
      </c>
      <c r="D507">
        <v>0.71</v>
      </c>
    </row>
    <row r="508" spans="1:4" x14ac:dyDescent="0.2">
      <c r="A508" t="s">
        <v>9</v>
      </c>
      <c r="B508" s="1">
        <v>43040</v>
      </c>
      <c r="C508" t="s">
        <v>5</v>
      </c>
      <c r="D508">
        <v>0.61</v>
      </c>
    </row>
    <row r="509" spans="1:4" x14ac:dyDescent="0.2">
      <c r="A509" t="s">
        <v>9</v>
      </c>
      <c r="B509" s="1">
        <v>43070</v>
      </c>
      <c r="C509" t="s">
        <v>5</v>
      </c>
      <c r="D509">
        <v>0.81</v>
      </c>
    </row>
    <row r="510" spans="1:4" x14ac:dyDescent="0.2">
      <c r="A510" t="s">
        <v>9</v>
      </c>
      <c r="B510" s="1">
        <v>43101</v>
      </c>
      <c r="C510" t="s">
        <v>5</v>
      </c>
      <c r="D510">
        <v>1.1000000000000001</v>
      </c>
    </row>
    <row r="511" spans="1:4" x14ac:dyDescent="0.2">
      <c r="A511" t="s">
        <v>9</v>
      </c>
      <c r="B511" s="1">
        <v>43132</v>
      </c>
      <c r="C511" t="s">
        <v>5</v>
      </c>
      <c r="D511">
        <v>0.78</v>
      </c>
    </row>
    <row r="512" spans="1:4" x14ac:dyDescent="0.2">
      <c r="A512" t="s">
        <v>9</v>
      </c>
      <c r="B512" s="1">
        <v>43160</v>
      </c>
      <c r="C512" t="s">
        <v>5</v>
      </c>
      <c r="D512">
        <v>0.75</v>
      </c>
    </row>
    <row r="513" spans="1:4" x14ac:dyDescent="0.2">
      <c r="A513" t="s">
        <v>9</v>
      </c>
      <c r="B513" s="1">
        <v>43191</v>
      </c>
      <c r="C513" t="s">
        <v>5</v>
      </c>
      <c r="D513">
        <v>0.7</v>
      </c>
    </row>
    <row r="514" spans="1:4" x14ac:dyDescent="0.2">
      <c r="A514" t="s">
        <v>9</v>
      </c>
      <c r="B514" s="1">
        <v>43221</v>
      </c>
      <c r="C514" t="s">
        <v>5</v>
      </c>
      <c r="D514">
        <v>0.5</v>
      </c>
    </row>
    <row r="515" spans="1:4" x14ac:dyDescent="0.2">
      <c r="A515" t="s">
        <v>9</v>
      </c>
      <c r="B515" s="1">
        <v>43252</v>
      </c>
      <c r="C515" t="s">
        <v>5</v>
      </c>
      <c r="D515">
        <v>0.31</v>
      </c>
    </row>
    <row r="516" spans="1:4" x14ac:dyDescent="0.2">
      <c r="A516" t="s">
        <v>9</v>
      </c>
      <c r="B516" s="1">
        <v>43282</v>
      </c>
      <c r="C516" t="s">
        <v>5</v>
      </c>
      <c r="D516">
        <v>0.34</v>
      </c>
    </row>
    <row r="517" spans="1:4" x14ac:dyDescent="0.2">
      <c r="A517" t="s">
        <v>9</v>
      </c>
      <c r="B517" s="1">
        <v>43313</v>
      </c>
      <c r="C517" t="s">
        <v>5</v>
      </c>
      <c r="D517">
        <v>0.55000000000000004</v>
      </c>
    </row>
    <row r="518" spans="1:4" x14ac:dyDescent="0.2">
      <c r="A518" t="s">
        <v>9</v>
      </c>
      <c r="B518" s="1">
        <v>43344</v>
      </c>
      <c r="C518" t="s">
        <v>5</v>
      </c>
      <c r="D518">
        <v>0.64</v>
      </c>
    </row>
    <row r="519" spans="1:4" x14ac:dyDescent="0.2">
      <c r="A519" t="s">
        <v>9</v>
      </c>
      <c r="B519" s="1">
        <v>43374</v>
      </c>
      <c r="C519" t="s">
        <v>5</v>
      </c>
      <c r="D519">
        <v>0.73</v>
      </c>
    </row>
    <row r="520" spans="1:4" x14ac:dyDescent="0.2">
      <c r="A520" t="s">
        <v>9</v>
      </c>
      <c r="B520" s="1">
        <v>43405</v>
      </c>
      <c r="C520" t="s">
        <v>5</v>
      </c>
      <c r="D520">
        <v>1.02</v>
      </c>
    </row>
    <row r="521" spans="1:4" x14ac:dyDescent="0.2">
      <c r="A521" t="s">
        <v>9</v>
      </c>
      <c r="B521" s="1">
        <v>43435</v>
      </c>
      <c r="C521" t="s">
        <v>5</v>
      </c>
      <c r="D521">
        <v>1.17</v>
      </c>
    </row>
    <row r="522" spans="1:4" x14ac:dyDescent="0.2">
      <c r="A522" t="s">
        <v>9</v>
      </c>
      <c r="B522" s="1">
        <v>43466</v>
      </c>
      <c r="C522" t="s">
        <v>5</v>
      </c>
      <c r="D522">
        <v>0.79</v>
      </c>
    </row>
    <row r="523" spans="1:4" x14ac:dyDescent="0.2">
      <c r="A523" t="s">
        <v>9</v>
      </c>
      <c r="B523" s="1">
        <v>43497</v>
      </c>
      <c r="C523" t="s">
        <v>5</v>
      </c>
      <c r="D523">
        <v>1.1599999999999999</v>
      </c>
    </row>
    <row r="524" spans="1:4" x14ac:dyDescent="0.2">
      <c r="A524" t="s">
        <v>9</v>
      </c>
      <c r="B524" s="1">
        <v>43525</v>
      </c>
      <c r="C524" t="s">
        <v>5</v>
      </c>
      <c r="D524">
        <v>0.97</v>
      </c>
    </row>
    <row r="525" spans="1:4" x14ac:dyDescent="0.2">
      <c r="A525" t="s">
        <v>9</v>
      </c>
      <c r="B525" s="1">
        <v>43556</v>
      </c>
      <c r="C525" t="s">
        <v>5</v>
      </c>
      <c r="D525">
        <v>0.79</v>
      </c>
    </row>
    <row r="526" spans="1:4" x14ac:dyDescent="0.2">
      <c r="A526" t="s">
        <v>9</v>
      </c>
      <c r="B526" s="1">
        <v>43586</v>
      </c>
      <c r="C526" t="s">
        <v>5</v>
      </c>
      <c r="D526">
        <v>0.55000000000000004</v>
      </c>
    </row>
    <row r="527" spans="1:4" x14ac:dyDescent="0.2">
      <c r="A527" t="s">
        <v>9</v>
      </c>
      <c r="B527" s="1">
        <v>43617</v>
      </c>
      <c r="C527" t="s">
        <v>5</v>
      </c>
      <c r="D527">
        <v>0.62</v>
      </c>
    </row>
    <row r="528" spans="1:4" x14ac:dyDescent="0.2">
      <c r="A528" t="s">
        <v>9</v>
      </c>
      <c r="B528" s="1">
        <v>43647</v>
      </c>
      <c r="C528" t="s">
        <v>5</v>
      </c>
      <c r="D528">
        <v>0.49</v>
      </c>
    </row>
    <row r="529" spans="1:4" x14ac:dyDescent="0.2">
      <c r="A529" t="s">
        <v>9</v>
      </c>
      <c r="B529" s="1">
        <v>43678</v>
      </c>
      <c r="C529" t="s">
        <v>5</v>
      </c>
      <c r="D529">
        <v>0.8</v>
      </c>
    </row>
    <row r="530" spans="1:4" x14ac:dyDescent="0.2">
      <c r="A530" t="s">
        <v>9</v>
      </c>
      <c r="B530" s="1">
        <v>43709</v>
      </c>
      <c r="C530" t="s">
        <v>5</v>
      </c>
      <c r="D530">
        <v>0.78</v>
      </c>
    </row>
    <row r="531" spans="1:4" x14ac:dyDescent="0.2">
      <c r="A531" t="s">
        <v>9</v>
      </c>
      <c r="B531" s="1">
        <v>43739</v>
      </c>
      <c r="C531" t="s">
        <v>5</v>
      </c>
      <c r="D531">
        <v>0.95</v>
      </c>
    </row>
    <row r="532" spans="1:4" x14ac:dyDescent="0.2">
      <c r="A532" t="s">
        <v>9</v>
      </c>
      <c r="B532" s="1">
        <v>43770</v>
      </c>
      <c r="C532" t="s">
        <v>5</v>
      </c>
      <c r="D532">
        <v>0.9</v>
      </c>
    </row>
    <row r="533" spans="1:4" x14ac:dyDescent="0.2">
      <c r="A533" t="s">
        <v>9</v>
      </c>
      <c r="B533" s="1">
        <v>43800</v>
      </c>
      <c r="C533" t="s">
        <v>5</v>
      </c>
      <c r="D533">
        <v>1.17</v>
      </c>
    </row>
    <row r="534" spans="1:4" x14ac:dyDescent="0.2">
      <c r="A534" t="s">
        <v>9</v>
      </c>
      <c r="B534" s="1">
        <v>43831</v>
      </c>
      <c r="C534" t="s">
        <v>5</v>
      </c>
      <c r="D534">
        <v>1.17</v>
      </c>
    </row>
    <row r="535" spans="1:4" x14ac:dyDescent="0.2">
      <c r="A535" t="s">
        <v>9</v>
      </c>
      <c r="B535" s="1">
        <v>43862</v>
      </c>
      <c r="C535" t="s">
        <v>5</v>
      </c>
      <c r="D535">
        <v>1.5</v>
      </c>
    </row>
    <row r="536" spans="1:4" x14ac:dyDescent="0.2">
      <c r="A536" t="s">
        <v>9</v>
      </c>
      <c r="B536" s="1">
        <v>43891</v>
      </c>
      <c r="C536" t="s">
        <v>5</v>
      </c>
      <c r="D536">
        <v>1.1599999999999999</v>
      </c>
    </row>
    <row r="537" spans="1:4" x14ac:dyDescent="0.2">
      <c r="A537" t="s">
        <v>9</v>
      </c>
      <c r="B537" s="1">
        <v>43922</v>
      </c>
      <c r="C537" t="s">
        <v>5</v>
      </c>
      <c r="D537">
        <v>0.56999999999999995</v>
      </c>
    </row>
    <row r="538" spans="1:4" x14ac:dyDescent="0.2">
      <c r="A538" t="s">
        <v>9</v>
      </c>
      <c r="B538" s="1">
        <v>43952</v>
      </c>
      <c r="C538" t="s">
        <v>5</v>
      </c>
      <c r="D538">
        <v>0.77</v>
      </c>
    </row>
    <row r="539" spans="1:4" x14ac:dyDescent="0.2">
      <c r="A539" t="s">
        <v>9</v>
      </c>
      <c r="B539" s="1">
        <v>43983</v>
      </c>
      <c r="C539" t="s">
        <v>5</v>
      </c>
      <c r="D539">
        <v>0.73</v>
      </c>
    </row>
    <row r="540" spans="1:4" x14ac:dyDescent="0.2">
      <c r="A540" t="s">
        <v>9</v>
      </c>
      <c r="B540" s="1">
        <v>44013</v>
      </c>
      <c r="C540" t="s">
        <v>5</v>
      </c>
      <c r="D540">
        <v>0.76</v>
      </c>
    </row>
    <row r="541" spans="1:4" x14ac:dyDescent="0.2">
      <c r="A541" t="s">
        <v>9</v>
      </c>
      <c r="B541" s="1">
        <v>44044</v>
      </c>
      <c r="C541" t="s">
        <v>5</v>
      </c>
      <c r="D541">
        <v>0.63</v>
      </c>
    </row>
    <row r="542" spans="1:4" x14ac:dyDescent="0.2">
      <c r="A542" t="s">
        <v>9</v>
      </c>
      <c r="B542" s="1">
        <v>44075</v>
      </c>
      <c r="C542" t="s">
        <v>5</v>
      </c>
      <c r="D542">
        <v>0.75</v>
      </c>
    </row>
    <row r="543" spans="1:4" x14ac:dyDescent="0.2">
      <c r="A543" t="s">
        <v>9</v>
      </c>
      <c r="B543" s="1">
        <v>44105</v>
      </c>
      <c r="C543" t="s">
        <v>5</v>
      </c>
      <c r="D543">
        <v>1.1399999999999999</v>
      </c>
    </row>
    <row r="544" spans="1:4" x14ac:dyDescent="0.2">
      <c r="A544" t="s">
        <v>9</v>
      </c>
      <c r="B544" s="1">
        <v>44136</v>
      </c>
      <c r="C544" t="s">
        <v>5</v>
      </c>
      <c r="D544">
        <v>1.06</v>
      </c>
    </row>
    <row r="545" spans="1:4" x14ac:dyDescent="0.2">
      <c r="A545" t="s">
        <v>9</v>
      </c>
      <c r="B545" s="1">
        <v>44166</v>
      </c>
      <c r="C545" t="s">
        <v>5</v>
      </c>
      <c r="D545">
        <v>1.25</v>
      </c>
    </row>
    <row r="546" spans="1:4" x14ac:dyDescent="0.2">
      <c r="A546" t="s">
        <v>9</v>
      </c>
      <c r="B546" s="1">
        <v>44197</v>
      </c>
      <c r="C546" t="s">
        <v>5</v>
      </c>
      <c r="D546">
        <v>0.95</v>
      </c>
    </row>
    <row r="547" spans="1:4" x14ac:dyDescent="0.2">
      <c r="A547" t="s">
        <v>9</v>
      </c>
      <c r="B547" s="1">
        <v>44228</v>
      </c>
      <c r="C547" t="s">
        <v>5</v>
      </c>
      <c r="D547">
        <v>1.35</v>
      </c>
    </row>
    <row r="548" spans="1:4" x14ac:dyDescent="0.2">
      <c r="A548" t="s">
        <v>9</v>
      </c>
      <c r="B548" s="1">
        <v>44256</v>
      </c>
      <c r="C548" t="s">
        <v>5</v>
      </c>
      <c r="D548">
        <v>0.96</v>
      </c>
    </row>
    <row r="549" spans="1:4" x14ac:dyDescent="0.2">
      <c r="A549" t="s">
        <v>9</v>
      </c>
      <c r="B549" s="1">
        <v>44287</v>
      </c>
      <c r="C549" t="s">
        <v>5</v>
      </c>
      <c r="D549">
        <v>0.64</v>
      </c>
    </row>
    <row r="550" spans="1:4" x14ac:dyDescent="0.2">
      <c r="A550" t="s">
        <v>9</v>
      </c>
      <c r="B550" s="1">
        <v>44317</v>
      </c>
      <c r="C550" t="s">
        <v>5</v>
      </c>
      <c r="D550">
        <v>0.75</v>
      </c>
    </row>
    <row r="551" spans="1:4" x14ac:dyDescent="0.2">
      <c r="A551" t="s">
        <v>9</v>
      </c>
      <c r="B551" s="1">
        <v>44348</v>
      </c>
      <c r="C551" t="s">
        <v>5</v>
      </c>
      <c r="D551">
        <v>0.59</v>
      </c>
    </row>
    <row r="552" spans="1:4" x14ac:dyDescent="0.2">
      <c r="A552" t="s">
        <v>9</v>
      </c>
      <c r="B552" s="1">
        <v>44378</v>
      </c>
      <c r="C552" t="s">
        <v>5</v>
      </c>
      <c r="D552">
        <v>0.3</v>
      </c>
    </row>
    <row r="553" spans="1:4" x14ac:dyDescent="0.2">
      <c r="A553" t="s">
        <v>9</v>
      </c>
      <c r="B553" s="1">
        <v>44409</v>
      </c>
      <c r="C553" t="s">
        <v>5</v>
      </c>
      <c r="D553">
        <v>0.55000000000000004</v>
      </c>
    </row>
    <row r="554" spans="1:4" x14ac:dyDescent="0.2">
      <c r="A554" t="s">
        <v>9</v>
      </c>
      <c r="B554" s="1">
        <v>44440</v>
      </c>
      <c r="C554" t="s">
        <v>5</v>
      </c>
      <c r="D554">
        <v>0.52</v>
      </c>
    </row>
    <row r="555" spans="1:4" x14ac:dyDescent="0.2">
      <c r="A555" t="s">
        <v>9</v>
      </c>
      <c r="B555" s="1">
        <v>44470</v>
      </c>
      <c r="C555" t="s">
        <v>5</v>
      </c>
      <c r="D555">
        <v>0.96</v>
      </c>
    </row>
    <row r="556" spans="1:4" x14ac:dyDescent="0.2">
      <c r="A556" t="s">
        <v>9</v>
      </c>
      <c r="B556" s="1">
        <v>44501</v>
      </c>
      <c r="C556" t="s">
        <v>5</v>
      </c>
      <c r="D556">
        <v>0.94</v>
      </c>
    </row>
    <row r="557" spans="1:4" x14ac:dyDescent="0.2">
      <c r="A557" t="s">
        <v>9</v>
      </c>
      <c r="B557" s="1">
        <v>44531</v>
      </c>
      <c r="C557" t="s">
        <v>5</v>
      </c>
      <c r="D557">
        <v>1.23</v>
      </c>
    </row>
    <row r="558" spans="1:4" x14ac:dyDescent="0.2">
      <c r="A558" t="s">
        <v>9</v>
      </c>
      <c r="B558" s="1">
        <v>44562</v>
      </c>
      <c r="C558" t="s">
        <v>5</v>
      </c>
      <c r="D558">
        <v>1</v>
      </c>
    </row>
    <row r="559" spans="1:4" x14ac:dyDescent="0.2">
      <c r="A559" t="s">
        <v>9</v>
      </c>
      <c r="B559" s="1">
        <v>44593</v>
      </c>
      <c r="C559" t="s">
        <v>5</v>
      </c>
      <c r="D559">
        <v>1.51</v>
      </c>
    </row>
    <row r="560" spans="1:4" x14ac:dyDescent="0.2">
      <c r="A560" t="s">
        <v>9</v>
      </c>
      <c r="B560" s="1">
        <v>44621</v>
      </c>
      <c r="C560" t="s">
        <v>5</v>
      </c>
      <c r="D560">
        <v>0.93</v>
      </c>
    </row>
    <row r="561" spans="1:4" x14ac:dyDescent="0.2">
      <c r="A561" t="s">
        <v>9</v>
      </c>
      <c r="B561" s="1">
        <v>44652</v>
      </c>
      <c r="C561" t="s">
        <v>5</v>
      </c>
      <c r="D561">
        <v>0.84</v>
      </c>
    </row>
    <row r="562" spans="1:4" x14ac:dyDescent="0.2">
      <c r="A562" t="s">
        <v>9</v>
      </c>
      <c r="B562" s="1">
        <v>44682</v>
      </c>
      <c r="C562" t="s">
        <v>5</v>
      </c>
      <c r="D562">
        <v>0.85</v>
      </c>
    </row>
    <row r="563" spans="1:4" x14ac:dyDescent="0.2">
      <c r="A563" t="s">
        <v>9</v>
      </c>
      <c r="B563" s="1">
        <v>44713</v>
      </c>
      <c r="C563" t="s">
        <v>5</v>
      </c>
      <c r="D563">
        <v>0.73</v>
      </c>
    </row>
    <row r="564" spans="1:4" x14ac:dyDescent="0.2">
      <c r="A564" t="s">
        <v>9</v>
      </c>
      <c r="B564" s="1">
        <v>44743</v>
      </c>
      <c r="C564" t="s">
        <v>5</v>
      </c>
      <c r="D564">
        <v>0.52</v>
      </c>
    </row>
    <row r="565" spans="1:4" x14ac:dyDescent="0.2">
      <c r="A565" t="s">
        <v>9</v>
      </c>
      <c r="B565" s="1">
        <v>44774</v>
      </c>
      <c r="C565" t="s">
        <v>5</v>
      </c>
      <c r="D565">
        <v>0.51</v>
      </c>
    </row>
    <row r="566" spans="1:4" x14ac:dyDescent="0.2">
      <c r="A566" t="s">
        <v>9</v>
      </c>
      <c r="B566" s="1">
        <v>44805</v>
      </c>
      <c r="C566" t="s">
        <v>5</v>
      </c>
      <c r="D566">
        <v>0.64</v>
      </c>
    </row>
    <row r="567" spans="1:4" x14ac:dyDescent="0.2">
      <c r="A567" t="s">
        <v>9</v>
      </c>
      <c r="B567" s="1">
        <v>44835</v>
      </c>
      <c r="C567" t="s">
        <v>5</v>
      </c>
      <c r="D567">
        <v>1.25</v>
      </c>
    </row>
    <row r="568" spans="1:4" x14ac:dyDescent="0.2">
      <c r="A568" t="s">
        <v>9</v>
      </c>
      <c r="B568" s="1">
        <v>44866</v>
      </c>
      <c r="C568" t="s">
        <v>5</v>
      </c>
      <c r="D568">
        <v>1.33</v>
      </c>
    </row>
    <row r="569" spans="1:4" x14ac:dyDescent="0.2">
      <c r="A569" t="s">
        <v>9</v>
      </c>
      <c r="B569" s="1">
        <v>44896</v>
      </c>
      <c r="C569" t="s">
        <v>5</v>
      </c>
      <c r="D569">
        <v>1.03</v>
      </c>
    </row>
    <row r="570" spans="1:4" x14ac:dyDescent="0.2">
      <c r="A570" t="s">
        <v>9</v>
      </c>
      <c r="B570" s="1">
        <v>44927</v>
      </c>
      <c r="C570" t="s">
        <v>5</v>
      </c>
      <c r="D570">
        <v>1.21</v>
      </c>
    </row>
    <row r="571" spans="1:4" x14ac:dyDescent="0.2">
      <c r="A571" t="s">
        <v>9</v>
      </c>
      <c r="B571" s="1">
        <v>44958</v>
      </c>
      <c r="C571" t="s">
        <v>5</v>
      </c>
      <c r="D571">
        <v>1.1200000000000001</v>
      </c>
    </row>
    <row r="572" spans="1:4" x14ac:dyDescent="0.2">
      <c r="A572" t="s">
        <v>9</v>
      </c>
      <c r="B572" s="1">
        <v>44986</v>
      </c>
      <c r="C572" t="s">
        <v>5</v>
      </c>
      <c r="D572">
        <v>1.1299999999999999</v>
      </c>
    </row>
    <row r="573" spans="1:4" x14ac:dyDescent="0.2">
      <c r="A573" t="s">
        <v>9</v>
      </c>
      <c r="B573" s="1">
        <v>45017</v>
      </c>
      <c r="C573" t="s">
        <v>5</v>
      </c>
      <c r="D573">
        <v>0.96</v>
      </c>
    </row>
    <row r="574" spans="1:4" x14ac:dyDescent="0.2">
      <c r="A574" t="s">
        <v>9</v>
      </c>
      <c r="B574" s="1">
        <v>45047</v>
      </c>
      <c r="C574" t="s">
        <v>5</v>
      </c>
      <c r="D574">
        <v>0.62</v>
      </c>
    </row>
    <row r="575" spans="1:4" x14ac:dyDescent="0.2">
      <c r="A575" t="s">
        <v>9</v>
      </c>
      <c r="B575" s="1">
        <v>45078</v>
      </c>
      <c r="C575" t="s">
        <v>5</v>
      </c>
      <c r="D575">
        <v>0.6</v>
      </c>
    </row>
    <row r="576" spans="1:4" x14ac:dyDescent="0.2">
      <c r="A576" t="s">
        <v>9</v>
      </c>
      <c r="B576" s="1">
        <v>45108</v>
      </c>
      <c r="C576" t="s">
        <v>5</v>
      </c>
      <c r="D576">
        <v>0.94</v>
      </c>
    </row>
    <row r="577" spans="1:4" x14ac:dyDescent="0.2">
      <c r="A577" t="s">
        <v>9</v>
      </c>
      <c r="B577" s="1">
        <v>45139</v>
      </c>
      <c r="C577" t="s">
        <v>5</v>
      </c>
      <c r="D577">
        <v>0.94</v>
      </c>
    </row>
    <row r="578" spans="1:4" x14ac:dyDescent="0.2">
      <c r="A578" t="s">
        <v>9</v>
      </c>
      <c r="B578" s="1">
        <v>45170</v>
      </c>
      <c r="C578" t="s">
        <v>5</v>
      </c>
      <c r="D578">
        <v>0.89</v>
      </c>
    </row>
    <row r="579" spans="1:4" x14ac:dyDescent="0.2">
      <c r="A579" t="s">
        <v>9</v>
      </c>
      <c r="B579" s="1">
        <v>45200</v>
      </c>
      <c r="C579" t="s">
        <v>5</v>
      </c>
      <c r="D579">
        <v>0.87</v>
      </c>
    </row>
    <row r="580" spans="1:4" x14ac:dyDescent="0.2">
      <c r="A580" t="s">
        <v>9</v>
      </c>
      <c r="B580" s="1">
        <v>45231</v>
      </c>
      <c r="C580" t="s">
        <v>5</v>
      </c>
      <c r="D580">
        <v>1.1599999999999999</v>
      </c>
    </row>
    <row r="581" spans="1:4" x14ac:dyDescent="0.2">
      <c r="A581" t="s">
        <v>9</v>
      </c>
      <c r="B581" s="1">
        <v>45261</v>
      </c>
      <c r="C581" t="s">
        <v>5</v>
      </c>
      <c r="D581">
        <v>1.55</v>
      </c>
    </row>
    <row r="582" spans="1:4" x14ac:dyDescent="0.2">
      <c r="A582" t="s">
        <v>9</v>
      </c>
      <c r="B582" s="1">
        <v>45292</v>
      </c>
      <c r="C582" t="s">
        <v>5</v>
      </c>
      <c r="D582">
        <v>1.1599999999999999</v>
      </c>
    </row>
    <row r="583" spans="1:4" x14ac:dyDescent="0.2">
      <c r="A583" t="s">
        <v>9</v>
      </c>
      <c r="B583" s="1">
        <v>45323</v>
      </c>
      <c r="C583" t="s">
        <v>5</v>
      </c>
      <c r="D583">
        <v>1.22</v>
      </c>
    </row>
    <row r="584" spans="1:4" x14ac:dyDescent="0.2">
      <c r="A584" t="s">
        <v>9</v>
      </c>
      <c r="B584" s="1">
        <v>45352</v>
      </c>
      <c r="C584" t="s">
        <v>5</v>
      </c>
      <c r="D584">
        <v>1.36</v>
      </c>
    </row>
    <row r="585" spans="1:4" x14ac:dyDescent="0.2">
      <c r="A585" t="s">
        <v>9</v>
      </c>
      <c r="B585" s="1">
        <v>45383</v>
      </c>
      <c r="C585" t="s">
        <v>5</v>
      </c>
      <c r="D585">
        <v>0.99</v>
      </c>
    </row>
    <row r="586" spans="1:4" x14ac:dyDescent="0.2">
      <c r="A586" t="s">
        <v>9</v>
      </c>
      <c r="B586" s="1">
        <v>45413</v>
      </c>
      <c r="C586" t="s">
        <v>5</v>
      </c>
      <c r="D586">
        <v>0.65</v>
      </c>
    </row>
    <row r="587" spans="1:4" x14ac:dyDescent="0.2">
      <c r="A587" t="s">
        <v>9</v>
      </c>
      <c r="B587" s="1">
        <v>45444</v>
      </c>
      <c r="C587" t="s">
        <v>5</v>
      </c>
      <c r="D587">
        <v>0.74</v>
      </c>
    </row>
    <row r="588" spans="1:4" x14ac:dyDescent="0.2">
      <c r="A588" t="s">
        <v>9</v>
      </c>
      <c r="B588" s="1">
        <v>45474</v>
      </c>
      <c r="C588" t="s">
        <v>5</v>
      </c>
      <c r="D588">
        <v>0.71</v>
      </c>
    </row>
    <row r="589" spans="1:4" x14ac:dyDescent="0.2">
      <c r="A589" t="s">
        <v>9</v>
      </c>
      <c r="B589" s="1">
        <v>45505</v>
      </c>
      <c r="C589" t="s">
        <v>5</v>
      </c>
      <c r="D589">
        <v>1.05</v>
      </c>
    </row>
    <row r="590" spans="1:4" x14ac:dyDescent="0.2">
      <c r="A590" t="s">
        <v>9</v>
      </c>
      <c r="B590" s="1">
        <v>45536</v>
      </c>
      <c r="C590" t="s">
        <v>5</v>
      </c>
      <c r="D590">
        <v>0.86</v>
      </c>
    </row>
    <row r="591" spans="1:4" x14ac:dyDescent="0.2">
      <c r="A591" t="s">
        <v>10</v>
      </c>
      <c r="B591" s="1">
        <v>42370</v>
      </c>
      <c r="C591" t="s">
        <v>5</v>
      </c>
      <c r="D591">
        <v>2.83</v>
      </c>
    </row>
    <row r="592" spans="1:4" x14ac:dyDescent="0.2">
      <c r="A592" t="s">
        <v>10</v>
      </c>
      <c r="B592" s="1">
        <v>42401</v>
      </c>
      <c r="C592" t="s">
        <v>5</v>
      </c>
      <c r="D592">
        <v>3.22</v>
      </c>
    </row>
    <row r="593" spans="1:4" x14ac:dyDescent="0.2">
      <c r="A593" t="s">
        <v>10</v>
      </c>
      <c r="B593" s="1">
        <v>42430</v>
      </c>
      <c r="C593" t="s">
        <v>5</v>
      </c>
      <c r="D593">
        <v>3.39</v>
      </c>
    </row>
    <row r="594" spans="1:4" x14ac:dyDescent="0.2">
      <c r="A594" t="s">
        <v>10</v>
      </c>
      <c r="B594" s="1">
        <v>42461</v>
      </c>
      <c r="C594" t="s">
        <v>5</v>
      </c>
      <c r="D594">
        <v>3.77</v>
      </c>
    </row>
    <row r="595" spans="1:4" x14ac:dyDescent="0.2">
      <c r="A595" t="s">
        <v>10</v>
      </c>
      <c r="B595" s="1">
        <v>42491</v>
      </c>
      <c r="C595" t="s">
        <v>5</v>
      </c>
      <c r="D595">
        <v>4.1500000000000004</v>
      </c>
    </row>
    <row r="596" spans="1:4" x14ac:dyDescent="0.2">
      <c r="A596" t="s">
        <v>10</v>
      </c>
      <c r="B596" s="1">
        <v>42522</v>
      </c>
      <c r="C596" t="s">
        <v>5</v>
      </c>
      <c r="D596">
        <v>3.68</v>
      </c>
    </row>
    <row r="597" spans="1:4" x14ac:dyDescent="0.2">
      <c r="A597" t="s">
        <v>10</v>
      </c>
      <c r="B597" s="1">
        <v>42552</v>
      </c>
      <c r="C597" t="s">
        <v>5</v>
      </c>
      <c r="D597">
        <v>3.65</v>
      </c>
    </row>
    <row r="598" spans="1:4" x14ac:dyDescent="0.2">
      <c r="A598" t="s">
        <v>10</v>
      </c>
      <c r="B598" s="1">
        <v>42583</v>
      </c>
      <c r="C598" t="s">
        <v>5</v>
      </c>
      <c r="D598">
        <v>3.81</v>
      </c>
    </row>
    <row r="599" spans="1:4" x14ac:dyDescent="0.2">
      <c r="A599" t="s">
        <v>10</v>
      </c>
      <c r="B599" s="1">
        <v>42614</v>
      </c>
      <c r="C599" t="s">
        <v>5</v>
      </c>
      <c r="D599">
        <v>2.82</v>
      </c>
    </row>
    <row r="600" spans="1:4" x14ac:dyDescent="0.2">
      <c r="A600" t="s">
        <v>10</v>
      </c>
      <c r="B600" s="1">
        <v>42644</v>
      </c>
      <c r="C600" t="s">
        <v>5</v>
      </c>
      <c r="D600">
        <v>2.63</v>
      </c>
    </row>
    <row r="601" spans="1:4" x14ac:dyDescent="0.2">
      <c r="A601" t="s">
        <v>10</v>
      </c>
      <c r="B601" s="1">
        <v>42675</v>
      </c>
      <c r="C601" t="s">
        <v>5</v>
      </c>
      <c r="D601">
        <v>2.41</v>
      </c>
    </row>
    <row r="602" spans="1:4" x14ac:dyDescent="0.2">
      <c r="A602" t="s">
        <v>10</v>
      </c>
      <c r="B602" s="1">
        <v>42705</v>
      </c>
      <c r="C602" t="s">
        <v>5</v>
      </c>
      <c r="D602">
        <v>2.4</v>
      </c>
    </row>
    <row r="603" spans="1:4" x14ac:dyDescent="0.2">
      <c r="A603" t="s">
        <v>10</v>
      </c>
      <c r="B603" s="1">
        <v>42736</v>
      </c>
      <c r="C603" t="s">
        <v>5</v>
      </c>
      <c r="D603">
        <v>2.77</v>
      </c>
    </row>
    <row r="604" spans="1:4" x14ac:dyDescent="0.2">
      <c r="A604" t="s">
        <v>10</v>
      </c>
      <c r="B604" s="1">
        <v>42767</v>
      </c>
      <c r="C604" t="s">
        <v>5</v>
      </c>
      <c r="D604">
        <v>2.68</v>
      </c>
    </row>
    <row r="605" spans="1:4" x14ac:dyDescent="0.2">
      <c r="A605" t="s">
        <v>10</v>
      </c>
      <c r="B605" s="1">
        <v>42795</v>
      </c>
      <c r="C605" t="s">
        <v>5</v>
      </c>
      <c r="D605">
        <v>4.18</v>
      </c>
    </row>
    <row r="606" spans="1:4" x14ac:dyDescent="0.2">
      <c r="A606" t="s">
        <v>10</v>
      </c>
      <c r="B606" s="1">
        <v>42826</v>
      </c>
      <c r="C606" t="s">
        <v>5</v>
      </c>
      <c r="D606">
        <v>3.82</v>
      </c>
    </row>
    <row r="607" spans="1:4" x14ac:dyDescent="0.2">
      <c r="A607" t="s">
        <v>10</v>
      </c>
      <c r="B607" s="1">
        <v>42856</v>
      </c>
      <c r="C607" t="s">
        <v>5</v>
      </c>
      <c r="D607">
        <v>4.04</v>
      </c>
    </row>
    <row r="608" spans="1:4" x14ac:dyDescent="0.2">
      <c r="A608" t="s">
        <v>10</v>
      </c>
      <c r="B608" s="1">
        <v>42887</v>
      </c>
      <c r="C608" t="s">
        <v>5</v>
      </c>
      <c r="D608">
        <v>3.79</v>
      </c>
    </row>
    <row r="609" spans="1:4" x14ac:dyDescent="0.2">
      <c r="A609" t="s">
        <v>10</v>
      </c>
      <c r="B609" s="1">
        <v>42917</v>
      </c>
      <c r="C609" t="s">
        <v>5</v>
      </c>
      <c r="D609">
        <v>4.22</v>
      </c>
    </row>
    <row r="610" spans="1:4" x14ac:dyDescent="0.2">
      <c r="A610" t="s">
        <v>10</v>
      </c>
      <c r="B610" s="1">
        <v>42948</v>
      </c>
      <c r="C610" t="s">
        <v>5</v>
      </c>
      <c r="D610">
        <v>3.83</v>
      </c>
    </row>
    <row r="611" spans="1:4" x14ac:dyDescent="0.2">
      <c r="A611" t="s">
        <v>10</v>
      </c>
      <c r="B611" s="1">
        <v>42979</v>
      </c>
      <c r="C611" t="s">
        <v>5</v>
      </c>
      <c r="D611">
        <v>3.39</v>
      </c>
    </row>
    <row r="612" spans="1:4" x14ac:dyDescent="0.2">
      <c r="A612" t="s">
        <v>10</v>
      </c>
      <c r="B612" s="1">
        <v>43009</v>
      </c>
      <c r="C612" t="s">
        <v>5</v>
      </c>
      <c r="D612">
        <v>3.05</v>
      </c>
    </row>
    <row r="613" spans="1:4" x14ac:dyDescent="0.2">
      <c r="A613" t="s">
        <v>10</v>
      </c>
      <c r="B613" s="1">
        <v>43040</v>
      </c>
      <c r="C613" t="s">
        <v>5</v>
      </c>
      <c r="D613">
        <v>2.4900000000000002</v>
      </c>
    </row>
    <row r="614" spans="1:4" x14ac:dyDescent="0.2">
      <c r="A614" t="s">
        <v>10</v>
      </c>
      <c r="B614" s="1">
        <v>43070</v>
      </c>
      <c r="C614" t="s">
        <v>5</v>
      </c>
      <c r="D614">
        <v>3.11</v>
      </c>
    </row>
    <row r="615" spans="1:4" x14ac:dyDescent="0.2">
      <c r="A615" t="s">
        <v>10</v>
      </c>
      <c r="B615" s="1">
        <v>43101</v>
      </c>
      <c r="C615" t="s">
        <v>5</v>
      </c>
      <c r="D615">
        <v>2.94</v>
      </c>
    </row>
    <row r="616" spans="1:4" x14ac:dyDescent="0.2">
      <c r="A616" t="s">
        <v>10</v>
      </c>
      <c r="B616" s="1">
        <v>43132</v>
      </c>
      <c r="C616" t="s">
        <v>5</v>
      </c>
      <c r="D616">
        <v>2.71</v>
      </c>
    </row>
    <row r="617" spans="1:4" x14ac:dyDescent="0.2">
      <c r="A617" t="s">
        <v>10</v>
      </c>
      <c r="B617" s="1">
        <v>43160</v>
      </c>
      <c r="C617" t="s">
        <v>5</v>
      </c>
      <c r="D617">
        <v>4.01</v>
      </c>
    </row>
    <row r="618" spans="1:4" x14ac:dyDescent="0.2">
      <c r="A618" t="s">
        <v>10</v>
      </c>
      <c r="B618" s="1">
        <v>43191</v>
      </c>
      <c r="C618" t="s">
        <v>5</v>
      </c>
      <c r="D618">
        <v>3.6</v>
      </c>
    </row>
    <row r="619" spans="1:4" x14ac:dyDescent="0.2">
      <c r="A619" t="s">
        <v>10</v>
      </c>
      <c r="B619" s="1">
        <v>43221</v>
      </c>
      <c r="C619" t="s">
        <v>5</v>
      </c>
      <c r="D619">
        <v>3.35</v>
      </c>
    </row>
    <row r="620" spans="1:4" x14ac:dyDescent="0.2">
      <c r="A620" t="s">
        <v>10</v>
      </c>
      <c r="B620" s="1">
        <v>43252</v>
      </c>
      <c r="C620" t="s">
        <v>5</v>
      </c>
      <c r="D620">
        <v>4.17</v>
      </c>
    </row>
    <row r="621" spans="1:4" x14ac:dyDescent="0.2">
      <c r="A621" t="s">
        <v>10</v>
      </c>
      <c r="B621" s="1">
        <v>43282</v>
      </c>
      <c r="C621" t="s">
        <v>5</v>
      </c>
      <c r="D621">
        <v>4.18</v>
      </c>
    </row>
    <row r="622" spans="1:4" x14ac:dyDescent="0.2">
      <c r="A622" t="s">
        <v>10</v>
      </c>
      <c r="B622" s="1">
        <v>43313</v>
      </c>
      <c r="C622" t="s">
        <v>5</v>
      </c>
      <c r="D622">
        <v>3.34</v>
      </c>
    </row>
    <row r="623" spans="1:4" x14ac:dyDescent="0.2">
      <c r="A623" t="s">
        <v>10</v>
      </c>
      <c r="B623" s="1">
        <v>43344</v>
      </c>
      <c r="C623" t="s">
        <v>5</v>
      </c>
      <c r="D623">
        <v>3.19</v>
      </c>
    </row>
    <row r="624" spans="1:4" x14ac:dyDescent="0.2">
      <c r="A624" t="s">
        <v>10</v>
      </c>
      <c r="B624" s="1">
        <v>43374</v>
      </c>
      <c r="C624" t="s">
        <v>5</v>
      </c>
      <c r="D624">
        <v>2.98</v>
      </c>
    </row>
    <row r="625" spans="1:4" x14ac:dyDescent="0.2">
      <c r="A625" t="s">
        <v>10</v>
      </c>
      <c r="B625" s="1">
        <v>43405</v>
      </c>
      <c r="C625" t="s">
        <v>5</v>
      </c>
      <c r="D625">
        <v>2.23</v>
      </c>
    </row>
    <row r="626" spans="1:4" x14ac:dyDescent="0.2">
      <c r="A626" t="s">
        <v>10</v>
      </c>
      <c r="B626" s="1">
        <v>43435</v>
      </c>
      <c r="C626" t="s">
        <v>5</v>
      </c>
      <c r="D626">
        <v>2.8</v>
      </c>
    </row>
    <row r="627" spans="1:4" x14ac:dyDescent="0.2">
      <c r="A627" t="s">
        <v>10</v>
      </c>
      <c r="B627" s="1">
        <v>43466</v>
      </c>
      <c r="C627" t="s">
        <v>5</v>
      </c>
      <c r="D627">
        <v>3.37</v>
      </c>
    </row>
    <row r="628" spans="1:4" x14ac:dyDescent="0.2">
      <c r="A628" t="s">
        <v>10</v>
      </c>
      <c r="B628" s="1">
        <v>43497</v>
      </c>
      <c r="C628" t="s">
        <v>5</v>
      </c>
      <c r="D628">
        <v>3.88</v>
      </c>
    </row>
    <row r="629" spans="1:4" x14ac:dyDescent="0.2">
      <c r="A629" t="s">
        <v>10</v>
      </c>
      <c r="B629" s="1">
        <v>43525</v>
      </c>
      <c r="C629" t="s">
        <v>5</v>
      </c>
      <c r="D629">
        <v>4.71</v>
      </c>
    </row>
    <row r="630" spans="1:4" x14ac:dyDescent="0.2">
      <c r="A630" t="s">
        <v>10</v>
      </c>
      <c r="B630" s="1">
        <v>43556</v>
      </c>
      <c r="C630" t="s">
        <v>5</v>
      </c>
      <c r="D630">
        <v>3.6</v>
      </c>
    </row>
    <row r="631" spans="1:4" x14ac:dyDescent="0.2">
      <c r="A631" t="s">
        <v>10</v>
      </c>
      <c r="B631" s="1">
        <v>43586</v>
      </c>
      <c r="C631" t="s">
        <v>5</v>
      </c>
      <c r="D631">
        <v>3.94</v>
      </c>
    </row>
    <row r="632" spans="1:4" x14ac:dyDescent="0.2">
      <c r="A632" t="s">
        <v>10</v>
      </c>
      <c r="B632" s="1">
        <v>43617</v>
      </c>
      <c r="C632" t="s">
        <v>5</v>
      </c>
      <c r="D632">
        <v>3.91</v>
      </c>
    </row>
    <row r="633" spans="1:4" x14ac:dyDescent="0.2">
      <c r="A633" t="s">
        <v>10</v>
      </c>
      <c r="B633" s="1">
        <v>43647</v>
      </c>
      <c r="C633" t="s">
        <v>5</v>
      </c>
      <c r="D633">
        <v>4.0999999999999996</v>
      </c>
    </row>
    <row r="634" spans="1:4" x14ac:dyDescent="0.2">
      <c r="A634" t="s">
        <v>10</v>
      </c>
      <c r="B634" s="1">
        <v>43678</v>
      </c>
      <c r="C634" t="s">
        <v>5</v>
      </c>
      <c r="D634">
        <v>3.4</v>
      </c>
    </row>
    <row r="635" spans="1:4" x14ac:dyDescent="0.2">
      <c r="A635" t="s">
        <v>10</v>
      </c>
      <c r="B635" s="1">
        <v>43709</v>
      </c>
      <c r="C635" t="s">
        <v>5</v>
      </c>
      <c r="D635">
        <v>3.32</v>
      </c>
    </row>
    <row r="636" spans="1:4" x14ac:dyDescent="0.2">
      <c r="A636" t="s">
        <v>10</v>
      </c>
      <c r="B636" s="1">
        <v>43739</v>
      </c>
      <c r="C636" t="s">
        <v>5</v>
      </c>
      <c r="D636">
        <v>2.69</v>
      </c>
    </row>
    <row r="637" spans="1:4" x14ac:dyDescent="0.2">
      <c r="A637" t="s">
        <v>10</v>
      </c>
      <c r="B637" s="1">
        <v>43770</v>
      </c>
      <c r="C637" t="s">
        <v>5</v>
      </c>
      <c r="D637">
        <v>3.04</v>
      </c>
    </row>
    <row r="638" spans="1:4" x14ac:dyDescent="0.2">
      <c r="A638" t="s">
        <v>10</v>
      </c>
      <c r="B638" s="1">
        <v>43800</v>
      </c>
      <c r="C638" t="s">
        <v>5</v>
      </c>
      <c r="D638">
        <v>3.3</v>
      </c>
    </row>
    <row r="639" spans="1:4" x14ac:dyDescent="0.2">
      <c r="A639" t="s">
        <v>10</v>
      </c>
      <c r="B639" s="1">
        <v>43831</v>
      </c>
      <c r="C639" t="s">
        <v>5</v>
      </c>
      <c r="D639">
        <v>2.91</v>
      </c>
    </row>
    <row r="640" spans="1:4" x14ac:dyDescent="0.2">
      <c r="A640" t="s">
        <v>10</v>
      </c>
      <c r="B640" s="1">
        <v>43862</v>
      </c>
      <c r="C640" t="s">
        <v>5</v>
      </c>
      <c r="D640">
        <v>4.05</v>
      </c>
    </row>
    <row r="641" spans="1:4" x14ac:dyDescent="0.2">
      <c r="A641" t="s">
        <v>10</v>
      </c>
      <c r="B641" s="1">
        <v>43891</v>
      </c>
      <c r="C641" t="s">
        <v>5</v>
      </c>
      <c r="D641">
        <v>3.71</v>
      </c>
    </row>
    <row r="642" spans="1:4" x14ac:dyDescent="0.2">
      <c r="A642" t="s">
        <v>10</v>
      </c>
      <c r="B642" s="1">
        <v>43922</v>
      </c>
      <c r="C642" t="s">
        <v>5</v>
      </c>
      <c r="D642">
        <v>3.86</v>
      </c>
    </row>
    <row r="643" spans="1:4" x14ac:dyDescent="0.2">
      <c r="A643" t="s">
        <v>10</v>
      </c>
      <c r="B643" s="1">
        <v>43952</v>
      </c>
      <c r="C643" t="s">
        <v>5</v>
      </c>
      <c r="D643">
        <v>4.51</v>
      </c>
    </row>
    <row r="644" spans="1:4" x14ac:dyDescent="0.2">
      <c r="A644" t="s">
        <v>10</v>
      </c>
      <c r="B644" s="1">
        <v>43983</v>
      </c>
      <c r="C644" t="s">
        <v>5</v>
      </c>
      <c r="D644">
        <v>4.3600000000000003</v>
      </c>
    </row>
    <row r="645" spans="1:4" x14ac:dyDescent="0.2">
      <c r="A645" t="s">
        <v>10</v>
      </c>
      <c r="B645" s="1">
        <v>44013</v>
      </c>
      <c r="C645" t="s">
        <v>5</v>
      </c>
      <c r="D645">
        <v>4.04</v>
      </c>
    </row>
    <row r="646" spans="1:4" x14ac:dyDescent="0.2">
      <c r="A646" t="s">
        <v>10</v>
      </c>
      <c r="B646" s="1">
        <v>44044</v>
      </c>
      <c r="C646" t="s">
        <v>5</v>
      </c>
      <c r="D646">
        <v>3.93</v>
      </c>
    </row>
    <row r="647" spans="1:4" x14ac:dyDescent="0.2">
      <c r="A647" t="s">
        <v>10</v>
      </c>
      <c r="B647" s="1">
        <v>44075</v>
      </c>
      <c r="C647" t="s">
        <v>5</v>
      </c>
      <c r="D647">
        <v>3.58</v>
      </c>
    </row>
    <row r="648" spans="1:4" x14ac:dyDescent="0.2">
      <c r="A648" t="s">
        <v>10</v>
      </c>
      <c r="B648" s="1">
        <v>44105</v>
      </c>
      <c r="C648" t="s">
        <v>5</v>
      </c>
      <c r="D648">
        <v>3.22</v>
      </c>
    </row>
    <row r="649" spans="1:4" x14ac:dyDescent="0.2">
      <c r="A649" t="s">
        <v>10</v>
      </c>
      <c r="B649" s="1">
        <v>44136</v>
      </c>
      <c r="C649" t="s">
        <v>5</v>
      </c>
      <c r="D649">
        <v>2.2400000000000002</v>
      </c>
    </row>
    <row r="650" spans="1:4" x14ac:dyDescent="0.2">
      <c r="A650" t="s">
        <v>10</v>
      </c>
      <c r="B650" s="1">
        <v>44166</v>
      </c>
      <c r="C650" t="s">
        <v>5</v>
      </c>
      <c r="D650">
        <v>2.75</v>
      </c>
    </row>
    <row r="651" spans="1:4" x14ac:dyDescent="0.2">
      <c r="A651" t="s">
        <v>10</v>
      </c>
      <c r="B651" s="1">
        <v>44197</v>
      </c>
      <c r="C651" t="s">
        <v>5</v>
      </c>
      <c r="D651">
        <v>3.56</v>
      </c>
    </row>
    <row r="652" spans="1:4" x14ac:dyDescent="0.2">
      <c r="A652" t="s">
        <v>10</v>
      </c>
      <c r="B652" s="1">
        <v>44228</v>
      </c>
      <c r="C652" t="s">
        <v>5</v>
      </c>
      <c r="D652">
        <v>3.13</v>
      </c>
    </row>
    <row r="653" spans="1:4" x14ac:dyDescent="0.2">
      <c r="A653" t="s">
        <v>10</v>
      </c>
      <c r="B653" s="1">
        <v>44256</v>
      </c>
      <c r="C653" t="s">
        <v>5</v>
      </c>
      <c r="D653">
        <v>4.17</v>
      </c>
    </row>
    <row r="654" spans="1:4" x14ac:dyDescent="0.2">
      <c r="A654" t="s">
        <v>10</v>
      </c>
      <c r="B654" s="1">
        <v>44287</v>
      </c>
      <c r="C654" t="s">
        <v>5</v>
      </c>
      <c r="D654">
        <v>3.93</v>
      </c>
    </row>
    <row r="655" spans="1:4" x14ac:dyDescent="0.2">
      <c r="A655" t="s">
        <v>10</v>
      </c>
      <c r="B655" s="1">
        <v>44317</v>
      </c>
      <c r="C655" t="s">
        <v>5</v>
      </c>
      <c r="D655">
        <v>4.91</v>
      </c>
    </row>
    <row r="656" spans="1:4" x14ac:dyDescent="0.2">
      <c r="A656" t="s">
        <v>10</v>
      </c>
      <c r="B656" s="1">
        <v>44348</v>
      </c>
      <c r="C656" t="s">
        <v>5</v>
      </c>
      <c r="D656">
        <v>3.96</v>
      </c>
    </row>
    <row r="657" spans="1:4" x14ac:dyDescent="0.2">
      <c r="A657" t="s">
        <v>10</v>
      </c>
      <c r="B657" s="1">
        <v>44378</v>
      </c>
      <c r="C657" t="s">
        <v>5</v>
      </c>
      <c r="D657">
        <v>4.33</v>
      </c>
    </row>
    <row r="658" spans="1:4" x14ac:dyDescent="0.2">
      <c r="A658" t="s">
        <v>10</v>
      </c>
      <c r="B658" s="1">
        <v>44409</v>
      </c>
      <c r="C658" t="s">
        <v>5</v>
      </c>
      <c r="D658">
        <v>4.25</v>
      </c>
    </row>
    <row r="659" spans="1:4" x14ac:dyDescent="0.2">
      <c r="A659" t="s">
        <v>10</v>
      </c>
      <c r="B659" s="1">
        <v>44440</v>
      </c>
      <c r="C659" t="s">
        <v>5</v>
      </c>
      <c r="D659">
        <v>3.27</v>
      </c>
    </row>
    <row r="660" spans="1:4" x14ac:dyDescent="0.2">
      <c r="A660" t="s">
        <v>10</v>
      </c>
      <c r="B660" s="1">
        <v>44470</v>
      </c>
      <c r="C660" t="s">
        <v>5</v>
      </c>
      <c r="D660">
        <v>3.38</v>
      </c>
    </row>
    <row r="661" spans="1:4" x14ac:dyDescent="0.2">
      <c r="A661" t="s">
        <v>10</v>
      </c>
      <c r="B661" s="1">
        <v>44501</v>
      </c>
      <c r="C661" t="s">
        <v>5</v>
      </c>
      <c r="D661">
        <v>2.66</v>
      </c>
    </row>
    <row r="662" spans="1:4" x14ac:dyDescent="0.2">
      <c r="A662" t="s">
        <v>10</v>
      </c>
      <c r="B662" s="1">
        <v>44531</v>
      </c>
      <c r="C662" t="s">
        <v>5</v>
      </c>
      <c r="D662">
        <v>3.81</v>
      </c>
    </row>
    <row r="663" spans="1:4" x14ac:dyDescent="0.2">
      <c r="A663" t="s">
        <v>10</v>
      </c>
      <c r="B663" s="1">
        <v>44562</v>
      </c>
      <c r="C663" t="s">
        <v>5</v>
      </c>
      <c r="D663">
        <v>3.81</v>
      </c>
    </row>
    <row r="664" spans="1:4" x14ac:dyDescent="0.2">
      <c r="A664" t="s">
        <v>10</v>
      </c>
      <c r="B664" s="1">
        <v>44593</v>
      </c>
      <c r="C664" t="s">
        <v>5</v>
      </c>
      <c r="D664">
        <v>3.9</v>
      </c>
    </row>
    <row r="665" spans="1:4" x14ac:dyDescent="0.2">
      <c r="A665" t="s">
        <v>10</v>
      </c>
      <c r="B665" s="1">
        <v>44621</v>
      </c>
      <c r="C665" t="s">
        <v>5</v>
      </c>
      <c r="D665">
        <v>4.32</v>
      </c>
    </row>
    <row r="666" spans="1:4" x14ac:dyDescent="0.2">
      <c r="A666" t="s">
        <v>10</v>
      </c>
      <c r="B666" s="1">
        <v>44652</v>
      </c>
      <c r="C666" t="s">
        <v>5</v>
      </c>
      <c r="D666">
        <v>5.16</v>
      </c>
    </row>
    <row r="667" spans="1:4" x14ac:dyDescent="0.2">
      <c r="A667" t="s">
        <v>10</v>
      </c>
      <c r="B667" s="1">
        <v>44682</v>
      </c>
      <c r="C667" t="s">
        <v>5</v>
      </c>
      <c r="D667">
        <v>4.24</v>
      </c>
    </row>
    <row r="668" spans="1:4" x14ac:dyDescent="0.2">
      <c r="A668" t="s">
        <v>10</v>
      </c>
      <c r="B668" s="1">
        <v>44713</v>
      </c>
      <c r="C668" t="s">
        <v>5</v>
      </c>
      <c r="D668">
        <v>4.53</v>
      </c>
    </row>
    <row r="669" spans="1:4" x14ac:dyDescent="0.2">
      <c r="A669" t="s">
        <v>10</v>
      </c>
      <c r="B669" s="1">
        <v>44743</v>
      </c>
      <c r="C669" t="s">
        <v>5</v>
      </c>
      <c r="D669">
        <v>4.5599999999999996</v>
      </c>
    </row>
    <row r="670" spans="1:4" x14ac:dyDescent="0.2">
      <c r="A670" t="s">
        <v>10</v>
      </c>
      <c r="B670" s="1">
        <v>44774</v>
      </c>
      <c r="C670" t="s">
        <v>5</v>
      </c>
      <c r="D670">
        <v>4.25</v>
      </c>
    </row>
    <row r="671" spans="1:4" x14ac:dyDescent="0.2">
      <c r="A671" t="s">
        <v>10</v>
      </c>
      <c r="B671" s="1">
        <v>44805</v>
      </c>
      <c r="C671" t="s">
        <v>5</v>
      </c>
      <c r="D671">
        <v>4.1399999999999997</v>
      </c>
    </row>
    <row r="672" spans="1:4" x14ac:dyDescent="0.2">
      <c r="A672" t="s">
        <v>10</v>
      </c>
      <c r="B672" s="1">
        <v>44835</v>
      </c>
      <c r="C672" t="s">
        <v>5</v>
      </c>
      <c r="D672">
        <v>3.16</v>
      </c>
    </row>
    <row r="673" spans="1:4" x14ac:dyDescent="0.2">
      <c r="A673" t="s">
        <v>10</v>
      </c>
      <c r="B673" s="1">
        <v>44866</v>
      </c>
      <c r="C673" t="s">
        <v>5</v>
      </c>
      <c r="D673">
        <v>3.15</v>
      </c>
    </row>
    <row r="674" spans="1:4" x14ac:dyDescent="0.2">
      <c r="A674" t="s">
        <v>10</v>
      </c>
      <c r="B674" s="1">
        <v>44896</v>
      </c>
      <c r="C674" t="s">
        <v>5</v>
      </c>
      <c r="D674">
        <v>2.5499999999999998</v>
      </c>
    </row>
    <row r="675" spans="1:4" x14ac:dyDescent="0.2">
      <c r="A675" t="s">
        <v>10</v>
      </c>
      <c r="B675" s="1">
        <v>44927</v>
      </c>
      <c r="C675" t="s">
        <v>5</v>
      </c>
      <c r="D675">
        <v>3.36</v>
      </c>
    </row>
    <row r="676" spans="1:4" x14ac:dyDescent="0.2">
      <c r="A676" t="s">
        <v>10</v>
      </c>
      <c r="B676" s="1">
        <v>44958</v>
      </c>
      <c r="C676" t="s">
        <v>5</v>
      </c>
      <c r="D676">
        <v>3.52</v>
      </c>
    </row>
    <row r="677" spans="1:4" x14ac:dyDescent="0.2">
      <c r="A677" t="s">
        <v>10</v>
      </c>
      <c r="B677" s="1">
        <v>44986</v>
      </c>
      <c r="C677" t="s">
        <v>5</v>
      </c>
      <c r="D677">
        <v>5.19</v>
      </c>
    </row>
    <row r="678" spans="1:4" x14ac:dyDescent="0.2">
      <c r="A678" t="s">
        <v>10</v>
      </c>
      <c r="B678" s="1">
        <v>45017</v>
      </c>
      <c r="C678" t="s">
        <v>5</v>
      </c>
      <c r="D678">
        <v>5.25</v>
      </c>
    </row>
    <row r="679" spans="1:4" x14ac:dyDescent="0.2">
      <c r="A679" t="s">
        <v>10</v>
      </c>
      <c r="B679" s="1">
        <v>45047</v>
      </c>
      <c r="C679" t="s">
        <v>5</v>
      </c>
      <c r="D679">
        <v>4.45</v>
      </c>
    </row>
    <row r="680" spans="1:4" x14ac:dyDescent="0.2">
      <c r="A680" t="s">
        <v>10</v>
      </c>
      <c r="B680" s="1">
        <v>45078</v>
      </c>
      <c r="C680" t="s">
        <v>5</v>
      </c>
      <c r="D680">
        <v>4.55</v>
      </c>
    </row>
    <row r="681" spans="1:4" x14ac:dyDescent="0.2">
      <c r="A681" t="s">
        <v>10</v>
      </c>
      <c r="B681" s="1">
        <v>45108</v>
      </c>
      <c r="C681" t="s">
        <v>5</v>
      </c>
      <c r="D681">
        <v>5.22</v>
      </c>
    </row>
    <row r="682" spans="1:4" x14ac:dyDescent="0.2">
      <c r="A682" t="s">
        <v>10</v>
      </c>
      <c r="B682" s="1">
        <v>45139</v>
      </c>
      <c r="C682" t="s">
        <v>5</v>
      </c>
      <c r="D682">
        <v>5.49</v>
      </c>
    </row>
    <row r="683" spans="1:4" x14ac:dyDescent="0.2">
      <c r="A683" t="s">
        <v>10</v>
      </c>
      <c r="B683" s="1">
        <v>45170</v>
      </c>
      <c r="C683" t="s">
        <v>5</v>
      </c>
      <c r="D683">
        <v>4.63</v>
      </c>
    </row>
    <row r="684" spans="1:4" x14ac:dyDescent="0.2">
      <c r="A684" t="s">
        <v>10</v>
      </c>
      <c r="B684" s="1">
        <v>45200</v>
      </c>
      <c r="C684" t="s">
        <v>5</v>
      </c>
      <c r="D684">
        <v>4.1500000000000004</v>
      </c>
    </row>
    <row r="685" spans="1:4" x14ac:dyDescent="0.2">
      <c r="A685" t="s">
        <v>10</v>
      </c>
      <c r="B685" s="1">
        <v>45231</v>
      </c>
      <c r="C685" t="s">
        <v>5</v>
      </c>
      <c r="D685">
        <v>4.51</v>
      </c>
    </row>
    <row r="686" spans="1:4" x14ac:dyDescent="0.2">
      <c r="A686" t="s">
        <v>10</v>
      </c>
      <c r="B686" s="1">
        <v>45261</v>
      </c>
      <c r="C686" t="s">
        <v>5</v>
      </c>
      <c r="D686">
        <v>3.6</v>
      </c>
    </row>
    <row r="687" spans="1:4" x14ac:dyDescent="0.2">
      <c r="A687" t="s">
        <v>10</v>
      </c>
      <c r="B687" s="1">
        <v>45292</v>
      </c>
      <c r="C687" t="s">
        <v>5</v>
      </c>
      <c r="D687">
        <v>4.1399999999999997</v>
      </c>
    </row>
    <row r="688" spans="1:4" x14ac:dyDescent="0.2">
      <c r="A688" t="s">
        <v>10</v>
      </c>
      <c r="B688" s="1">
        <v>45323</v>
      </c>
      <c r="C688" t="s">
        <v>5</v>
      </c>
      <c r="D688">
        <v>4.01</v>
      </c>
    </row>
    <row r="689" spans="1:4" x14ac:dyDescent="0.2">
      <c r="A689" t="s">
        <v>10</v>
      </c>
      <c r="B689" s="1">
        <v>45352</v>
      </c>
      <c r="C689" t="s">
        <v>5</v>
      </c>
      <c r="D689">
        <v>5.08</v>
      </c>
    </row>
    <row r="690" spans="1:4" x14ac:dyDescent="0.2">
      <c r="A690" t="s">
        <v>10</v>
      </c>
      <c r="B690" s="1">
        <v>45383</v>
      </c>
      <c r="C690" t="s">
        <v>5</v>
      </c>
      <c r="D690">
        <v>5.77</v>
      </c>
    </row>
    <row r="691" spans="1:4" x14ac:dyDescent="0.2">
      <c r="A691" t="s">
        <v>10</v>
      </c>
      <c r="B691" s="1">
        <v>45413</v>
      </c>
      <c r="C691" t="s">
        <v>5</v>
      </c>
      <c r="D691">
        <v>5.66</v>
      </c>
    </row>
    <row r="692" spans="1:4" x14ac:dyDescent="0.2">
      <c r="A692" t="s">
        <v>10</v>
      </c>
      <c r="B692" s="1">
        <v>45444</v>
      </c>
      <c r="C692" t="s">
        <v>5</v>
      </c>
      <c r="D692">
        <v>5.46</v>
      </c>
    </row>
    <row r="693" spans="1:4" x14ac:dyDescent="0.2">
      <c r="A693" t="s">
        <v>10</v>
      </c>
      <c r="B693" s="1">
        <v>45474</v>
      </c>
      <c r="C693" t="s">
        <v>5</v>
      </c>
      <c r="D693">
        <v>5.9</v>
      </c>
    </row>
    <row r="694" spans="1:4" x14ac:dyDescent="0.2">
      <c r="A694" t="s">
        <v>10</v>
      </c>
      <c r="B694" s="1">
        <v>45505</v>
      </c>
      <c r="C694" t="s">
        <v>5</v>
      </c>
      <c r="D694">
        <v>5.21</v>
      </c>
    </row>
    <row r="695" spans="1:4" x14ac:dyDescent="0.2">
      <c r="A695" t="s">
        <v>10</v>
      </c>
      <c r="B695" s="1">
        <v>45536</v>
      </c>
      <c r="C695" t="s">
        <v>5</v>
      </c>
      <c r="D695">
        <v>4.8099999999999996</v>
      </c>
    </row>
    <row r="696" spans="1:4" x14ac:dyDescent="0.2">
      <c r="A696" t="s">
        <v>10</v>
      </c>
      <c r="B696" s="1">
        <v>45566</v>
      </c>
      <c r="C696" t="s">
        <v>5</v>
      </c>
      <c r="D696">
        <v>3.6</v>
      </c>
    </row>
    <row r="697" spans="1:4" x14ac:dyDescent="0.2">
      <c r="A697" t="s">
        <v>11</v>
      </c>
      <c r="B697" s="1">
        <v>42005</v>
      </c>
      <c r="C697" t="s">
        <v>5</v>
      </c>
      <c r="D697">
        <v>0.9</v>
      </c>
    </row>
    <row r="698" spans="1:4" x14ac:dyDescent="0.2">
      <c r="A698" t="s">
        <v>11</v>
      </c>
      <c r="B698" s="1">
        <v>42036</v>
      </c>
      <c r="C698" t="s">
        <v>5</v>
      </c>
      <c r="D698">
        <v>0.56000000000000005</v>
      </c>
    </row>
    <row r="699" spans="1:4" x14ac:dyDescent="0.2">
      <c r="A699" t="s">
        <v>11</v>
      </c>
      <c r="B699" s="1">
        <v>42064</v>
      </c>
      <c r="C699" t="s">
        <v>5</v>
      </c>
      <c r="D699">
        <v>0.78</v>
      </c>
    </row>
    <row r="700" spans="1:4" x14ac:dyDescent="0.2">
      <c r="A700" t="s">
        <v>11</v>
      </c>
      <c r="B700" s="1">
        <v>42095</v>
      </c>
      <c r="C700" t="s">
        <v>5</v>
      </c>
      <c r="D700">
        <v>0.55000000000000004</v>
      </c>
    </row>
    <row r="701" spans="1:4" x14ac:dyDescent="0.2">
      <c r="A701" t="s">
        <v>11</v>
      </c>
      <c r="B701" s="1">
        <v>42125</v>
      </c>
      <c r="C701" t="s">
        <v>5</v>
      </c>
      <c r="D701">
        <v>0.71</v>
      </c>
    </row>
    <row r="702" spans="1:4" x14ac:dyDescent="0.2">
      <c r="A702" t="s">
        <v>11</v>
      </c>
      <c r="B702" s="1">
        <v>42156</v>
      </c>
      <c r="C702" t="s">
        <v>5</v>
      </c>
      <c r="D702">
        <v>0.54</v>
      </c>
    </row>
    <row r="703" spans="1:4" x14ac:dyDescent="0.2">
      <c r="A703" t="s">
        <v>11</v>
      </c>
      <c r="B703" s="1">
        <v>42186</v>
      </c>
      <c r="C703" t="s">
        <v>5</v>
      </c>
      <c r="D703">
        <v>0.71</v>
      </c>
    </row>
    <row r="704" spans="1:4" x14ac:dyDescent="0.2">
      <c r="A704" t="s">
        <v>11</v>
      </c>
      <c r="B704" s="1">
        <v>42217</v>
      </c>
      <c r="C704" t="s">
        <v>5</v>
      </c>
      <c r="D704">
        <v>0.53</v>
      </c>
    </row>
    <row r="705" spans="1:4" x14ac:dyDescent="0.2">
      <c r="A705" t="s">
        <v>11</v>
      </c>
      <c r="B705" s="1">
        <v>42248</v>
      </c>
      <c r="C705" t="s">
        <v>5</v>
      </c>
      <c r="D705">
        <v>0.66</v>
      </c>
    </row>
    <row r="706" spans="1:4" x14ac:dyDescent="0.2">
      <c r="A706" t="s">
        <v>11</v>
      </c>
      <c r="B706" s="1">
        <v>42278</v>
      </c>
      <c r="C706" t="s">
        <v>5</v>
      </c>
      <c r="D706">
        <v>0.37</v>
      </c>
    </row>
    <row r="707" spans="1:4" x14ac:dyDescent="0.2">
      <c r="A707" t="s">
        <v>11</v>
      </c>
      <c r="B707" s="1">
        <v>42309</v>
      </c>
      <c r="C707" t="s">
        <v>5</v>
      </c>
      <c r="D707">
        <v>1.1399999999999999</v>
      </c>
    </row>
    <row r="708" spans="1:4" x14ac:dyDescent="0.2">
      <c r="A708" t="s">
        <v>11</v>
      </c>
      <c r="B708" s="1">
        <v>42339</v>
      </c>
      <c r="C708" t="s">
        <v>5</v>
      </c>
      <c r="D708">
        <v>1.21</v>
      </c>
    </row>
    <row r="709" spans="1:4" x14ac:dyDescent="0.2">
      <c r="A709" t="s">
        <v>11</v>
      </c>
      <c r="B709" s="1">
        <v>42370</v>
      </c>
      <c r="C709" t="s">
        <v>5</v>
      </c>
      <c r="D709">
        <v>0.97</v>
      </c>
    </row>
    <row r="710" spans="1:4" x14ac:dyDescent="0.2">
      <c r="A710" t="s">
        <v>11</v>
      </c>
      <c r="B710" s="1">
        <v>42401</v>
      </c>
      <c r="C710" t="s">
        <v>5</v>
      </c>
      <c r="D710">
        <v>0.95</v>
      </c>
    </row>
    <row r="711" spans="1:4" x14ac:dyDescent="0.2">
      <c r="A711" t="s">
        <v>11</v>
      </c>
      <c r="B711" s="1">
        <v>42430</v>
      </c>
      <c r="C711" t="s">
        <v>5</v>
      </c>
      <c r="D711">
        <v>0.76</v>
      </c>
    </row>
    <row r="712" spans="1:4" x14ac:dyDescent="0.2">
      <c r="A712" t="s">
        <v>11</v>
      </c>
      <c r="B712" s="1">
        <v>42461</v>
      </c>
      <c r="C712" t="s">
        <v>5</v>
      </c>
      <c r="D712">
        <v>0.78</v>
      </c>
    </row>
    <row r="713" spans="1:4" x14ac:dyDescent="0.2">
      <c r="A713" t="s">
        <v>11</v>
      </c>
      <c r="B713" s="1">
        <v>42491</v>
      </c>
      <c r="C713" t="s">
        <v>5</v>
      </c>
      <c r="D713">
        <v>0.82</v>
      </c>
    </row>
    <row r="714" spans="1:4" x14ac:dyDescent="0.2">
      <c r="A714" t="s">
        <v>11</v>
      </c>
      <c r="B714" s="1">
        <v>42522</v>
      </c>
      <c r="C714" t="s">
        <v>5</v>
      </c>
      <c r="D714">
        <v>0.53</v>
      </c>
    </row>
    <row r="715" spans="1:4" x14ac:dyDescent="0.2">
      <c r="A715" t="s">
        <v>11</v>
      </c>
      <c r="B715" s="1">
        <v>42552</v>
      </c>
      <c r="C715" t="s">
        <v>5</v>
      </c>
      <c r="D715">
        <v>0.7</v>
      </c>
    </row>
    <row r="716" spans="1:4" x14ac:dyDescent="0.2">
      <c r="A716" t="s">
        <v>11</v>
      </c>
      <c r="B716" s="1">
        <v>42583</v>
      </c>
      <c r="C716" t="s">
        <v>5</v>
      </c>
      <c r="D716">
        <v>0.81</v>
      </c>
    </row>
    <row r="717" spans="1:4" x14ac:dyDescent="0.2">
      <c r="A717" t="s">
        <v>11</v>
      </c>
      <c r="B717" s="1">
        <v>42614</v>
      </c>
      <c r="C717" t="s">
        <v>5</v>
      </c>
      <c r="D717">
        <v>0.68</v>
      </c>
    </row>
    <row r="718" spans="1:4" x14ac:dyDescent="0.2">
      <c r="A718" t="s">
        <v>11</v>
      </c>
      <c r="B718" s="1">
        <v>42644</v>
      </c>
      <c r="C718" t="s">
        <v>5</v>
      </c>
      <c r="D718">
        <v>0.73</v>
      </c>
    </row>
    <row r="719" spans="1:4" x14ac:dyDescent="0.2">
      <c r="A719" t="s">
        <v>11</v>
      </c>
      <c r="B719" s="1">
        <v>42675</v>
      </c>
      <c r="C719" t="s">
        <v>5</v>
      </c>
      <c r="D719">
        <v>0.99</v>
      </c>
    </row>
    <row r="720" spans="1:4" x14ac:dyDescent="0.2">
      <c r="A720" t="s">
        <v>11</v>
      </c>
      <c r="B720" s="1">
        <v>42705</v>
      </c>
      <c r="C720" t="s">
        <v>5</v>
      </c>
      <c r="D720">
        <v>1.01</v>
      </c>
    </row>
    <row r="721" spans="1:4" x14ac:dyDescent="0.2">
      <c r="A721" t="s">
        <v>11</v>
      </c>
      <c r="B721" s="1">
        <v>42736</v>
      </c>
      <c r="C721" t="s">
        <v>5</v>
      </c>
      <c r="D721">
        <v>0.93</v>
      </c>
    </row>
    <row r="722" spans="1:4" x14ac:dyDescent="0.2">
      <c r="A722" t="s">
        <v>11</v>
      </c>
      <c r="B722" s="1">
        <v>42767</v>
      </c>
      <c r="C722" t="s">
        <v>5</v>
      </c>
      <c r="D722">
        <v>1.21</v>
      </c>
    </row>
    <row r="723" spans="1:4" x14ac:dyDescent="0.2">
      <c r="A723" t="s">
        <v>11</v>
      </c>
      <c r="B723" s="1">
        <v>42795</v>
      </c>
      <c r="C723" t="s">
        <v>5</v>
      </c>
      <c r="D723">
        <v>1.1599999999999999</v>
      </c>
    </row>
    <row r="724" spans="1:4" x14ac:dyDescent="0.2">
      <c r="A724" t="s">
        <v>11</v>
      </c>
      <c r="B724" s="1">
        <v>42826</v>
      </c>
      <c r="C724" t="s">
        <v>5</v>
      </c>
      <c r="D724">
        <v>0.97</v>
      </c>
    </row>
    <row r="725" spans="1:4" x14ac:dyDescent="0.2">
      <c r="A725" t="s">
        <v>11</v>
      </c>
      <c r="B725" s="1">
        <v>42856</v>
      </c>
      <c r="C725" t="s">
        <v>5</v>
      </c>
      <c r="D725">
        <v>0.85</v>
      </c>
    </row>
    <row r="726" spans="1:4" x14ac:dyDescent="0.2">
      <c r="A726" t="s">
        <v>11</v>
      </c>
      <c r="B726" s="1">
        <v>42887</v>
      </c>
      <c r="C726" t="s">
        <v>5</v>
      </c>
      <c r="D726">
        <v>1</v>
      </c>
    </row>
    <row r="727" spans="1:4" x14ac:dyDescent="0.2">
      <c r="A727" t="s">
        <v>11</v>
      </c>
      <c r="B727" s="1">
        <v>42917</v>
      </c>
      <c r="C727" t="s">
        <v>5</v>
      </c>
      <c r="D727">
        <v>0.85</v>
      </c>
    </row>
    <row r="728" spans="1:4" x14ac:dyDescent="0.2">
      <c r="A728" t="s">
        <v>11</v>
      </c>
      <c r="B728" s="1">
        <v>42948</v>
      </c>
      <c r="C728" t="s">
        <v>5</v>
      </c>
      <c r="D728">
        <v>0.87</v>
      </c>
    </row>
    <row r="729" spans="1:4" x14ac:dyDescent="0.2">
      <c r="A729" t="s">
        <v>11</v>
      </c>
      <c r="B729" s="1">
        <v>42979</v>
      </c>
      <c r="C729" t="s">
        <v>5</v>
      </c>
      <c r="D729">
        <v>0.87</v>
      </c>
    </row>
    <row r="730" spans="1:4" x14ac:dyDescent="0.2">
      <c r="A730" t="s">
        <v>11</v>
      </c>
      <c r="B730" s="1">
        <v>43009</v>
      </c>
      <c r="C730" t="s">
        <v>5</v>
      </c>
      <c r="D730">
        <v>1.56</v>
      </c>
    </row>
    <row r="731" spans="1:4" x14ac:dyDescent="0.2">
      <c r="A731" t="s">
        <v>11</v>
      </c>
      <c r="B731" s="1">
        <v>43040</v>
      </c>
      <c r="C731" t="s">
        <v>5</v>
      </c>
      <c r="D731">
        <v>1.0900000000000001</v>
      </c>
    </row>
    <row r="732" spans="1:4" x14ac:dyDescent="0.2">
      <c r="A732" t="s">
        <v>11</v>
      </c>
      <c r="B732" s="1">
        <v>43070</v>
      </c>
      <c r="C732" t="s">
        <v>5</v>
      </c>
      <c r="D732">
        <v>1.4</v>
      </c>
    </row>
    <row r="733" spans="1:4" x14ac:dyDescent="0.2">
      <c r="A733" t="s">
        <v>11</v>
      </c>
      <c r="B733" s="1">
        <v>43101</v>
      </c>
      <c r="C733" t="s">
        <v>5</v>
      </c>
      <c r="D733">
        <v>1.44</v>
      </c>
    </row>
    <row r="734" spans="1:4" x14ac:dyDescent="0.2">
      <c r="A734" t="s">
        <v>11</v>
      </c>
      <c r="B734" s="1">
        <v>43132</v>
      </c>
      <c r="C734" t="s">
        <v>5</v>
      </c>
      <c r="D734">
        <v>1.07</v>
      </c>
    </row>
    <row r="735" spans="1:4" x14ac:dyDescent="0.2">
      <c r="A735" t="s">
        <v>11</v>
      </c>
      <c r="B735" s="1">
        <v>43160</v>
      </c>
      <c r="C735" t="s">
        <v>5</v>
      </c>
      <c r="D735">
        <v>1.28</v>
      </c>
    </row>
    <row r="736" spans="1:4" x14ac:dyDescent="0.2">
      <c r="A736" t="s">
        <v>11</v>
      </c>
      <c r="B736" s="1">
        <v>43191</v>
      </c>
      <c r="C736" t="s">
        <v>5</v>
      </c>
      <c r="D736">
        <v>1.1200000000000001</v>
      </c>
    </row>
    <row r="737" spans="1:4" x14ac:dyDescent="0.2">
      <c r="A737" t="s">
        <v>11</v>
      </c>
      <c r="B737" s="1">
        <v>43221</v>
      </c>
      <c r="C737" t="s">
        <v>5</v>
      </c>
      <c r="D737">
        <v>1.19</v>
      </c>
    </row>
    <row r="738" spans="1:4" x14ac:dyDescent="0.2">
      <c r="A738" t="s">
        <v>11</v>
      </c>
      <c r="B738" s="1">
        <v>43252</v>
      </c>
      <c r="C738" t="s">
        <v>5</v>
      </c>
      <c r="D738">
        <v>1.08</v>
      </c>
    </row>
    <row r="739" spans="1:4" x14ac:dyDescent="0.2">
      <c r="A739" t="s">
        <v>11</v>
      </c>
      <c r="B739" s="1">
        <v>43282</v>
      </c>
      <c r="C739" t="s">
        <v>5</v>
      </c>
      <c r="D739">
        <v>1.0900000000000001</v>
      </c>
    </row>
    <row r="740" spans="1:4" x14ac:dyDescent="0.2">
      <c r="A740" t="s">
        <v>11</v>
      </c>
      <c r="B740" s="1">
        <v>43313</v>
      </c>
      <c r="C740" t="s">
        <v>5</v>
      </c>
      <c r="D740">
        <v>1.07</v>
      </c>
    </row>
    <row r="741" spans="1:4" x14ac:dyDescent="0.2">
      <c r="A741" t="s">
        <v>11</v>
      </c>
      <c r="B741" s="1">
        <v>43344</v>
      </c>
      <c r="C741" t="s">
        <v>5</v>
      </c>
      <c r="D741">
        <v>1.17</v>
      </c>
    </row>
    <row r="742" spans="1:4" x14ac:dyDescent="0.2">
      <c r="A742" t="s">
        <v>11</v>
      </c>
      <c r="B742" s="1">
        <v>43374</v>
      </c>
      <c r="C742" t="s">
        <v>5</v>
      </c>
      <c r="D742">
        <v>1.18</v>
      </c>
    </row>
    <row r="743" spans="1:4" x14ac:dyDescent="0.2">
      <c r="A743" t="s">
        <v>11</v>
      </c>
      <c r="B743" s="1">
        <v>43405</v>
      </c>
      <c r="C743" t="s">
        <v>5</v>
      </c>
      <c r="D743">
        <v>1.2</v>
      </c>
    </row>
    <row r="744" spans="1:4" x14ac:dyDescent="0.2">
      <c r="A744" t="s">
        <v>11</v>
      </c>
      <c r="B744" s="1">
        <v>43435</v>
      </c>
      <c r="C744" t="s">
        <v>5</v>
      </c>
      <c r="D744">
        <v>1.37</v>
      </c>
    </row>
    <row r="745" spans="1:4" x14ac:dyDescent="0.2">
      <c r="A745" t="s">
        <v>11</v>
      </c>
      <c r="B745" s="1">
        <v>43466</v>
      </c>
      <c r="C745" t="s">
        <v>5</v>
      </c>
      <c r="D745">
        <v>1.35</v>
      </c>
    </row>
    <row r="746" spans="1:4" x14ac:dyDescent="0.2">
      <c r="A746" t="s">
        <v>11</v>
      </c>
      <c r="B746" s="1">
        <v>43497</v>
      </c>
      <c r="C746" t="s">
        <v>5</v>
      </c>
      <c r="D746">
        <v>1.1499999999999999</v>
      </c>
    </row>
    <row r="747" spans="1:4" x14ac:dyDescent="0.2">
      <c r="A747" t="s">
        <v>11</v>
      </c>
      <c r="B747" s="1">
        <v>43525</v>
      </c>
      <c r="C747" t="s">
        <v>5</v>
      </c>
      <c r="D747">
        <v>1.75</v>
      </c>
    </row>
    <row r="748" spans="1:4" x14ac:dyDescent="0.2">
      <c r="A748" t="s">
        <v>11</v>
      </c>
      <c r="B748" s="1">
        <v>43556</v>
      </c>
      <c r="C748" t="s">
        <v>5</v>
      </c>
      <c r="D748">
        <v>1.42</v>
      </c>
    </row>
    <row r="749" spans="1:4" x14ac:dyDescent="0.2">
      <c r="A749" t="s">
        <v>11</v>
      </c>
      <c r="B749" s="1">
        <v>43586</v>
      </c>
      <c r="C749" t="s">
        <v>5</v>
      </c>
      <c r="D749">
        <v>1.42</v>
      </c>
    </row>
    <row r="750" spans="1:4" x14ac:dyDescent="0.2">
      <c r="A750" t="s">
        <v>11</v>
      </c>
      <c r="B750" s="1">
        <v>43617</v>
      </c>
      <c r="C750" t="s">
        <v>5</v>
      </c>
      <c r="D750">
        <v>1.44</v>
      </c>
    </row>
    <row r="751" spans="1:4" x14ac:dyDescent="0.2">
      <c r="A751" t="s">
        <v>11</v>
      </c>
      <c r="B751" s="1">
        <v>43647</v>
      </c>
      <c r="C751" t="s">
        <v>5</v>
      </c>
      <c r="D751">
        <v>1.38</v>
      </c>
    </row>
    <row r="752" spans="1:4" x14ac:dyDescent="0.2">
      <c r="A752" t="s">
        <v>11</v>
      </c>
      <c r="B752" s="1">
        <v>43678</v>
      </c>
      <c r="C752" t="s">
        <v>5</v>
      </c>
      <c r="D752">
        <v>1.52</v>
      </c>
    </row>
    <row r="753" spans="1:4" x14ac:dyDescent="0.2">
      <c r="A753" t="s">
        <v>11</v>
      </c>
      <c r="B753" s="1">
        <v>43709</v>
      </c>
      <c r="C753" t="s">
        <v>5</v>
      </c>
      <c r="D753">
        <v>1.41</v>
      </c>
    </row>
    <row r="754" spans="1:4" x14ac:dyDescent="0.2">
      <c r="A754" t="s">
        <v>11</v>
      </c>
      <c r="B754" s="1">
        <v>43739</v>
      </c>
      <c r="C754" t="s">
        <v>5</v>
      </c>
      <c r="D754">
        <v>1.39</v>
      </c>
    </row>
    <row r="755" spans="1:4" x14ac:dyDescent="0.2">
      <c r="A755" t="s">
        <v>11</v>
      </c>
      <c r="B755" s="1">
        <v>43770</v>
      </c>
      <c r="C755" t="s">
        <v>5</v>
      </c>
      <c r="D755">
        <v>1.0900000000000001</v>
      </c>
    </row>
    <row r="756" spans="1:4" x14ac:dyDescent="0.2">
      <c r="A756" t="s">
        <v>11</v>
      </c>
      <c r="B756" s="1">
        <v>43800</v>
      </c>
      <c r="C756" t="s">
        <v>5</v>
      </c>
      <c r="D756">
        <v>1.59</v>
      </c>
    </row>
    <row r="757" spans="1:4" x14ac:dyDescent="0.2">
      <c r="A757" t="s">
        <v>11</v>
      </c>
      <c r="B757" s="1">
        <v>43831</v>
      </c>
      <c r="C757" t="s">
        <v>5</v>
      </c>
      <c r="D757">
        <v>1.64</v>
      </c>
    </row>
    <row r="758" spans="1:4" x14ac:dyDescent="0.2">
      <c r="A758" t="s">
        <v>11</v>
      </c>
      <c r="B758" s="1">
        <v>43862</v>
      </c>
      <c r="C758" t="s">
        <v>5</v>
      </c>
      <c r="D758">
        <v>2.11</v>
      </c>
    </row>
    <row r="759" spans="1:4" x14ac:dyDescent="0.2">
      <c r="A759" t="s">
        <v>11</v>
      </c>
      <c r="B759" s="1">
        <v>43891</v>
      </c>
      <c r="C759" t="s">
        <v>5</v>
      </c>
      <c r="D759">
        <v>2.1</v>
      </c>
    </row>
    <row r="760" spans="1:4" x14ac:dyDescent="0.2">
      <c r="A760" t="s">
        <v>11</v>
      </c>
      <c r="B760" s="1">
        <v>43922</v>
      </c>
      <c r="C760" t="s">
        <v>5</v>
      </c>
      <c r="D760">
        <v>1.91</v>
      </c>
    </row>
    <row r="761" spans="1:4" x14ac:dyDescent="0.2">
      <c r="A761" t="s">
        <v>11</v>
      </c>
      <c r="B761" s="1">
        <v>43952</v>
      </c>
      <c r="C761" t="s">
        <v>5</v>
      </c>
      <c r="D761">
        <v>2.15</v>
      </c>
    </row>
    <row r="762" spans="1:4" x14ac:dyDescent="0.2">
      <c r="A762" t="s">
        <v>11</v>
      </c>
      <c r="B762" s="1">
        <v>43983</v>
      </c>
      <c r="C762" t="s">
        <v>5</v>
      </c>
      <c r="D762">
        <v>1.97</v>
      </c>
    </row>
    <row r="763" spans="1:4" x14ac:dyDescent="0.2">
      <c r="A763" t="s">
        <v>11</v>
      </c>
      <c r="B763" s="1">
        <v>44013</v>
      </c>
      <c r="C763" t="s">
        <v>5</v>
      </c>
      <c r="D763">
        <v>2.0099999999999998</v>
      </c>
    </row>
    <row r="764" spans="1:4" x14ac:dyDescent="0.2">
      <c r="A764" t="s">
        <v>11</v>
      </c>
      <c r="B764" s="1">
        <v>44044</v>
      </c>
      <c r="C764" t="s">
        <v>5</v>
      </c>
      <c r="D764">
        <v>2.0099999999999998</v>
      </c>
    </row>
    <row r="765" spans="1:4" x14ac:dyDescent="0.2">
      <c r="A765" t="s">
        <v>11</v>
      </c>
      <c r="B765" s="1">
        <v>44075</v>
      </c>
      <c r="C765" t="s">
        <v>5</v>
      </c>
      <c r="D765">
        <v>1.81</v>
      </c>
    </row>
    <row r="766" spans="1:4" x14ac:dyDescent="0.2">
      <c r="A766" t="s">
        <v>11</v>
      </c>
      <c r="B766" s="1">
        <v>44105</v>
      </c>
      <c r="C766" t="s">
        <v>5</v>
      </c>
      <c r="D766">
        <v>2.2999999999999998</v>
      </c>
    </row>
    <row r="767" spans="1:4" x14ac:dyDescent="0.2">
      <c r="A767" t="s">
        <v>11</v>
      </c>
      <c r="B767" s="1">
        <v>44136</v>
      </c>
      <c r="C767" t="s">
        <v>5</v>
      </c>
      <c r="D767">
        <v>1.91</v>
      </c>
    </row>
    <row r="768" spans="1:4" x14ac:dyDescent="0.2">
      <c r="A768" t="s">
        <v>11</v>
      </c>
      <c r="B768" s="1">
        <v>44166</v>
      </c>
      <c r="C768" t="s">
        <v>5</v>
      </c>
      <c r="D768">
        <v>1.94</v>
      </c>
    </row>
    <row r="769" spans="1:4" x14ac:dyDescent="0.2">
      <c r="A769" t="s">
        <v>11</v>
      </c>
      <c r="B769" s="1">
        <v>44197</v>
      </c>
      <c r="C769" t="s">
        <v>5</v>
      </c>
      <c r="D769">
        <v>2.0099999999999998</v>
      </c>
    </row>
    <row r="770" spans="1:4" x14ac:dyDescent="0.2">
      <c r="A770" t="s">
        <v>11</v>
      </c>
      <c r="B770" s="1">
        <v>44228</v>
      </c>
      <c r="C770" t="s">
        <v>5</v>
      </c>
      <c r="D770">
        <v>2.29</v>
      </c>
    </row>
    <row r="771" spans="1:4" x14ac:dyDescent="0.2">
      <c r="A771" t="s">
        <v>11</v>
      </c>
      <c r="B771" s="1">
        <v>44256</v>
      </c>
      <c r="C771" t="s">
        <v>5</v>
      </c>
      <c r="D771">
        <v>2.4700000000000002</v>
      </c>
    </row>
    <row r="772" spans="1:4" x14ac:dyDescent="0.2">
      <c r="A772" t="s">
        <v>11</v>
      </c>
      <c r="B772" s="1">
        <v>44287</v>
      </c>
      <c r="C772" t="s">
        <v>5</v>
      </c>
      <c r="D772">
        <v>2.7</v>
      </c>
    </row>
    <row r="773" spans="1:4" x14ac:dyDescent="0.2">
      <c r="A773" t="s">
        <v>11</v>
      </c>
      <c r="B773" s="1">
        <v>44317</v>
      </c>
      <c r="C773" t="s">
        <v>5</v>
      </c>
      <c r="D773">
        <v>2.79</v>
      </c>
    </row>
    <row r="774" spans="1:4" x14ac:dyDescent="0.2">
      <c r="A774" t="s">
        <v>11</v>
      </c>
      <c r="B774" s="1">
        <v>44348</v>
      </c>
      <c r="C774" t="s">
        <v>5</v>
      </c>
      <c r="D774">
        <v>2.4500000000000002</v>
      </c>
    </row>
    <row r="775" spans="1:4" x14ac:dyDescent="0.2">
      <c r="A775" t="s">
        <v>11</v>
      </c>
      <c r="B775" s="1">
        <v>44378</v>
      </c>
      <c r="C775" t="s">
        <v>5</v>
      </c>
      <c r="D775">
        <v>2.62</v>
      </c>
    </row>
    <row r="776" spans="1:4" x14ac:dyDescent="0.2">
      <c r="A776" t="s">
        <v>11</v>
      </c>
      <c r="B776" s="1">
        <v>44409</v>
      </c>
      <c r="C776" t="s">
        <v>5</v>
      </c>
      <c r="D776">
        <v>2.78</v>
      </c>
    </row>
    <row r="777" spans="1:4" x14ac:dyDescent="0.2">
      <c r="A777" t="s">
        <v>11</v>
      </c>
      <c r="B777" s="1">
        <v>44440</v>
      </c>
      <c r="C777" t="s">
        <v>5</v>
      </c>
      <c r="D777">
        <v>2.0499999999999998</v>
      </c>
    </row>
    <row r="778" spans="1:4" x14ac:dyDescent="0.2">
      <c r="A778" t="s">
        <v>11</v>
      </c>
      <c r="B778" s="1">
        <v>44470</v>
      </c>
      <c r="C778" t="s">
        <v>5</v>
      </c>
      <c r="D778">
        <v>2.85</v>
      </c>
    </row>
    <row r="779" spans="1:4" x14ac:dyDescent="0.2">
      <c r="A779" t="s">
        <v>11</v>
      </c>
      <c r="B779" s="1">
        <v>44501</v>
      </c>
      <c r="C779" t="s">
        <v>5</v>
      </c>
      <c r="D779">
        <v>1.89</v>
      </c>
    </row>
    <row r="780" spans="1:4" x14ac:dyDescent="0.2">
      <c r="A780" t="s">
        <v>11</v>
      </c>
      <c r="B780" s="1">
        <v>44531</v>
      </c>
      <c r="C780" t="s">
        <v>5</v>
      </c>
      <c r="D780">
        <v>2.2999999999999998</v>
      </c>
    </row>
    <row r="781" spans="1:4" x14ac:dyDescent="0.2">
      <c r="A781" t="s">
        <v>11</v>
      </c>
      <c r="B781" s="1">
        <v>44562</v>
      </c>
      <c r="C781" t="s">
        <v>5</v>
      </c>
      <c r="D781">
        <v>2.5299999999999998</v>
      </c>
    </row>
    <row r="782" spans="1:4" x14ac:dyDescent="0.2">
      <c r="A782" t="s">
        <v>11</v>
      </c>
      <c r="B782" s="1">
        <v>44593</v>
      </c>
      <c r="C782" t="s">
        <v>5</v>
      </c>
      <c r="D782">
        <v>3.68</v>
      </c>
    </row>
    <row r="783" spans="1:4" x14ac:dyDescent="0.2">
      <c r="A783" t="s">
        <v>11</v>
      </c>
      <c r="B783" s="1">
        <v>44621</v>
      </c>
      <c r="C783" t="s">
        <v>5</v>
      </c>
      <c r="D783">
        <v>2.91</v>
      </c>
    </row>
    <row r="784" spans="1:4" x14ac:dyDescent="0.2">
      <c r="A784" t="s">
        <v>11</v>
      </c>
      <c r="B784" s="1">
        <v>44652</v>
      </c>
      <c r="C784" t="s">
        <v>5</v>
      </c>
      <c r="D784">
        <v>3.72</v>
      </c>
    </row>
    <row r="785" spans="1:4" x14ac:dyDescent="0.2">
      <c r="A785" t="s">
        <v>11</v>
      </c>
      <c r="B785" s="1">
        <v>44682</v>
      </c>
      <c r="C785" t="s">
        <v>5</v>
      </c>
      <c r="D785">
        <v>3.65</v>
      </c>
    </row>
    <row r="786" spans="1:4" x14ac:dyDescent="0.2">
      <c r="A786" t="s">
        <v>11</v>
      </c>
      <c r="B786" s="1">
        <v>44713</v>
      </c>
      <c r="C786" t="s">
        <v>5</v>
      </c>
      <c r="D786">
        <v>3.58</v>
      </c>
    </row>
    <row r="787" spans="1:4" x14ac:dyDescent="0.2">
      <c r="A787" t="s">
        <v>11</v>
      </c>
      <c r="B787" s="1">
        <v>44743</v>
      </c>
      <c r="C787" t="s">
        <v>5</v>
      </c>
      <c r="D787">
        <v>3.55</v>
      </c>
    </row>
    <row r="788" spans="1:4" x14ac:dyDescent="0.2">
      <c r="A788" t="s">
        <v>11</v>
      </c>
      <c r="B788" s="1">
        <v>44774</v>
      </c>
      <c r="C788" t="s">
        <v>5</v>
      </c>
      <c r="D788">
        <v>3.25</v>
      </c>
    </row>
    <row r="789" spans="1:4" x14ac:dyDescent="0.2">
      <c r="A789" t="s">
        <v>11</v>
      </c>
      <c r="B789" s="1">
        <v>44805</v>
      </c>
      <c r="C789" t="s">
        <v>5</v>
      </c>
      <c r="D789">
        <v>2.86</v>
      </c>
    </row>
    <row r="790" spans="1:4" x14ac:dyDescent="0.2">
      <c r="A790" t="s">
        <v>11</v>
      </c>
      <c r="B790" s="1">
        <v>44835</v>
      </c>
      <c r="C790" t="s">
        <v>5</v>
      </c>
      <c r="D790">
        <v>3.04</v>
      </c>
    </row>
    <row r="791" spans="1:4" x14ac:dyDescent="0.2">
      <c r="A791" t="s">
        <v>11</v>
      </c>
      <c r="B791" s="1">
        <v>44866</v>
      </c>
      <c r="C791" t="s">
        <v>5</v>
      </c>
      <c r="D791">
        <v>3.18</v>
      </c>
    </row>
    <row r="792" spans="1:4" x14ac:dyDescent="0.2">
      <c r="A792" t="s">
        <v>11</v>
      </c>
      <c r="B792" s="1">
        <v>44896</v>
      </c>
      <c r="C792" t="s">
        <v>5</v>
      </c>
      <c r="D792">
        <v>2.5299999999999998</v>
      </c>
    </row>
    <row r="793" spans="1:4" x14ac:dyDescent="0.2">
      <c r="A793" t="s">
        <v>11</v>
      </c>
      <c r="B793" s="1">
        <v>44927</v>
      </c>
      <c r="C793" t="s">
        <v>5</v>
      </c>
      <c r="D793">
        <v>3.49</v>
      </c>
    </row>
    <row r="794" spans="1:4" x14ac:dyDescent="0.2">
      <c r="A794" t="s">
        <v>11</v>
      </c>
      <c r="B794" s="1">
        <v>44958</v>
      </c>
      <c r="C794" t="s">
        <v>5</v>
      </c>
      <c r="D794">
        <v>2.74</v>
      </c>
    </row>
    <row r="795" spans="1:4" x14ac:dyDescent="0.2">
      <c r="A795" t="s">
        <v>11</v>
      </c>
      <c r="B795" s="1">
        <v>44986</v>
      </c>
      <c r="C795" t="s">
        <v>5</v>
      </c>
      <c r="D795">
        <v>3.99</v>
      </c>
    </row>
    <row r="796" spans="1:4" x14ac:dyDescent="0.2">
      <c r="A796" t="s">
        <v>11</v>
      </c>
      <c r="B796" s="1">
        <v>45017</v>
      </c>
      <c r="C796" t="s">
        <v>5</v>
      </c>
      <c r="D796">
        <v>4.04</v>
      </c>
    </row>
    <row r="797" spans="1:4" x14ac:dyDescent="0.2">
      <c r="A797" t="s">
        <v>11</v>
      </c>
      <c r="B797" s="1">
        <v>45047</v>
      </c>
      <c r="C797" t="s">
        <v>5</v>
      </c>
      <c r="D797">
        <v>4.59</v>
      </c>
    </row>
    <row r="798" spans="1:4" x14ac:dyDescent="0.2">
      <c r="A798" t="s">
        <v>11</v>
      </c>
      <c r="B798" s="1">
        <v>45078</v>
      </c>
      <c r="C798" t="s">
        <v>5</v>
      </c>
      <c r="D798">
        <v>5.0999999999999996</v>
      </c>
    </row>
    <row r="799" spans="1:4" x14ac:dyDescent="0.2">
      <c r="A799" t="s">
        <v>11</v>
      </c>
      <c r="B799" s="1">
        <v>45108</v>
      </c>
      <c r="C799" t="s">
        <v>5</v>
      </c>
      <c r="D799">
        <v>5.15</v>
      </c>
    </row>
    <row r="800" spans="1:4" x14ac:dyDescent="0.2">
      <c r="A800" t="s">
        <v>11</v>
      </c>
      <c r="B800" s="1">
        <v>45139</v>
      </c>
      <c r="C800" t="s">
        <v>5</v>
      </c>
      <c r="D800">
        <v>4.04</v>
      </c>
    </row>
    <row r="801" spans="1:4" x14ac:dyDescent="0.2">
      <c r="A801" t="s">
        <v>11</v>
      </c>
      <c r="B801" s="1">
        <v>45170</v>
      </c>
      <c r="C801" t="s">
        <v>5</v>
      </c>
      <c r="D801">
        <v>3.52</v>
      </c>
    </row>
    <row r="802" spans="1:4" x14ac:dyDescent="0.2">
      <c r="A802" t="s">
        <v>11</v>
      </c>
      <c r="B802" s="1">
        <v>45200</v>
      </c>
      <c r="C802" t="s">
        <v>5</v>
      </c>
      <c r="D802">
        <v>4.13</v>
      </c>
    </row>
    <row r="803" spans="1:4" x14ac:dyDescent="0.2">
      <c r="A803" t="s">
        <v>11</v>
      </c>
      <c r="B803" s="1">
        <v>45231</v>
      </c>
      <c r="C803" t="s">
        <v>5</v>
      </c>
      <c r="D803">
        <v>4.07</v>
      </c>
    </row>
    <row r="804" spans="1:4" x14ac:dyDescent="0.2">
      <c r="A804" t="s">
        <v>11</v>
      </c>
      <c r="B804" s="1">
        <v>45261</v>
      </c>
      <c r="C804" t="s">
        <v>5</v>
      </c>
      <c r="D804">
        <v>4.3099999999999996</v>
      </c>
    </row>
    <row r="805" spans="1:4" x14ac:dyDescent="0.2">
      <c r="A805" t="s">
        <v>11</v>
      </c>
      <c r="B805" s="1">
        <v>45292</v>
      </c>
      <c r="C805" t="s">
        <v>5</v>
      </c>
      <c r="D805">
        <v>4.32</v>
      </c>
    </row>
    <row r="806" spans="1:4" x14ac:dyDescent="0.2">
      <c r="A806" t="s">
        <v>11</v>
      </c>
      <c r="B806" s="1">
        <v>45323</v>
      </c>
      <c r="C806" t="s">
        <v>5</v>
      </c>
      <c r="D806">
        <v>4.43</v>
      </c>
    </row>
    <row r="807" spans="1:4" x14ac:dyDescent="0.2">
      <c r="A807" t="s">
        <v>11</v>
      </c>
      <c r="B807" s="1">
        <v>45352</v>
      </c>
      <c r="C807" t="s">
        <v>5</v>
      </c>
      <c r="D807">
        <v>4.5599999999999996</v>
      </c>
    </row>
    <row r="808" spans="1:4" x14ac:dyDescent="0.2">
      <c r="A808" t="s">
        <v>11</v>
      </c>
      <c r="B808" s="1">
        <v>45383</v>
      </c>
      <c r="C808" t="s">
        <v>5</v>
      </c>
      <c r="D808">
        <v>5.84</v>
      </c>
    </row>
    <row r="809" spans="1:4" x14ac:dyDescent="0.2">
      <c r="A809" t="s">
        <v>11</v>
      </c>
      <c r="B809" s="1">
        <v>45413</v>
      </c>
      <c r="C809" t="s">
        <v>5</v>
      </c>
      <c r="D809">
        <v>4.92</v>
      </c>
    </row>
    <row r="810" spans="1:4" x14ac:dyDescent="0.2">
      <c r="A810" t="s">
        <v>11</v>
      </c>
      <c r="B810" s="1">
        <v>45444</v>
      </c>
      <c r="C810" t="s">
        <v>5</v>
      </c>
      <c r="D810">
        <v>5.2</v>
      </c>
    </row>
    <row r="811" spans="1:4" x14ac:dyDescent="0.2">
      <c r="A811" t="s">
        <v>11</v>
      </c>
      <c r="B811" s="1">
        <v>45474</v>
      </c>
      <c r="C811" t="s">
        <v>5</v>
      </c>
      <c r="D811">
        <v>5.36</v>
      </c>
    </row>
    <row r="812" spans="1:4" x14ac:dyDescent="0.2">
      <c r="A812" t="s">
        <v>11</v>
      </c>
      <c r="B812" s="1">
        <v>45505</v>
      </c>
      <c r="C812" t="s">
        <v>5</v>
      </c>
      <c r="D812">
        <v>5.03</v>
      </c>
    </row>
    <row r="813" spans="1:4" x14ac:dyDescent="0.2">
      <c r="A813" t="s">
        <v>11</v>
      </c>
      <c r="B813" s="1">
        <v>45536</v>
      </c>
      <c r="C813" t="s">
        <v>5</v>
      </c>
      <c r="D813">
        <v>4.29</v>
      </c>
    </row>
    <row r="814" spans="1:4" x14ac:dyDescent="0.2">
      <c r="A814" t="s">
        <v>11</v>
      </c>
      <c r="B814" s="1">
        <v>45566</v>
      </c>
      <c r="C814" t="s">
        <v>5</v>
      </c>
      <c r="D814">
        <v>3.22</v>
      </c>
    </row>
    <row r="815" spans="1:4" x14ac:dyDescent="0.2">
      <c r="A815" t="s">
        <v>12</v>
      </c>
      <c r="B815" s="1">
        <v>42005</v>
      </c>
      <c r="C815" t="s">
        <v>5</v>
      </c>
      <c r="D815">
        <v>5.63</v>
      </c>
    </row>
    <row r="816" spans="1:4" x14ac:dyDescent="0.2">
      <c r="A816" t="s">
        <v>12</v>
      </c>
      <c r="B816" s="1">
        <v>42036</v>
      </c>
      <c r="C816" t="s">
        <v>5</v>
      </c>
      <c r="D816">
        <v>6.7</v>
      </c>
    </row>
    <row r="817" spans="1:4" x14ac:dyDescent="0.2">
      <c r="A817" t="s">
        <v>12</v>
      </c>
      <c r="B817" s="1">
        <v>42064</v>
      </c>
      <c r="C817" t="s">
        <v>5</v>
      </c>
      <c r="D817">
        <v>5.98</v>
      </c>
    </row>
    <row r="818" spans="1:4" x14ac:dyDescent="0.2">
      <c r="A818" t="s">
        <v>12</v>
      </c>
      <c r="B818" s="1">
        <v>42095</v>
      </c>
      <c r="C818" t="s">
        <v>5</v>
      </c>
      <c r="D818">
        <v>5.04</v>
      </c>
    </row>
    <row r="819" spans="1:4" x14ac:dyDescent="0.2">
      <c r="A819" t="s">
        <v>12</v>
      </c>
      <c r="B819" s="1">
        <v>42125</v>
      </c>
      <c r="C819" t="s">
        <v>5</v>
      </c>
      <c r="D819">
        <v>6.34</v>
      </c>
    </row>
    <row r="820" spans="1:4" x14ac:dyDescent="0.2">
      <c r="A820" t="s">
        <v>12</v>
      </c>
      <c r="B820" s="1">
        <v>42156</v>
      </c>
      <c r="C820" t="s">
        <v>5</v>
      </c>
      <c r="D820">
        <v>4.47</v>
      </c>
    </row>
    <row r="821" spans="1:4" x14ac:dyDescent="0.2">
      <c r="A821" t="s">
        <v>12</v>
      </c>
      <c r="B821" s="1">
        <v>42186</v>
      </c>
      <c r="C821" t="s">
        <v>5</v>
      </c>
      <c r="D821">
        <v>4.82</v>
      </c>
    </row>
    <row r="822" spans="1:4" x14ac:dyDescent="0.2">
      <c r="A822" t="s">
        <v>12</v>
      </c>
      <c r="B822" s="1">
        <v>42217</v>
      </c>
      <c r="C822" t="s">
        <v>5</v>
      </c>
      <c r="D822">
        <v>4.6100000000000003</v>
      </c>
    </row>
    <row r="823" spans="1:4" x14ac:dyDescent="0.2">
      <c r="A823" t="s">
        <v>12</v>
      </c>
      <c r="B823" s="1">
        <v>42248</v>
      </c>
      <c r="C823" t="s">
        <v>5</v>
      </c>
      <c r="D823">
        <v>4.17</v>
      </c>
    </row>
    <row r="824" spans="1:4" x14ac:dyDescent="0.2">
      <c r="A824" t="s">
        <v>12</v>
      </c>
      <c r="B824" s="1">
        <v>42278</v>
      </c>
      <c r="C824" t="s">
        <v>5</v>
      </c>
      <c r="D824">
        <v>4.6100000000000003</v>
      </c>
    </row>
    <row r="825" spans="1:4" x14ac:dyDescent="0.2">
      <c r="A825" t="s">
        <v>12</v>
      </c>
      <c r="B825" s="1">
        <v>42309</v>
      </c>
      <c r="C825" t="s">
        <v>5</v>
      </c>
      <c r="D825">
        <v>4.43</v>
      </c>
    </row>
    <row r="826" spans="1:4" x14ac:dyDescent="0.2">
      <c r="A826" t="s">
        <v>12</v>
      </c>
      <c r="B826" s="1">
        <v>42339</v>
      </c>
      <c r="C826" t="s">
        <v>5</v>
      </c>
      <c r="D826">
        <v>3.97</v>
      </c>
    </row>
    <row r="827" spans="1:4" x14ac:dyDescent="0.2">
      <c r="A827" t="s">
        <v>12</v>
      </c>
      <c r="B827" s="1">
        <v>42370</v>
      </c>
      <c r="C827" t="s">
        <v>5</v>
      </c>
      <c r="D827">
        <v>6.04</v>
      </c>
    </row>
    <row r="828" spans="1:4" x14ac:dyDescent="0.2">
      <c r="A828" t="s">
        <v>12</v>
      </c>
      <c r="B828" s="1">
        <v>42401</v>
      </c>
      <c r="C828" t="s">
        <v>5</v>
      </c>
      <c r="D828">
        <v>6.67</v>
      </c>
    </row>
    <row r="829" spans="1:4" x14ac:dyDescent="0.2">
      <c r="A829" t="s">
        <v>12</v>
      </c>
      <c r="B829" s="1">
        <v>42430</v>
      </c>
      <c r="C829" t="s">
        <v>5</v>
      </c>
      <c r="D829">
        <v>6.49</v>
      </c>
    </row>
    <row r="830" spans="1:4" x14ac:dyDescent="0.2">
      <c r="A830" t="s">
        <v>12</v>
      </c>
      <c r="B830" s="1">
        <v>42461</v>
      </c>
      <c r="C830" t="s">
        <v>5</v>
      </c>
      <c r="D830">
        <v>5.55</v>
      </c>
    </row>
    <row r="831" spans="1:4" x14ac:dyDescent="0.2">
      <c r="A831" t="s">
        <v>12</v>
      </c>
      <c r="B831" s="1">
        <v>42491</v>
      </c>
      <c r="C831" t="s">
        <v>5</v>
      </c>
      <c r="D831">
        <v>5.17</v>
      </c>
    </row>
    <row r="832" spans="1:4" x14ac:dyDescent="0.2">
      <c r="A832" t="s">
        <v>12</v>
      </c>
      <c r="B832" s="1">
        <v>42522</v>
      </c>
      <c r="C832" t="s">
        <v>5</v>
      </c>
      <c r="D832">
        <v>4.9000000000000004</v>
      </c>
    </row>
    <row r="833" spans="1:4" x14ac:dyDescent="0.2">
      <c r="A833" t="s">
        <v>12</v>
      </c>
      <c r="B833" s="1">
        <v>42552</v>
      </c>
      <c r="C833" t="s">
        <v>5</v>
      </c>
      <c r="D833">
        <v>5.16</v>
      </c>
    </row>
    <row r="834" spans="1:4" x14ac:dyDescent="0.2">
      <c r="A834" t="s">
        <v>12</v>
      </c>
      <c r="B834" s="1">
        <v>42583</v>
      </c>
      <c r="C834" t="s">
        <v>5</v>
      </c>
      <c r="D834">
        <v>5.24</v>
      </c>
    </row>
    <row r="835" spans="1:4" x14ac:dyDescent="0.2">
      <c r="A835" t="s">
        <v>12</v>
      </c>
      <c r="B835" s="1">
        <v>42614</v>
      </c>
      <c r="C835" t="s">
        <v>5</v>
      </c>
      <c r="D835">
        <v>3.95</v>
      </c>
    </row>
    <row r="836" spans="1:4" x14ac:dyDescent="0.2">
      <c r="A836" t="s">
        <v>12</v>
      </c>
      <c r="B836" s="1">
        <v>42644</v>
      </c>
      <c r="C836" t="s">
        <v>5</v>
      </c>
      <c r="D836">
        <v>3.18</v>
      </c>
    </row>
    <row r="837" spans="1:4" x14ac:dyDescent="0.2">
      <c r="A837" t="s">
        <v>12</v>
      </c>
      <c r="B837" s="1">
        <v>42675</v>
      </c>
      <c r="C837" t="s">
        <v>5</v>
      </c>
      <c r="D837">
        <v>4.3899999999999997</v>
      </c>
    </row>
    <row r="838" spans="1:4" x14ac:dyDescent="0.2">
      <c r="A838" t="s">
        <v>12</v>
      </c>
      <c r="B838" s="1">
        <v>42705</v>
      </c>
      <c r="C838" t="s">
        <v>5</v>
      </c>
      <c r="D838">
        <v>3.17</v>
      </c>
    </row>
    <row r="839" spans="1:4" x14ac:dyDescent="0.2">
      <c r="A839" t="s">
        <v>12</v>
      </c>
      <c r="B839" s="1">
        <v>42736</v>
      </c>
      <c r="C839" t="s">
        <v>5</v>
      </c>
      <c r="D839">
        <v>5.38</v>
      </c>
    </row>
    <row r="840" spans="1:4" x14ac:dyDescent="0.2">
      <c r="A840" t="s">
        <v>12</v>
      </c>
      <c r="B840" s="1">
        <v>42767</v>
      </c>
      <c r="C840" t="s">
        <v>5</v>
      </c>
      <c r="D840">
        <v>5.36</v>
      </c>
    </row>
    <row r="841" spans="1:4" x14ac:dyDescent="0.2">
      <c r="A841" t="s">
        <v>12</v>
      </c>
      <c r="B841" s="1">
        <v>42795</v>
      </c>
      <c r="C841" t="s">
        <v>5</v>
      </c>
      <c r="D841">
        <v>5.7</v>
      </c>
    </row>
    <row r="842" spans="1:4" x14ac:dyDescent="0.2">
      <c r="A842" t="s">
        <v>12</v>
      </c>
      <c r="B842" s="1">
        <v>42826</v>
      </c>
      <c r="C842" t="s">
        <v>5</v>
      </c>
      <c r="D842">
        <v>5.42</v>
      </c>
    </row>
    <row r="843" spans="1:4" x14ac:dyDescent="0.2">
      <c r="A843" t="s">
        <v>12</v>
      </c>
      <c r="B843" s="1">
        <v>42856</v>
      </c>
      <c r="C843" t="s">
        <v>5</v>
      </c>
      <c r="D843">
        <v>4.8600000000000003</v>
      </c>
    </row>
    <row r="844" spans="1:4" x14ac:dyDescent="0.2">
      <c r="A844" t="s">
        <v>12</v>
      </c>
      <c r="B844" s="1">
        <v>42887</v>
      </c>
      <c r="C844" t="s">
        <v>5</v>
      </c>
      <c r="D844">
        <v>4.71</v>
      </c>
    </row>
    <row r="845" spans="1:4" x14ac:dyDescent="0.2">
      <c r="A845" t="s">
        <v>12</v>
      </c>
      <c r="B845" s="1">
        <v>42917</v>
      </c>
      <c r="C845" t="s">
        <v>5</v>
      </c>
      <c r="D845">
        <v>4.97</v>
      </c>
    </row>
    <row r="846" spans="1:4" x14ac:dyDescent="0.2">
      <c r="A846" t="s">
        <v>12</v>
      </c>
      <c r="B846" s="1">
        <v>42948</v>
      </c>
      <c r="C846" t="s">
        <v>5</v>
      </c>
      <c r="D846">
        <v>4.72</v>
      </c>
    </row>
    <row r="847" spans="1:4" x14ac:dyDescent="0.2">
      <c r="A847" t="s">
        <v>12</v>
      </c>
      <c r="B847" s="1">
        <v>42979</v>
      </c>
      <c r="C847" t="s">
        <v>5</v>
      </c>
      <c r="D847">
        <v>4.1399999999999997</v>
      </c>
    </row>
    <row r="848" spans="1:4" x14ac:dyDescent="0.2">
      <c r="A848" t="s">
        <v>12</v>
      </c>
      <c r="B848" s="1">
        <v>43009</v>
      </c>
      <c r="C848" t="s">
        <v>5</v>
      </c>
      <c r="D848">
        <v>4.13</v>
      </c>
    </row>
    <row r="849" spans="1:4" x14ac:dyDescent="0.2">
      <c r="A849" t="s">
        <v>12</v>
      </c>
      <c r="B849" s="1">
        <v>43040</v>
      </c>
      <c r="C849" t="s">
        <v>5</v>
      </c>
      <c r="D849">
        <v>4.57</v>
      </c>
    </row>
    <row r="850" spans="1:4" x14ac:dyDescent="0.2">
      <c r="A850" t="s">
        <v>12</v>
      </c>
      <c r="B850" s="1">
        <v>43070</v>
      </c>
      <c r="C850" t="s">
        <v>5</v>
      </c>
      <c r="D850">
        <v>6.27</v>
      </c>
    </row>
    <row r="851" spans="1:4" x14ac:dyDescent="0.2">
      <c r="A851" t="s">
        <v>12</v>
      </c>
      <c r="B851" s="1">
        <v>43101</v>
      </c>
      <c r="C851" t="s">
        <v>5</v>
      </c>
      <c r="D851">
        <v>5.81</v>
      </c>
    </row>
    <row r="852" spans="1:4" x14ac:dyDescent="0.2">
      <c r="A852" t="s">
        <v>12</v>
      </c>
      <c r="B852" s="1">
        <v>43132</v>
      </c>
      <c r="C852" t="s">
        <v>5</v>
      </c>
      <c r="D852">
        <v>5.39</v>
      </c>
    </row>
    <row r="853" spans="1:4" x14ac:dyDescent="0.2">
      <c r="A853" t="s">
        <v>12</v>
      </c>
      <c r="B853" s="1">
        <v>43160</v>
      </c>
      <c r="C853" t="s">
        <v>5</v>
      </c>
      <c r="D853">
        <v>8.5</v>
      </c>
    </row>
    <row r="854" spans="1:4" x14ac:dyDescent="0.2">
      <c r="A854" t="s">
        <v>12</v>
      </c>
      <c r="B854" s="1">
        <v>43191</v>
      </c>
      <c r="C854" t="s">
        <v>5</v>
      </c>
      <c r="D854">
        <v>5.44</v>
      </c>
    </row>
    <row r="855" spans="1:4" x14ac:dyDescent="0.2">
      <c r="A855" t="s">
        <v>12</v>
      </c>
      <c r="B855" s="1">
        <v>43221</v>
      </c>
      <c r="C855" t="s">
        <v>5</v>
      </c>
      <c r="D855">
        <v>4.54</v>
      </c>
    </row>
    <row r="856" spans="1:4" x14ac:dyDescent="0.2">
      <c r="A856" t="s">
        <v>12</v>
      </c>
      <c r="B856" s="1">
        <v>43252</v>
      </c>
      <c r="C856" t="s">
        <v>5</v>
      </c>
      <c r="D856">
        <v>3.93</v>
      </c>
    </row>
    <row r="857" spans="1:4" x14ac:dyDescent="0.2">
      <c r="A857" t="s">
        <v>12</v>
      </c>
      <c r="B857" s="1">
        <v>43282</v>
      </c>
      <c r="C857" t="s">
        <v>5</v>
      </c>
      <c r="D857">
        <v>4.2699999999999996</v>
      </c>
    </row>
    <row r="858" spans="1:4" x14ac:dyDescent="0.2">
      <c r="A858" t="s">
        <v>12</v>
      </c>
      <c r="B858" s="1">
        <v>43313</v>
      </c>
      <c r="C858" t="s">
        <v>5</v>
      </c>
      <c r="D858">
        <v>4.58</v>
      </c>
    </row>
    <row r="859" spans="1:4" x14ac:dyDescent="0.2">
      <c r="A859" t="s">
        <v>12</v>
      </c>
      <c r="B859" s="1">
        <v>43344</v>
      </c>
      <c r="C859" t="s">
        <v>5</v>
      </c>
      <c r="D859">
        <v>3.57</v>
      </c>
    </row>
    <row r="860" spans="1:4" x14ac:dyDescent="0.2">
      <c r="A860" t="s">
        <v>12</v>
      </c>
      <c r="B860" s="1">
        <v>43374</v>
      </c>
      <c r="C860" t="s">
        <v>5</v>
      </c>
      <c r="D860">
        <v>5.1100000000000003</v>
      </c>
    </row>
    <row r="861" spans="1:4" x14ac:dyDescent="0.2">
      <c r="A861" t="s">
        <v>12</v>
      </c>
      <c r="B861" s="1">
        <v>43405</v>
      </c>
      <c r="C861" t="s">
        <v>5</v>
      </c>
      <c r="D861">
        <v>4.97</v>
      </c>
    </row>
    <row r="862" spans="1:4" x14ac:dyDescent="0.2">
      <c r="A862" t="s">
        <v>12</v>
      </c>
      <c r="B862" s="1">
        <v>43435</v>
      </c>
      <c r="C862" t="s">
        <v>5</v>
      </c>
      <c r="D862">
        <v>4.84</v>
      </c>
    </row>
    <row r="863" spans="1:4" x14ac:dyDescent="0.2">
      <c r="A863" t="s">
        <v>12</v>
      </c>
      <c r="B863" s="1">
        <v>43466</v>
      </c>
      <c r="C863" t="s">
        <v>5</v>
      </c>
      <c r="D863">
        <v>6.65</v>
      </c>
    </row>
    <row r="864" spans="1:4" x14ac:dyDescent="0.2">
      <c r="A864" t="s">
        <v>12</v>
      </c>
      <c r="B864" s="1">
        <v>43497</v>
      </c>
      <c r="C864" t="s">
        <v>5</v>
      </c>
      <c r="D864">
        <v>4.5199999999999996</v>
      </c>
    </row>
    <row r="865" spans="1:4" x14ac:dyDescent="0.2">
      <c r="A865" t="s">
        <v>12</v>
      </c>
      <c r="B865" s="1">
        <v>43525</v>
      </c>
      <c r="C865" t="s">
        <v>5</v>
      </c>
      <c r="D865">
        <v>6.08</v>
      </c>
    </row>
    <row r="866" spans="1:4" x14ac:dyDescent="0.2">
      <c r="A866" t="s">
        <v>12</v>
      </c>
      <c r="B866" s="1">
        <v>43556</v>
      </c>
      <c r="C866" t="s">
        <v>5</v>
      </c>
      <c r="D866">
        <v>5.62</v>
      </c>
    </row>
    <row r="867" spans="1:4" x14ac:dyDescent="0.2">
      <c r="A867" t="s">
        <v>12</v>
      </c>
      <c r="B867" s="1">
        <v>43586</v>
      </c>
      <c r="C867" t="s">
        <v>5</v>
      </c>
      <c r="D867">
        <v>6.2</v>
      </c>
    </row>
    <row r="868" spans="1:4" x14ac:dyDescent="0.2">
      <c r="A868" t="s">
        <v>12</v>
      </c>
      <c r="B868" s="1">
        <v>43617</v>
      </c>
      <c r="C868" t="s">
        <v>5</v>
      </c>
      <c r="D868">
        <v>4.9000000000000004</v>
      </c>
    </row>
    <row r="869" spans="1:4" x14ac:dyDescent="0.2">
      <c r="A869" t="s">
        <v>12</v>
      </c>
      <c r="B869" s="1">
        <v>43647</v>
      </c>
      <c r="C869" t="s">
        <v>5</v>
      </c>
      <c r="D869">
        <v>4.97</v>
      </c>
    </row>
    <row r="870" spans="1:4" x14ac:dyDescent="0.2">
      <c r="A870" t="s">
        <v>12</v>
      </c>
      <c r="B870" s="1">
        <v>43678</v>
      </c>
      <c r="C870" t="s">
        <v>5</v>
      </c>
      <c r="D870">
        <v>4.53</v>
      </c>
    </row>
    <row r="871" spans="1:4" x14ac:dyDescent="0.2">
      <c r="A871" t="s">
        <v>12</v>
      </c>
      <c r="B871" s="1">
        <v>43709</v>
      </c>
      <c r="C871" t="s">
        <v>5</v>
      </c>
      <c r="D871">
        <v>5.0599999999999996</v>
      </c>
    </row>
    <row r="872" spans="1:4" x14ac:dyDescent="0.2">
      <c r="A872" t="s">
        <v>12</v>
      </c>
      <c r="B872" s="1">
        <v>43739</v>
      </c>
      <c r="C872" t="s">
        <v>5</v>
      </c>
      <c r="D872">
        <v>4.76</v>
      </c>
    </row>
    <row r="873" spans="1:4" x14ac:dyDescent="0.2">
      <c r="A873" t="s">
        <v>12</v>
      </c>
      <c r="B873" s="1">
        <v>43770</v>
      </c>
      <c r="C873" t="s">
        <v>5</v>
      </c>
      <c r="D873">
        <v>7.77</v>
      </c>
    </row>
    <row r="874" spans="1:4" x14ac:dyDescent="0.2">
      <c r="A874" t="s">
        <v>12</v>
      </c>
      <c r="B874" s="1">
        <v>43800</v>
      </c>
      <c r="C874" t="s">
        <v>5</v>
      </c>
      <c r="D874">
        <v>5.74</v>
      </c>
    </row>
    <row r="875" spans="1:4" x14ac:dyDescent="0.2">
      <c r="A875" t="s">
        <v>12</v>
      </c>
      <c r="B875" s="1">
        <v>43831</v>
      </c>
      <c r="C875" t="s">
        <v>5</v>
      </c>
      <c r="D875">
        <v>5.28</v>
      </c>
    </row>
    <row r="876" spans="1:4" x14ac:dyDescent="0.2">
      <c r="A876" t="s">
        <v>12</v>
      </c>
      <c r="B876" s="1">
        <v>43862</v>
      </c>
      <c r="C876" t="s">
        <v>5</v>
      </c>
      <c r="D876">
        <v>5.35</v>
      </c>
    </row>
    <row r="877" spans="1:4" x14ac:dyDescent="0.2">
      <c r="A877" t="s">
        <v>12</v>
      </c>
      <c r="B877" s="1">
        <v>43891</v>
      </c>
      <c r="C877" t="s">
        <v>5</v>
      </c>
      <c r="D877">
        <v>6.75</v>
      </c>
    </row>
    <row r="878" spans="1:4" x14ac:dyDescent="0.2">
      <c r="A878" t="s">
        <v>12</v>
      </c>
      <c r="B878" s="1">
        <v>43922</v>
      </c>
      <c r="C878" t="s">
        <v>5</v>
      </c>
      <c r="D878">
        <v>5.01</v>
      </c>
    </row>
    <row r="879" spans="1:4" x14ac:dyDescent="0.2">
      <c r="A879" t="s">
        <v>12</v>
      </c>
      <c r="B879" s="1">
        <v>43952</v>
      </c>
      <c r="C879" t="s">
        <v>5</v>
      </c>
      <c r="D879">
        <v>6.09</v>
      </c>
    </row>
    <row r="880" spans="1:4" x14ac:dyDescent="0.2">
      <c r="A880" t="s">
        <v>12</v>
      </c>
      <c r="B880" s="1">
        <v>43983</v>
      </c>
      <c r="C880" t="s">
        <v>5</v>
      </c>
      <c r="D880">
        <v>5.79</v>
      </c>
    </row>
    <row r="881" spans="1:4" x14ac:dyDescent="0.2">
      <c r="A881" t="s">
        <v>12</v>
      </c>
      <c r="B881" s="1">
        <v>44013</v>
      </c>
      <c r="C881" t="s">
        <v>5</v>
      </c>
      <c r="D881">
        <v>6.79</v>
      </c>
    </row>
    <row r="882" spans="1:4" x14ac:dyDescent="0.2">
      <c r="A882" t="s">
        <v>12</v>
      </c>
      <c r="B882" s="1">
        <v>44044</v>
      </c>
      <c r="C882" t="s">
        <v>5</v>
      </c>
      <c r="D882">
        <v>6.05</v>
      </c>
    </row>
    <row r="883" spans="1:4" x14ac:dyDescent="0.2">
      <c r="A883" t="s">
        <v>12</v>
      </c>
      <c r="B883" s="1">
        <v>44075</v>
      </c>
      <c r="C883" t="s">
        <v>5</v>
      </c>
      <c r="D883">
        <v>5.82</v>
      </c>
    </row>
    <row r="884" spans="1:4" x14ac:dyDescent="0.2">
      <c r="A884" t="s">
        <v>12</v>
      </c>
      <c r="B884" s="1">
        <v>44105</v>
      </c>
      <c r="C884" t="s">
        <v>5</v>
      </c>
      <c r="D884">
        <v>7.21</v>
      </c>
    </row>
    <row r="885" spans="1:4" x14ac:dyDescent="0.2">
      <c r="A885" t="s">
        <v>12</v>
      </c>
      <c r="B885" s="1">
        <v>44136</v>
      </c>
      <c r="C885" t="s">
        <v>5</v>
      </c>
      <c r="D885">
        <v>5.01</v>
      </c>
    </row>
    <row r="886" spans="1:4" x14ac:dyDescent="0.2">
      <c r="A886" t="s">
        <v>12</v>
      </c>
      <c r="B886" s="1">
        <v>44166</v>
      </c>
      <c r="C886" t="s">
        <v>5</v>
      </c>
      <c r="D886">
        <v>8.06</v>
      </c>
    </row>
    <row r="887" spans="1:4" x14ac:dyDescent="0.2">
      <c r="A887" t="s">
        <v>12</v>
      </c>
      <c r="B887" s="1">
        <v>44197</v>
      </c>
      <c r="C887" t="s">
        <v>5</v>
      </c>
      <c r="D887">
        <v>8.02</v>
      </c>
    </row>
    <row r="888" spans="1:4" x14ac:dyDescent="0.2">
      <c r="A888" t="s">
        <v>12</v>
      </c>
      <c r="B888" s="1">
        <v>44228</v>
      </c>
      <c r="C888" t="s">
        <v>5</v>
      </c>
      <c r="D888">
        <v>7.35</v>
      </c>
    </row>
    <row r="889" spans="1:4" x14ac:dyDescent="0.2">
      <c r="A889" t="s">
        <v>12</v>
      </c>
      <c r="B889" s="1">
        <v>44256</v>
      </c>
      <c r="C889" t="s">
        <v>5</v>
      </c>
      <c r="D889">
        <v>7.59</v>
      </c>
    </row>
    <row r="890" spans="1:4" x14ac:dyDescent="0.2">
      <c r="A890" t="s">
        <v>12</v>
      </c>
      <c r="B890" s="1">
        <v>44287</v>
      </c>
      <c r="C890" t="s">
        <v>5</v>
      </c>
      <c r="D890">
        <v>5.94</v>
      </c>
    </row>
    <row r="891" spans="1:4" x14ac:dyDescent="0.2">
      <c r="A891" t="s">
        <v>12</v>
      </c>
      <c r="B891" s="1">
        <v>44317</v>
      </c>
      <c r="C891" t="s">
        <v>5</v>
      </c>
      <c r="D891">
        <v>7.59</v>
      </c>
    </row>
    <row r="892" spans="1:4" x14ac:dyDescent="0.2">
      <c r="A892" t="s">
        <v>12</v>
      </c>
      <c r="B892" s="1">
        <v>44348</v>
      </c>
      <c r="C892" t="s">
        <v>5</v>
      </c>
      <c r="D892">
        <v>6.5</v>
      </c>
    </row>
    <row r="893" spans="1:4" x14ac:dyDescent="0.2">
      <c r="A893" t="s">
        <v>12</v>
      </c>
      <c r="B893" s="1">
        <v>44378</v>
      </c>
      <c r="C893" t="s">
        <v>5</v>
      </c>
      <c r="D893">
        <v>7.54</v>
      </c>
    </row>
    <row r="894" spans="1:4" x14ac:dyDescent="0.2">
      <c r="A894" t="s">
        <v>12</v>
      </c>
      <c r="B894" s="1">
        <v>44409</v>
      </c>
      <c r="C894" t="s">
        <v>5</v>
      </c>
      <c r="D894">
        <v>6.63</v>
      </c>
    </row>
    <row r="895" spans="1:4" x14ac:dyDescent="0.2">
      <c r="A895" t="s">
        <v>12</v>
      </c>
      <c r="B895" s="1">
        <v>44440</v>
      </c>
      <c r="C895" t="s">
        <v>5</v>
      </c>
      <c r="D895">
        <v>5.37</v>
      </c>
    </row>
    <row r="896" spans="1:4" x14ac:dyDescent="0.2">
      <c r="A896" t="s">
        <v>12</v>
      </c>
      <c r="B896" s="1">
        <v>44470</v>
      </c>
      <c r="C896" t="s">
        <v>5</v>
      </c>
      <c r="D896">
        <v>6.25</v>
      </c>
    </row>
    <row r="897" spans="1:4" x14ac:dyDescent="0.2">
      <c r="A897" t="s">
        <v>12</v>
      </c>
      <c r="B897" s="1">
        <v>44501</v>
      </c>
      <c r="C897" t="s">
        <v>5</v>
      </c>
      <c r="D897">
        <v>7.75</v>
      </c>
    </row>
    <row r="898" spans="1:4" x14ac:dyDescent="0.2">
      <c r="A898" t="s">
        <v>12</v>
      </c>
      <c r="B898" s="1">
        <v>44531</v>
      </c>
      <c r="C898" t="s">
        <v>5</v>
      </c>
      <c r="D898">
        <v>7.83</v>
      </c>
    </row>
    <row r="899" spans="1:4" x14ac:dyDescent="0.2">
      <c r="A899" t="s">
        <v>12</v>
      </c>
      <c r="B899" s="1">
        <v>44562</v>
      </c>
      <c r="C899" t="s">
        <v>5</v>
      </c>
      <c r="D899">
        <v>6.96</v>
      </c>
    </row>
    <row r="900" spans="1:4" x14ac:dyDescent="0.2">
      <c r="A900" t="s">
        <v>12</v>
      </c>
      <c r="B900" s="1">
        <v>44593</v>
      </c>
      <c r="C900" t="s">
        <v>5</v>
      </c>
      <c r="D900">
        <v>6.36</v>
      </c>
    </row>
    <row r="901" spans="1:4" x14ac:dyDescent="0.2">
      <c r="A901" t="s">
        <v>12</v>
      </c>
      <c r="B901" s="1">
        <v>44621</v>
      </c>
      <c r="C901" t="s">
        <v>5</v>
      </c>
      <c r="D901">
        <v>7.83</v>
      </c>
    </row>
    <row r="902" spans="1:4" x14ac:dyDescent="0.2">
      <c r="A902" t="s">
        <v>12</v>
      </c>
      <c r="B902" s="1">
        <v>44652</v>
      </c>
      <c r="C902" t="s">
        <v>5</v>
      </c>
      <c r="D902">
        <v>8.27</v>
      </c>
    </row>
    <row r="903" spans="1:4" x14ac:dyDescent="0.2">
      <c r="A903" t="s">
        <v>12</v>
      </c>
      <c r="B903" s="1">
        <v>44682</v>
      </c>
      <c r="C903" t="s">
        <v>5</v>
      </c>
      <c r="D903">
        <v>8.33</v>
      </c>
    </row>
    <row r="904" spans="1:4" x14ac:dyDescent="0.2">
      <c r="A904" t="s">
        <v>12</v>
      </c>
      <c r="B904" s="1">
        <v>44713</v>
      </c>
      <c r="C904" t="s">
        <v>5</v>
      </c>
      <c r="D904">
        <v>7.18</v>
      </c>
    </row>
    <row r="905" spans="1:4" x14ac:dyDescent="0.2">
      <c r="A905" t="s">
        <v>12</v>
      </c>
      <c r="B905" s="1">
        <v>44743</v>
      </c>
      <c r="C905" t="s">
        <v>5</v>
      </c>
      <c r="D905">
        <v>8.14</v>
      </c>
    </row>
    <row r="906" spans="1:4" x14ac:dyDescent="0.2">
      <c r="A906" t="s">
        <v>12</v>
      </c>
      <c r="B906" s="1">
        <v>44774</v>
      </c>
      <c r="C906" t="s">
        <v>5</v>
      </c>
      <c r="D906">
        <v>7.77</v>
      </c>
    </row>
    <row r="907" spans="1:4" x14ac:dyDescent="0.2">
      <c r="A907" t="s">
        <v>12</v>
      </c>
      <c r="B907" s="1">
        <v>44805</v>
      </c>
      <c r="C907" t="s">
        <v>5</v>
      </c>
      <c r="D907">
        <v>7.09</v>
      </c>
    </row>
    <row r="908" spans="1:4" x14ac:dyDescent="0.2">
      <c r="A908" t="s">
        <v>12</v>
      </c>
      <c r="B908" s="1">
        <v>44835</v>
      </c>
      <c r="C908" t="s">
        <v>5</v>
      </c>
      <c r="D908">
        <v>7.13</v>
      </c>
    </row>
    <row r="909" spans="1:4" x14ac:dyDescent="0.2">
      <c r="A909" t="s">
        <v>12</v>
      </c>
      <c r="B909" s="1">
        <v>44866</v>
      </c>
      <c r="C909" t="s">
        <v>5</v>
      </c>
      <c r="D909">
        <v>8.19</v>
      </c>
    </row>
    <row r="910" spans="1:4" x14ac:dyDescent="0.2">
      <c r="A910" t="s">
        <v>12</v>
      </c>
      <c r="B910" s="1">
        <v>44896</v>
      </c>
      <c r="C910" t="s">
        <v>5</v>
      </c>
      <c r="D910">
        <v>6.68</v>
      </c>
    </row>
    <row r="911" spans="1:4" x14ac:dyDescent="0.2">
      <c r="A911" t="s">
        <v>12</v>
      </c>
      <c r="B911" s="1">
        <v>44927</v>
      </c>
      <c r="C911" t="s">
        <v>5</v>
      </c>
      <c r="D911">
        <v>9.07</v>
      </c>
    </row>
    <row r="912" spans="1:4" x14ac:dyDescent="0.2">
      <c r="A912" t="s">
        <v>12</v>
      </c>
      <c r="B912" s="1">
        <v>44958</v>
      </c>
      <c r="C912" t="s">
        <v>5</v>
      </c>
      <c r="D912">
        <v>6.81</v>
      </c>
    </row>
    <row r="913" spans="1:4" x14ac:dyDescent="0.2">
      <c r="A913" t="s">
        <v>12</v>
      </c>
      <c r="B913" s="1">
        <v>44986</v>
      </c>
      <c r="C913" t="s">
        <v>5</v>
      </c>
      <c r="D913">
        <v>9.91</v>
      </c>
    </row>
    <row r="914" spans="1:4" x14ac:dyDescent="0.2">
      <c r="A914" t="s">
        <v>12</v>
      </c>
      <c r="B914" s="1">
        <v>45017</v>
      </c>
      <c r="C914" t="s">
        <v>5</v>
      </c>
      <c r="D914">
        <v>8.9499999999999993</v>
      </c>
    </row>
    <row r="915" spans="1:4" x14ac:dyDescent="0.2">
      <c r="A915" t="s">
        <v>12</v>
      </c>
      <c r="B915" s="1">
        <v>45047</v>
      </c>
      <c r="C915" t="s">
        <v>5</v>
      </c>
      <c r="D915">
        <v>9.51</v>
      </c>
    </row>
    <row r="916" spans="1:4" x14ac:dyDescent="0.2">
      <c r="A916" t="s">
        <v>12</v>
      </c>
      <c r="B916" s="1">
        <v>45078</v>
      </c>
      <c r="C916" t="s">
        <v>5</v>
      </c>
      <c r="D916">
        <v>7.36</v>
      </c>
    </row>
    <row r="917" spans="1:4" x14ac:dyDescent="0.2">
      <c r="A917" t="s">
        <v>12</v>
      </c>
      <c r="B917" s="1">
        <v>45108</v>
      </c>
      <c r="C917" t="s">
        <v>5</v>
      </c>
      <c r="D917">
        <v>8.8699999999999992</v>
      </c>
    </row>
    <row r="918" spans="1:4" x14ac:dyDescent="0.2">
      <c r="A918" t="s">
        <v>12</v>
      </c>
      <c r="B918" s="1">
        <v>45139</v>
      </c>
      <c r="C918" t="s">
        <v>5</v>
      </c>
      <c r="D918">
        <v>9.1199999999999992</v>
      </c>
    </row>
    <row r="919" spans="1:4" x14ac:dyDescent="0.2">
      <c r="A919" t="s">
        <v>12</v>
      </c>
      <c r="B919" s="1">
        <v>45170</v>
      </c>
      <c r="C919" t="s">
        <v>5</v>
      </c>
      <c r="D919">
        <v>7.11</v>
      </c>
    </row>
    <row r="920" spans="1:4" x14ac:dyDescent="0.2">
      <c r="A920" t="s">
        <v>12</v>
      </c>
      <c r="B920" s="1">
        <v>45200</v>
      </c>
      <c r="C920" t="s">
        <v>5</v>
      </c>
      <c r="D920">
        <v>8.3800000000000008</v>
      </c>
    </row>
    <row r="921" spans="1:4" x14ac:dyDescent="0.2">
      <c r="A921" t="s">
        <v>12</v>
      </c>
      <c r="B921" s="1">
        <v>45231</v>
      </c>
      <c r="C921" t="s">
        <v>5</v>
      </c>
      <c r="D921">
        <v>8.83</v>
      </c>
    </row>
    <row r="922" spans="1:4" x14ac:dyDescent="0.2">
      <c r="A922" t="s">
        <v>12</v>
      </c>
      <c r="B922" s="1">
        <v>45261</v>
      </c>
      <c r="C922" t="s">
        <v>5</v>
      </c>
      <c r="D922">
        <v>7.6</v>
      </c>
    </row>
    <row r="923" spans="1:4" x14ac:dyDescent="0.2">
      <c r="A923" t="s">
        <v>12</v>
      </c>
      <c r="B923" s="1">
        <v>45292</v>
      </c>
      <c r="C923" t="s">
        <v>5</v>
      </c>
      <c r="D923">
        <v>7.58</v>
      </c>
    </row>
    <row r="924" spans="1:4" x14ac:dyDescent="0.2">
      <c r="A924" t="s">
        <v>12</v>
      </c>
      <c r="B924" s="1">
        <v>45323</v>
      </c>
      <c r="C924" t="s">
        <v>5</v>
      </c>
      <c r="D924">
        <v>9.35</v>
      </c>
    </row>
    <row r="925" spans="1:4" x14ac:dyDescent="0.2">
      <c r="A925" t="s">
        <v>12</v>
      </c>
      <c r="B925" s="1">
        <v>45352</v>
      </c>
      <c r="C925" t="s">
        <v>5</v>
      </c>
      <c r="D925">
        <v>8.98</v>
      </c>
    </row>
    <row r="926" spans="1:4" x14ac:dyDescent="0.2">
      <c r="A926" t="s">
        <v>12</v>
      </c>
      <c r="B926" s="1">
        <v>45383</v>
      </c>
      <c r="C926" t="s">
        <v>5</v>
      </c>
      <c r="D926">
        <v>8.8000000000000007</v>
      </c>
    </row>
    <row r="927" spans="1:4" x14ac:dyDescent="0.2">
      <c r="A927" t="s">
        <v>12</v>
      </c>
      <c r="B927" s="1">
        <v>45413</v>
      </c>
      <c r="C927" t="s">
        <v>5</v>
      </c>
      <c r="D927">
        <v>9.76</v>
      </c>
    </row>
    <row r="928" spans="1:4" x14ac:dyDescent="0.2">
      <c r="A928" t="s">
        <v>12</v>
      </c>
      <c r="B928" s="1">
        <v>45444</v>
      </c>
      <c r="C928" t="s">
        <v>5</v>
      </c>
      <c r="D928">
        <v>9.44</v>
      </c>
    </row>
    <row r="929" spans="1:4" x14ac:dyDescent="0.2">
      <c r="A929" t="s">
        <v>12</v>
      </c>
      <c r="B929" s="1">
        <v>45474</v>
      </c>
      <c r="C929" t="s">
        <v>5</v>
      </c>
      <c r="D929">
        <v>10.49</v>
      </c>
    </row>
    <row r="930" spans="1:4" x14ac:dyDescent="0.2">
      <c r="A930" t="s">
        <v>12</v>
      </c>
      <c r="B930" s="1">
        <v>45505</v>
      </c>
      <c r="C930" t="s">
        <v>5</v>
      </c>
      <c r="D930">
        <v>9.68</v>
      </c>
    </row>
    <row r="931" spans="1:4" x14ac:dyDescent="0.2">
      <c r="A931" t="s">
        <v>12</v>
      </c>
      <c r="B931" s="1">
        <v>45536</v>
      </c>
      <c r="C931" t="s">
        <v>5</v>
      </c>
      <c r="D931">
        <v>9.0399999999999991</v>
      </c>
    </row>
    <row r="932" spans="1:4" x14ac:dyDescent="0.2">
      <c r="A932" t="s">
        <v>12</v>
      </c>
      <c r="B932" s="1">
        <v>45566</v>
      </c>
      <c r="C932" t="s">
        <v>5</v>
      </c>
      <c r="D932">
        <v>8.41</v>
      </c>
    </row>
    <row r="933" spans="1:4" x14ac:dyDescent="0.2">
      <c r="A933" t="s">
        <v>13</v>
      </c>
      <c r="B933" s="1">
        <v>43101</v>
      </c>
      <c r="C933" t="s">
        <v>5</v>
      </c>
      <c r="D933">
        <v>2.0699999999999998</v>
      </c>
    </row>
    <row r="934" spans="1:4" x14ac:dyDescent="0.2">
      <c r="A934" t="s">
        <v>13</v>
      </c>
      <c r="B934" s="1">
        <v>43132</v>
      </c>
      <c r="C934" t="s">
        <v>5</v>
      </c>
      <c r="D934">
        <v>2.0299999999999998</v>
      </c>
    </row>
    <row r="935" spans="1:4" x14ac:dyDescent="0.2">
      <c r="A935" t="s">
        <v>13</v>
      </c>
      <c r="B935" s="1">
        <v>43160</v>
      </c>
      <c r="C935" t="s">
        <v>5</v>
      </c>
      <c r="D935">
        <v>2.62</v>
      </c>
    </row>
    <row r="936" spans="1:4" x14ac:dyDescent="0.2">
      <c r="A936" t="s">
        <v>13</v>
      </c>
      <c r="B936" s="1">
        <v>43191</v>
      </c>
      <c r="C936" t="s">
        <v>5</v>
      </c>
      <c r="D936">
        <v>1.95</v>
      </c>
    </row>
    <row r="937" spans="1:4" x14ac:dyDescent="0.2">
      <c r="A937" t="s">
        <v>13</v>
      </c>
      <c r="B937" s="1">
        <v>43221</v>
      </c>
      <c r="C937" t="s">
        <v>5</v>
      </c>
      <c r="D937">
        <v>1.98</v>
      </c>
    </row>
    <row r="938" spans="1:4" x14ac:dyDescent="0.2">
      <c r="A938" t="s">
        <v>13</v>
      </c>
      <c r="B938" s="1">
        <v>43252</v>
      </c>
      <c r="C938" t="s">
        <v>5</v>
      </c>
      <c r="D938">
        <v>2.09</v>
      </c>
    </row>
    <row r="939" spans="1:4" x14ac:dyDescent="0.2">
      <c r="A939" t="s">
        <v>13</v>
      </c>
      <c r="B939" s="1">
        <v>43282</v>
      </c>
      <c r="C939" t="s">
        <v>5</v>
      </c>
      <c r="D939">
        <v>2.37</v>
      </c>
    </row>
    <row r="940" spans="1:4" x14ac:dyDescent="0.2">
      <c r="A940" t="s">
        <v>13</v>
      </c>
      <c r="B940" s="1">
        <v>43313</v>
      </c>
      <c r="C940" t="s">
        <v>5</v>
      </c>
      <c r="D940">
        <v>3.34</v>
      </c>
    </row>
    <row r="941" spans="1:4" x14ac:dyDescent="0.2">
      <c r="A941" t="s">
        <v>13</v>
      </c>
      <c r="B941" s="1">
        <v>43344</v>
      </c>
      <c r="C941" t="s">
        <v>5</v>
      </c>
      <c r="D941">
        <v>2.54</v>
      </c>
    </row>
    <row r="942" spans="1:4" x14ac:dyDescent="0.2">
      <c r="A942" t="s">
        <v>13</v>
      </c>
      <c r="B942" s="1">
        <v>43374</v>
      </c>
      <c r="C942" t="s">
        <v>5</v>
      </c>
      <c r="D942">
        <v>2.19</v>
      </c>
    </row>
    <row r="943" spans="1:4" x14ac:dyDescent="0.2">
      <c r="A943" t="s">
        <v>13</v>
      </c>
      <c r="B943" s="1">
        <v>43405</v>
      </c>
      <c r="C943" t="s">
        <v>5</v>
      </c>
      <c r="D943">
        <v>2.5299999999999998</v>
      </c>
    </row>
    <row r="944" spans="1:4" x14ac:dyDescent="0.2">
      <c r="A944" t="s">
        <v>13</v>
      </c>
      <c r="B944" s="1">
        <v>43435</v>
      </c>
      <c r="C944" t="s">
        <v>5</v>
      </c>
      <c r="D944">
        <v>1.97</v>
      </c>
    </row>
    <row r="945" spans="1:4" x14ac:dyDescent="0.2">
      <c r="A945" t="s">
        <v>13</v>
      </c>
      <c r="B945" s="1">
        <v>43466</v>
      </c>
      <c r="C945" t="s">
        <v>5</v>
      </c>
      <c r="D945">
        <v>2.5299999999999998</v>
      </c>
    </row>
    <row r="946" spans="1:4" x14ac:dyDescent="0.2">
      <c r="A946" t="s">
        <v>13</v>
      </c>
      <c r="B946" s="1">
        <v>43497</v>
      </c>
      <c r="C946" t="s">
        <v>5</v>
      </c>
      <c r="D946">
        <v>2.42</v>
      </c>
    </row>
    <row r="947" spans="1:4" x14ac:dyDescent="0.2">
      <c r="A947" t="s">
        <v>13</v>
      </c>
      <c r="B947" s="1">
        <v>43525</v>
      </c>
      <c r="C947" t="s">
        <v>5</v>
      </c>
      <c r="D947">
        <v>2.94</v>
      </c>
    </row>
    <row r="948" spans="1:4" x14ac:dyDescent="0.2">
      <c r="A948" t="s">
        <v>13</v>
      </c>
      <c r="B948" s="1">
        <v>43556</v>
      </c>
      <c r="C948" t="s">
        <v>5</v>
      </c>
      <c r="D948">
        <v>2.29</v>
      </c>
    </row>
    <row r="949" spans="1:4" x14ac:dyDescent="0.2">
      <c r="A949" t="s">
        <v>13</v>
      </c>
      <c r="B949" s="1">
        <v>43586</v>
      </c>
      <c r="C949" t="s">
        <v>5</v>
      </c>
      <c r="D949">
        <v>2.16</v>
      </c>
    </row>
    <row r="950" spans="1:4" x14ac:dyDescent="0.2">
      <c r="A950" t="s">
        <v>13</v>
      </c>
      <c r="B950" s="1">
        <v>43617</v>
      </c>
      <c r="C950" t="s">
        <v>5</v>
      </c>
      <c r="D950">
        <v>2.7</v>
      </c>
    </row>
    <row r="951" spans="1:4" x14ac:dyDescent="0.2">
      <c r="A951" t="s">
        <v>13</v>
      </c>
      <c r="B951" s="1">
        <v>43647</v>
      </c>
      <c r="C951" t="s">
        <v>5</v>
      </c>
      <c r="D951">
        <v>3.09</v>
      </c>
    </row>
    <row r="952" spans="1:4" x14ac:dyDescent="0.2">
      <c r="A952" t="s">
        <v>13</v>
      </c>
      <c r="B952" s="1">
        <v>43678</v>
      </c>
      <c r="C952" t="s">
        <v>5</v>
      </c>
      <c r="D952">
        <v>3.73</v>
      </c>
    </row>
    <row r="953" spans="1:4" x14ac:dyDescent="0.2">
      <c r="A953" t="s">
        <v>13</v>
      </c>
      <c r="B953" s="1">
        <v>43709</v>
      </c>
      <c r="C953" t="s">
        <v>5</v>
      </c>
      <c r="D953">
        <v>2.97</v>
      </c>
    </row>
    <row r="954" spans="1:4" x14ac:dyDescent="0.2">
      <c r="A954" t="s">
        <v>13</v>
      </c>
      <c r="B954" s="1">
        <v>43739</v>
      </c>
      <c r="C954" t="s">
        <v>5</v>
      </c>
      <c r="D954">
        <v>2.1</v>
      </c>
    </row>
    <row r="955" spans="1:4" x14ac:dyDescent="0.2">
      <c r="A955" t="s">
        <v>13</v>
      </c>
      <c r="B955" s="1">
        <v>43770</v>
      </c>
      <c r="C955" t="s">
        <v>5</v>
      </c>
      <c r="D955">
        <v>1.98</v>
      </c>
    </row>
    <row r="956" spans="1:4" x14ac:dyDescent="0.2">
      <c r="A956" t="s">
        <v>13</v>
      </c>
      <c r="B956" s="1">
        <v>43800</v>
      </c>
      <c r="C956" t="s">
        <v>5</v>
      </c>
      <c r="D956">
        <v>2.27</v>
      </c>
    </row>
    <row r="957" spans="1:4" x14ac:dyDescent="0.2">
      <c r="A957" t="s">
        <v>13</v>
      </c>
      <c r="B957" s="1">
        <v>43831</v>
      </c>
      <c r="C957" t="s">
        <v>5</v>
      </c>
      <c r="D957">
        <v>2.92</v>
      </c>
    </row>
    <row r="958" spans="1:4" x14ac:dyDescent="0.2">
      <c r="A958" t="s">
        <v>13</v>
      </c>
      <c r="B958" s="1">
        <v>43862</v>
      </c>
      <c r="C958" t="s">
        <v>5</v>
      </c>
      <c r="D958">
        <v>2.81</v>
      </c>
    </row>
    <row r="959" spans="1:4" x14ac:dyDescent="0.2">
      <c r="A959" t="s">
        <v>13</v>
      </c>
      <c r="B959" s="1">
        <v>43891</v>
      </c>
      <c r="C959" t="s">
        <v>5</v>
      </c>
      <c r="D959">
        <v>2.99</v>
      </c>
    </row>
    <row r="960" spans="1:4" x14ac:dyDescent="0.2">
      <c r="A960" t="s">
        <v>13</v>
      </c>
      <c r="B960" s="1">
        <v>43922</v>
      </c>
      <c r="C960" t="s">
        <v>5</v>
      </c>
      <c r="D960">
        <v>3</v>
      </c>
    </row>
    <row r="961" spans="1:4" x14ac:dyDescent="0.2">
      <c r="A961" t="s">
        <v>13</v>
      </c>
      <c r="B961" s="1">
        <v>43952</v>
      </c>
      <c r="C961" t="s">
        <v>5</v>
      </c>
      <c r="D961">
        <v>2.68</v>
      </c>
    </row>
    <row r="962" spans="1:4" x14ac:dyDescent="0.2">
      <c r="A962" t="s">
        <v>13</v>
      </c>
      <c r="B962" s="1">
        <v>43983</v>
      </c>
      <c r="C962" t="s">
        <v>5</v>
      </c>
      <c r="D962">
        <v>2.4500000000000002</v>
      </c>
    </row>
    <row r="963" spans="1:4" x14ac:dyDescent="0.2">
      <c r="A963" t="s">
        <v>13</v>
      </c>
      <c r="B963" s="1">
        <v>44013</v>
      </c>
      <c r="C963" t="s">
        <v>5</v>
      </c>
      <c r="D963">
        <v>3.94</v>
      </c>
    </row>
    <row r="964" spans="1:4" x14ac:dyDescent="0.2">
      <c r="A964" t="s">
        <v>13</v>
      </c>
      <c r="B964" s="1">
        <v>44044</v>
      </c>
      <c r="C964" t="s">
        <v>5</v>
      </c>
      <c r="D964">
        <v>3.72</v>
      </c>
    </row>
    <row r="965" spans="1:4" x14ac:dyDescent="0.2">
      <c r="A965" t="s">
        <v>13</v>
      </c>
      <c r="B965" s="1">
        <v>44075</v>
      </c>
      <c r="C965" t="s">
        <v>5</v>
      </c>
      <c r="D965">
        <v>3.19</v>
      </c>
    </row>
    <row r="966" spans="1:4" x14ac:dyDescent="0.2">
      <c r="A966" t="s">
        <v>13</v>
      </c>
      <c r="B966" s="1">
        <v>44105</v>
      </c>
      <c r="C966" t="s">
        <v>5</v>
      </c>
      <c r="D966">
        <v>2.08</v>
      </c>
    </row>
    <row r="967" spans="1:4" x14ac:dyDescent="0.2">
      <c r="A967" t="s">
        <v>13</v>
      </c>
      <c r="B967" s="1">
        <v>44136</v>
      </c>
      <c r="C967" t="s">
        <v>5</v>
      </c>
      <c r="D967">
        <v>3.06</v>
      </c>
    </row>
    <row r="968" spans="1:4" x14ac:dyDescent="0.2">
      <c r="A968" t="s">
        <v>13</v>
      </c>
      <c r="B968" s="1">
        <v>44166</v>
      </c>
      <c r="C968" t="s">
        <v>5</v>
      </c>
      <c r="D968">
        <v>2.99</v>
      </c>
    </row>
    <row r="969" spans="1:4" x14ac:dyDescent="0.2">
      <c r="A969" t="s">
        <v>13</v>
      </c>
      <c r="B969" s="1">
        <v>44197</v>
      </c>
      <c r="C969" t="s">
        <v>5</v>
      </c>
      <c r="D969">
        <v>3.42</v>
      </c>
    </row>
    <row r="970" spans="1:4" x14ac:dyDescent="0.2">
      <c r="A970" t="s">
        <v>13</v>
      </c>
      <c r="B970" s="1">
        <v>44228</v>
      </c>
      <c r="C970" t="s">
        <v>5</v>
      </c>
      <c r="D970">
        <v>3.36</v>
      </c>
    </row>
    <row r="971" spans="1:4" x14ac:dyDescent="0.2">
      <c r="A971" t="s">
        <v>13</v>
      </c>
      <c r="B971" s="1">
        <v>44256</v>
      </c>
      <c r="C971" t="s">
        <v>5</v>
      </c>
      <c r="D971">
        <v>3.45</v>
      </c>
    </row>
    <row r="972" spans="1:4" x14ac:dyDescent="0.2">
      <c r="A972" t="s">
        <v>13</v>
      </c>
      <c r="B972" s="1">
        <v>44287</v>
      </c>
      <c r="C972" t="s">
        <v>5</v>
      </c>
      <c r="D972">
        <v>3.41</v>
      </c>
    </row>
    <row r="973" spans="1:4" x14ac:dyDescent="0.2">
      <c r="A973" t="s">
        <v>13</v>
      </c>
      <c r="B973" s="1">
        <v>44317</v>
      </c>
      <c r="C973" t="s">
        <v>5</v>
      </c>
      <c r="D973">
        <v>3.55</v>
      </c>
    </row>
    <row r="974" spans="1:4" x14ac:dyDescent="0.2">
      <c r="A974" t="s">
        <v>13</v>
      </c>
      <c r="B974" s="1">
        <v>44348</v>
      </c>
      <c r="C974" t="s">
        <v>5</v>
      </c>
      <c r="D974">
        <v>2.93</v>
      </c>
    </row>
    <row r="975" spans="1:4" x14ac:dyDescent="0.2">
      <c r="A975" t="s">
        <v>13</v>
      </c>
      <c r="B975" s="1">
        <v>44378</v>
      </c>
      <c r="C975" t="s">
        <v>5</v>
      </c>
      <c r="D975">
        <v>4.58</v>
      </c>
    </row>
    <row r="976" spans="1:4" x14ac:dyDescent="0.2">
      <c r="A976" t="s">
        <v>13</v>
      </c>
      <c r="B976" s="1">
        <v>44409</v>
      </c>
      <c r="C976" t="s">
        <v>5</v>
      </c>
      <c r="D976">
        <v>4.09</v>
      </c>
    </row>
    <row r="977" spans="1:4" x14ac:dyDescent="0.2">
      <c r="A977" t="s">
        <v>13</v>
      </c>
      <c r="B977" s="1">
        <v>44440</v>
      </c>
      <c r="C977" t="s">
        <v>5</v>
      </c>
      <c r="D977">
        <v>4.17</v>
      </c>
    </row>
    <row r="978" spans="1:4" x14ac:dyDescent="0.2">
      <c r="A978" t="s">
        <v>13</v>
      </c>
      <c r="B978" s="1">
        <v>44470</v>
      </c>
      <c r="C978" t="s">
        <v>5</v>
      </c>
      <c r="D978">
        <v>3.82</v>
      </c>
    </row>
    <row r="979" spans="1:4" x14ac:dyDescent="0.2">
      <c r="A979" t="s">
        <v>13</v>
      </c>
      <c r="B979" s="1">
        <v>44501</v>
      </c>
      <c r="C979" t="s">
        <v>5</v>
      </c>
      <c r="D979">
        <v>3.42</v>
      </c>
    </row>
    <row r="980" spans="1:4" x14ac:dyDescent="0.2">
      <c r="A980" t="s">
        <v>13</v>
      </c>
      <c r="B980" s="1">
        <v>44531</v>
      </c>
      <c r="C980" t="s">
        <v>5</v>
      </c>
      <c r="D980">
        <v>4.07</v>
      </c>
    </row>
    <row r="981" spans="1:4" x14ac:dyDescent="0.2">
      <c r="A981" t="s">
        <v>13</v>
      </c>
      <c r="B981" s="1">
        <v>44562</v>
      </c>
      <c r="C981" t="s">
        <v>5</v>
      </c>
      <c r="D981">
        <v>3.66</v>
      </c>
    </row>
    <row r="982" spans="1:4" x14ac:dyDescent="0.2">
      <c r="A982" t="s">
        <v>13</v>
      </c>
      <c r="B982" s="1">
        <v>44593</v>
      </c>
      <c r="C982" t="s">
        <v>5</v>
      </c>
      <c r="D982">
        <v>3.44</v>
      </c>
    </row>
    <row r="983" spans="1:4" x14ac:dyDescent="0.2">
      <c r="A983" t="s">
        <v>13</v>
      </c>
      <c r="B983" s="1">
        <v>44621</v>
      </c>
      <c r="C983" t="s">
        <v>5</v>
      </c>
      <c r="D983">
        <v>4.25</v>
      </c>
    </row>
    <row r="984" spans="1:4" x14ac:dyDescent="0.2">
      <c r="A984" t="s">
        <v>13</v>
      </c>
      <c r="B984" s="1">
        <v>44652</v>
      </c>
      <c r="C984" t="s">
        <v>5</v>
      </c>
      <c r="D984">
        <v>4.0199999999999996</v>
      </c>
    </row>
    <row r="985" spans="1:4" x14ac:dyDescent="0.2">
      <c r="A985" t="s">
        <v>13</v>
      </c>
      <c r="B985" s="1">
        <v>44682</v>
      </c>
      <c r="C985" t="s">
        <v>5</v>
      </c>
      <c r="D985">
        <v>3.69</v>
      </c>
    </row>
    <row r="986" spans="1:4" x14ac:dyDescent="0.2">
      <c r="A986" t="s">
        <v>13</v>
      </c>
      <c r="B986" s="1">
        <v>44713</v>
      </c>
      <c r="C986" t="s">
        <v>5</v>
      </c>
      <c r="D986">
        <v>4.5199999999999996</v>
      </c>
    </row>
    <row r="987" spans="1:4" x14ac:dyDescent="0.2">
      <c r="A987" t="s">
        <v>13</v>
      </c>
      <c r="B987" s="1">
        <v>44743</v>
      </c>
      <c r="C987" t="s">
        <v>5</v>
      </c>
      <c r="D987">
        <v>6.16</v>
      </c>
    </row>
    <row r="988" spans="1:4" x14ac:dyDescent="0.2">
      <c r="A988" t="s">
        <v>13</v>
      </c>
      <c r="B988" s="1">
        <v>44774</v>
      </c>
      <c r="C988" t="s">
        <v>5</v>
      </c>
      <c r="D988">
        <v>4.49</v>
      </c>
    </row>
    <row r="989" spans="1:4" x14ac:dyDescent="0.2">
      <c r="A989" t="s">
        <v>13</v>
      </c>
      <c r="B989" s="1">
        <v>44805</v>
      </c>
      <c r="C989" t="s">
        <v>5</v>
      </c>
      <c r="D989">
        <v>4.03</v>
      </c>
    </row>
    <row r="990" spans="1:4" x14ac:dyDescent="0.2">
      <c r="A990" t="s">
        <v>13</v>
      </c>
      <c r="B990" s="1">
        <v>44835</v>
      </c>
      <c r="C990" t="s">
        <v>5</v>
      </c>
      <c r="D990">
        <v>4.45</v>
      </c>
    </row>
    <row r="991" spans="1:4" x14ac:dyDescent="0.2">
      <c r="A991" t="s">
        <v>13</v>
      </c>
      <c r="B991" s="1">
        <v>44866</v>
      </c>
      <c r="C991" t="s">
        <v>5</v>
      </c>
      <c r="D991">
        <v>3.84</v>
      </c>
    </row>
    <row r="992" spans="1:4" x14ac:dyDescent="0.2">
      <c r="A992" t="s">
        <v>13</v>
      </c>
      <c r="B992" s="1">
        <v>44896</v>
      </c>
      <c r="C992" t="s">
        <v>5</v>
      </c>
      <c r="D992">
        <v>3.32</v>
      </c>
    </row>
    <row r="993" spans="1:4" x14ac:dyDescent="0.2">
      <c r="A993" t="s">
        <v>13</v>
      </c>
      <c r="B993" s="1">
        <v>44927</v>
      </c>
      <c r="C993" t="s">
        <v>5</v>
      </c>
      <c r="D993">
        <v>3.58</v>
      </c>
    </row>
    <row r="994" spans="1:4" x14ac:dyDescent="0.2">
      <c r="A994" t="s">
        <v>13</v>
      </c>
      <c r="B994" s="1">
        <v>44958</v>
      </c>
      <c r="C994" t="s">
        <v>5</v>
      </c>
      <c r="D994">
        <v>3.94</v>
      </c>
    </row>
    <row r="995" spans="1:4" x14ac:dyDescent="0.2">
      <c r="A995" t="s">
        <v>13</v>
      </c>
      <c r="B995" s="1">
        <v>44986</v>
      </c>
      <c r="C995" t="s">
        <v>5</v>
      </c>
      <c r="D995">
        <v>4.2699999999999996</v>
      </c>
    </row>
    <row r="996" spans="1:4" x14ac:dyDescent="0.2">
      <c r="A996" t="s">
        <v>13</v>
      </c>
      <c r="B996" s="1">
        <v>45017</v>
      </c>
      <c r="C996" t="s">
        <v>5</v>
      </c>
      <c r="D996">
        <v>3.96</v>
      </c>
    </row>
    <row r="997" spans="1:4" x14ac:dyDescent="0.2">
      <c r="A997" t="s">
        <v>13</v>
      </c>
      <c r="B997" s="1">
        <v>45047</v>
      </c>
      <c r="C997" t="s">
        <v>5</v>
      </c>
      <c r="D997">
        <v>4.16</v>
      </c>
    </row>
    <row r="998" spans="1:4" x14ac:dyDescent="0.2">
      <c r="A998" t="s">
        <v>13</v>
      </c>
      <c r="B998" s="1">
        <v>45078</v>
      </c>
      <c r="C998" t="s">
        <v>5</v>
      </c>
      <c r="D998">
        <v>4.26</v>
      </c>
    </row>
    <row r="999" spans="1:4" x14ac:dyDescent="0.2">
      <c r="A999" t="s">
        <v>13</v>
      </c>
      <c r="B999" s="1">
        <v>45108</v>
      </c>
      <c r="C999" t="s">
        <v>5</v>
      </c>
      <c r="D999">
        <v>5.39</v>
      </c>
    </row>
    <row r="1000" spans="1:4" x14ac:dyDescent="0.2">
      <c r="A1000" t="s">
        <v>13</v>
      </c>
      <c r="B1000" s="1">
        <v>45139</v>
      </c>
      <c r="C1000" t="s">
        <v>5</v>
      </c>
      <c r="D1000">
        <v>5.33</v>
      </c>
    </row>
    <row r="1001" spans="1:4" x14ac:dyDescent="0.2">
      <c r="A1001" t="s">
        <v>13</v>
      </c>
      <c r="B1001" s="1">
        <v>45170</v>
      </c>
      <c r="C1001" t="s">
        <v>5</v>
      </c>
      <c r="D1001">
        <v>5.25</v>
      </c>
    </row>
    <row r="1002" spans="1:4" x14ac:dyDescent="0.2">
      <c r="A1002" t="s">
        <v>13</v>
      </c>
      <c r="B1002" s="1">
        <v>45200</v>
      </c>
      <c r="C1002" t="s">
        <v>5</v>
      </c>
      <c r="D1002">
        <v>3.84</v>
      </c>
    </row>
    <row r="1003" spans="1:4" x14ac:dyDescent="0.2">
      <c r="A1003" t="s">
        <v>13</v>
      </c>
      <c r="B1003" s="1">
        <v>45231</v>
      </c>
      <c r="C1003" t="s">
        <v>5</v>
      </c>
      <c r="D1003">
        <v>4.3600000000000003</v>
      </c>
    </row>
    <row r="1004" spans="1:4" x14ac:dyDescent="0.2">
      <c r="A1004" t="s">
        <v>13</v>
      </c>
      <c r="B1004" s="1">
        <v>45261</v>
      </c>
      <c r="C1004" t="s">
        <v>5</v>
      </c>
      <c r="D1004">
        <v>3.98</v>
      </c>
    </row>
    <row r="1005" spans="1:4" x14ac:dyDescent="0.2">
      <c r="A1005" t="s">
        <v>13</v>
      </c>
      <c r="B1005" s="1">
        <v>45292</v>
      </c>
      <c r="C1005" t="s">
        <v>5</v>
      </c>
      <c r="D1005">
        <v>4.76</v>
      </c>
    </row>
    <row r="1006" spans="1:4" x14ac:dyDescent="0.2">
      <c r="A1006" t="s">
        <v>13</v>
      </c>
      <c r="B1006" s="1">
        <v>45323</v>
      </c>
      <c r="C1006" t="s">
        <v>5</v>
      </c>
      <c r="D1006">
        <v>4.1900000000000004</v>
      </c>
    </row>
    <row r="1007" spans="1:4" x14ac:dyDescent="0.2">
      <c r="A1007" t="s">
        <v>13</v>
      </c>
      <c r="B1007" s="1">
        <v>45352</v>
      </c>
      <c r="C1007" t="s">
        <v>5</v>
      </c>
      <c r="D1007">
        <v>4.01</v>
      </c>
    </row>
    <row r="1008" spans="1:4" x14ac:dyDescent="0.2">
      <c r="A1008" t="s">
        <v>13</v>
      </c>
      <c r="B1008" s="1">
        <v>45383</v>
      </c>
      <c r="C1008" t="s">
        <v>5</v>
      </c>
      <c r="D1008">
        <v>5.63</v>
      </c>
    </row>
    <row r="1009" spans="1:4" x14ac:dyDescent="0.2">
      <c r="A1009" t="s">
        <v>13</v>
      </c>
      <c r="B1009" s="1">
        <v>45413</v>
      </c>
      <c r="C1009" t="s">
        <v>5</v>
      </c>
      <c r="D1009">
        <v>4.95</v>
      </c>
    </row>
    <row r="1010" spans="1:4" x14ac:dyDescent="0.2">
      <c r="A1010" t="s">
        <v>13</v>
      </c>
      <c r="B1010" s="1">
        <v>45444</v>
      </c>
      <c r="C1010" t="s">
        <v>5</v>
      </c>
      <c r="D1010">
        <v>6.18</v>
      </c>
    </row>
    <row r="1011" spans="1:4" x14ac:dyDescent="0.2">
      <c r="A1011" t="s">
        <v>13</v>
      </c>
      <c r="B1011" s="1">
        <v>45474</v>
      </c>
      <c r="C1011" t="s">
        <v>5</v>
      </c>
      <c r="D1011">
        <v>7.19</v>
      </c>
    </row>
    <row r="1012" spans="1:4" x14ac:dyDescent="0.2">
      <c r="A1012" t="s">
        <v>13</v>
      </c>
      <c r="B1012" s="1">
        <v>45505</v>
      </c>
      <c r="C1012" t="s">
        <v>5</v>
      </c>
      <c r="D1012">
        <v>6.28</v>
      </c>
    </row>
    <row r="1013" spans="1:4" x14ac:dyDescent="0.2">
      <c r="A1013" t="s">
        <v>13</v>
      </c>
      <c r="B1013" s="1">
        <v>45536</v>
      </c>
      <c r="C1013" t="s">
        <v>5</v>
      </c>
      <c r="D1013">
        <v>4.6399999999999997</v>
      </c>
    </row>
    <row r="1014" spans="1:4" x14ac:dyDescent="0.2">
      <c r="A1014" t="s">
        <v>13</v>
      </c>
      <c r="B1014" s="1">
        <v>45566</v>
      </c>
      <c r="C1014" t="s">
        <v>5</v>
      </c>
      <c r="D1014">
        <v>5.15</v>
      </c>
    </row>
    <row r="1015" spans="1:4" x14ac:dyDescent="0.2">
      <c r="A1015" t="s">
        <v>14</v>
      </c>
      <c r="B1015" s="1">
        <v>42005</v>
      </c>
      <c r="C1015" t="s">
        <v>5</v>
      </c>
      <c r="D1015">
        <v>4.82</v>
      </c>
    </row>
    <row r="1016" spans="1:4" x14ac:dyDescent="0.2">
      <c r="A1016" t="s">
        <v>14</v>
      </c>
      <c r="B1016" s="1">
        <v>42036</v>
      </c>
      <c r="C1016" t="s">
        <v>5</v>
      </c>
      <c r="D1016">
        <v>3.35</v>
      </c>
    </row>
    <row r="1017" spans="1:4" x14ac:dyDescent="0.2">
      <c r="A1017" t="s">
        <v>14</v>
      </c>
      <c r="B1017" s="1">
        <v>42064</v>
      </c>
      <c r="C1017" t="s">
        <v>5</v>
      </c>
      <c r="D1017">
        <v>4.16</v>
      </c>
    </row>
    <row r="1018" spans="1:4" x14ac:dyDescent="0.2">
      <c r="A1018" t="s">
        <v>14</v>
      </c>
      <c r="B1018" s="1">
        <v>42095</v>
      </c>
      <c r="C1018" t="s">
        <v>5</v>
      </c>
      <c r="D1018">
        <v>3.4</v>
      </c>
    </row>
    <row r="1019" spans="1:4" x14ac:dyDescent="0.2">
      <c r="A1019" t="s">
        <v>14</v>
      </c>
      <c r="B1019" s="1">
        <v>42125</v>
      </c>
      <c r="C1019" t="s">
        <v>5</v>
      </c>
      <c r="D1019">
        <v>4.5</v>
      </c>
    </row>
    <row r="1020" spans="1:4" x14ac:dyDescent="0.2">
      <c r="A1020" t="s">
        <v>14</v>
      </c>
      <c r="B1020" s="1">
        <v>42156</v>
      </c>
      <c r="C1020" t="s">
        <v>5</v>
      </c>
      <c r="D1020">
        <v>3.62</v>
      </c>
    </row>
    <row r="1021" spans="1:4" x14ac:dyDescent="0.2">
      <c r="A1021" t="s">
        <v>14</v>
      </c>
      <c r="B1021" s="1">
        <v>42186</v>
      </c>
      <c r="C1021" t="s">
        <v>5</v>
      </c>
      <c r="D1021">
        <v>3.58</v>
      </c>
    </row>
    <row r="1022" spans="1:4" x14ac:dyDescent="0.2">
      <c r="A1022" t="s">
        <v>14</v>
      </c>
      <c r="B1022" s="1">
        <v>42217</v>
      </c>
      <c r="C1022" t="s">
        <v>5</v>
      </c>
      <c r="D1022">
        <v>3.32</v>
      </c>
    </row>
    <row r="1023" spans="1:4" x14ac:dyDescent="0.2">
      <c r="A1023" t="s">
        <v>14</v>
      </c>
      <c r="B1023" s="1">
        <v>42248</v>
      </c>
      <c r="C1023" t="s">
        <v>5</v>
      </c>
      <c r="D1023">
        <v>2.92</v>
      </c>
    </row>
    <row r="1024" spans="1:4" x14ac:dyDescent="0.2">
      <c r="A1024" t="s">
        <v>14</v>
      </c>
      <c r="B1024" s="1">
        <v>42278</v>
      </c>
      <c r="C1024" t="s">
        <v>5</v>
      </c>
      <c r="D1024">
        <v>2.92</v>
      </c>
    </row>
    <row r="1025" spans="1:4" x14ac:dyDescent="0.2">
      <c r="A1025" t="s">
        <v>14</v>
      </c>
      <c r="B1025" s="1">
        <v>42309</v>
      </c>
      <c r="C1025" t="s">
        <v>5</v>
      </c>
      <c r="D1025">
        <v>4.71</v>
      </c>
    </row>
    <row r="1026" spans="1:4" x14ac:dyDescent="0.2">
      <c r="A1026" t="s">
        <v>14</v>
      </c>
      <c r="B1026" s="1">
        <v>42339</v>
      </c>
      <c r="C1026" t="s">
        <v>5</v>
      </c>
      <c r="D1026">
        <v>5.53</v>
      </c>
    </row>
    <row r="1027" spans="1:4" x14ac:dyDescent="0.2">
      <c r="A1027" t="s">
        <v>14</v>
      </c>
      <c r="B1027" s="1">
        <v>42370</v>
      </c>
      <c r="C1027" t="s">
        <v>5</v>
      </c>
      <c r="D1027">
        <v>4.6399999999999997</v>
      </c>
    </row>
    <row r="1028" spans="1:4" x14ac:dyDescent="0.2">
      <c r="A1028" t="s">
        <v>14</v>
      </c>
      <c r="B1028" s="1">
        <v>42401</v>
      </c>
      <c r="C1028" t="s">
        <v>5</v>
      </c>
      <c r="D1028">
        <v>4.1500000000000004</v>
      </c>
    </row>
    <row r="1029" spans="1:4" x14ac:dyDescent="0.2">
      <c r="A1029" t="s">
        <v>14</v>
      </c>
      <c r="B1029" s="1">
        <v>42430</v>
      </c>
      <c r="C1029" t="s">
        <v>5</v>
      </c>
      <c r="D1029">
        <v>3.57</v>
      </c>
    </row>
    <row r="1030" spans="1:4" x14ac:dyDescent="0.2">
      <c r="A1030" t="s">
        <v>14</v>
      </c>
      <c r="B1030" s="1">
        <v>42461</v>
      </c>
      <c r="C1030" t="s">
        <v>5</v>
      </c>
      <c r="D1030">
        <v>3.66</v>
      </c>
    </row>
    <row r="1031" spans="1:4" x14ac:dyDescent="0.2">
      <c r="A1031" t="s">
        <v>14</v>
      </c>
      <c r="B1031" s="1">
        <v>42491</v>
      </c>
      <c r="C1031" t="s">
        <v>5</v>
      </c>
      <c r="D1031">
        <v>3.98</v>
      </c>
    </row>
    <row r="1032" spans="1:4" x14ac:dyDescent="0.2">
      <c r="A1032" t="s">
        <v>14</v>
      </c>
      <c r="B1032" s="1">
        <v>42522</v>
      </c>
      <c r="C1032" t="s">
        <v>5</v>
      </c>
      <c r="D1032">
        <v>2.69</v>
      </c>
    </row>
    <row r="1033" spans="1:4" x14ac:dyDescent="0.2">
      <c r="A1033" t="s">
        <v>14</v>
      </c>
      <c r="B1033" s="1">
        <v>42552</v>
      </c>
      <c r="C1033" t="s">
        <v>5</v>
      </c>
      <c r="D1033">
        <v>3.54</v>
      </c>
    </row>
    <row r="1034" spans="1:4" x14ac:dyDescent="0.2">
      <c r="A1034" t="s">
        <v>14</v>
      </c>
      <c r="B1034" s="1">
        <v>42583</v>
      </c>
      <c r="C1034" t="s">
        <v>5</v>
      </c>
      <c r="D1034">
        <v>3.82</v>
      </c>
    </row>
    <row r="1035" spans="1:4" x14ac:dyDescent="0.2">
      <c r="A1035" t="s">
        <v>14</v>
      </c>
      <c r="B1035" s="1">
        <v>42614</v>
      </c>
      <c r="C1035" t="s">
        <v>5</v>
      </c>
      <c r="D1035">
        <v>3.85</v>
      </c>
    </row>
    <row r="1036" spans="1:4" x14ac:dyDescent="0.2">
      <c r="A1036" t="s">
        <v>14</v>
      </c>
      <c r="B1036" s="1">
        <v>42644</v>
      </c>
      <c r="C1036" t="s">
        <v>5</v>
      </c>
      <c r="D1036">
        <v>3.39</v>
      </c>
    </row>
    <row r="1037" spans="1:4" x14ac:dyDescent="0.2">
      <c r="A1037" t="s">
        <v>14</v>
      </c>
      <c r="B1037" s="1">
        <v>42675</v>
      </c>
      <c r="C1037" t="s">
        <v>5</v>
      </c>
      <c r="D1037">
        <v>3.64</v>
      </c>
    </row>
    <row r="1038" spans="1:4" x14ac:dyDescent="0.2">
      <c r="A1038" t="s">
        <v>14</v>
      </c>
      <c r="B1038" s="1">
        <v>42705</v>
      </c>
      <c r="C1038" t="s">
        <v>5</v>
      </c>
      <c r="D1038">
        <v>4.0599999999999996</v>
      </c>
    </row>
    <row r="1039" spans="1:4" x14ac:dyDescent="0.2">
      <c r="A1039" t="s">
        <v>14</v>
      </c>
      <c r="B1039" s="1">
        <v>42736</v>
      </c>
      <c r="C1039" t="s">
        <v>5</v>
      </c>
      <c r="D1039">
        <v>4.08</v>
      </c>
    </row>
    <row r="1040" spans="1:4" x14ac:dyDescent="0.2">
      <c r="A1040" t="s">
        <v>14</v>
      </c>
      <c r="B1040" s="1">
        <v>42767</v>
      </c>
      <c r="C1040" t="s">
        <v>5</v>
      </c>
      <c r="D1040">
        <v>4.72</v>
      </c>
    </row>
    <row r="1041" spans="1:4" x14ac:dyDescent="0.2">
      <c r="A1041" t="s">
        <v>14</v>
      </c>
      <c r="B1041" s="1">
        <v>42795</v>
      </c>
      <c r="C1041" t="s">
        <v>5</v>
      </c>
      <c r="D1041">
        <v>4.95</v>
      </c>
    </row>
    <row r="1042" spans="1:4" x14ac:dyDescent="0.2">
      <c r="A1042" t="s">
        <v>14</v>
      </c>
      <c r="B1042" s="1">
        <v>42826</v>
      </c>
      <c r="C1042" t="s">
        <v>5</v>
      </c>
      <c r="D1042">
        <v>4.55</v>
      </c>
    </row>
    <row r="1043" spans="1:4" x14ac:dyDescent="0.2">
      <c r="A1043" t="s">
        <v>14</v>
      </c>
      <c r="B1043" s="1">
        <v>42856</v>
      </c>
      <c r="C1043" t="s">
        <v>5</v>
      </c>
      <c r="D1043">
        <v>4.3099999999999996</v>
      </c>
    </row>
    <row r="1044" spans="1:4" x14ac:dyDescent="0.2">
      <c r="A1044" t="s">
        <v>14</v>
      </c>
      <c r="B1044" s="1">
        <v>42887</v>
      </c>
      <c r="C1044" t="s">
        <v>5</v>
      </c>
      <c r="D1044">
        <v>4.82</v>
      </c>
    </row>
    <row r="1045" spans="1:4" x14ac:dyDescent="0.2">
      <c r="A1045" t="s">
        <v>14</v>
      </c>
      <c r="B1045" s="1">
        <v>42917</v>
      </c>
      <c r="C1045" t="s">
        <v>5</v>
      </c>
      <c r="D1045">
        <v>4.17</v>
      </c>
    </row>
    <row r="1046" spans="1:4" x14ac:dyDescent="0.2">
      <c r="A1046" t="s">
        <v>14</v>
      </c>
      <c r="B1046" s="1">
        <v>42948</v>
      </c>
      <c r="C1046" t="s">
        <v>5</v>
      </c>
      <c r="D1046">
        <v>4.08</v>
      </c>
    </row>
    <row r="1047" spans="1:4" x14ac:dyDescent="0.2">
      <c r="A1047" t="s">
        <v>14</v>
      </c>
      <c r="B1047" s="1">
        <v>42979</v>
      </c>
      <c r="C1047" t="s">
        <v>5</v>
      </c>
      <c r="D1047">
        <v>4.4000000000000004</v>
      </c>
    </row>
    <row r="1048" spans="1:4" x14ac:dyDescent="0.2">
      <c r="A1048" t="s">
        <v>14</v>
      </c>
      <c r="B1048" s="1">
        <v>43009</v>
      </c>
      <c r="C1048" t="s">
        <v>5</v>
      </c>
      <c r="D1048">
        <v>6.09</v>
      </c>
    </row>
    <row r="1049" spans="1:4" x14ac:dyDescent="0.2">
      <c r="A1049" t="s">
        <v>14</v>
      </c>
      <c r="B1049" s="1">
        <v>43040</v>
      </c>
      <c r="C1049" t="s">
        <v>5</v>
      </c>
      <c r="D1049">
        <v>5.54</v>
      </c>
    </row>
    <row r="1050" spans="1:4" x14ac:dyDescent="0.2">
      <c r="A1050" t="s">
        <v>14</v>
      </c>
      <c r="B1050" s="1">
        <v>43070</v>
      </c>
      <c r="C1050" t="s">
        <v>5</v>
      </c>
      <c r="D1050">
        <v>5.85</v>
      </c>
    </row>
    <row r="1051" spans="1:4" x14ac:dyDescent="0.2">
      <c r="A1051" t="s">
        <v>14</v>
      </c>
      <c r="B1051" s="1">
        <v>43101</v>
      </c>
      <c r="C1051" t="s">
        <v>5</v>
      </c>
      <c r="D1051">
        <v>6.69</v>
      </c>
    </row>
    <row r="1052" spans="1:4" x14ac:dyDescent="0.2">
      <c r="A1052" t="s">
        <v>14</v>
      </c>
      <c r="B1052" s="1">
        <v>43132</v>
      </c>
      <c r="C1052" t="s">
        <v>5</v>
      </c>
      <c r="D1052">
        <v>5.6</v>
      </c>
    </row>
    <row r="1053" spans="1:4" x14ac:dyDescent="0.2">
      <c r="A1053" t="s">
        <v>14</v>
      </c>
      <c r="B1053" s="1">
        <v>43160</v>
      </c>
      <c r="C1053" t="s">
        <v>5</v>
      </c>
      <c r="D1053">
        <v>5.96</v>
      </c>
    </row>
    <row r="1054" spans="1:4" x14ac:dyDescent="0.2">
      <c r="A1054" t="s">
        <v>14</v>
      </c>
      <c r="B1054" s="1">
        <v>43191</v>
      </c>
      <c r="C1054" t="s">
        <v>5</v>
      </c>
      <c r="D1054">
        <v>5.16</v>
      </c>
    </row>
    <row r="1055" spans="1:4" x14ac:dyDescent="0.2">
      <c r="A1055" t="s">
        <v>14</v>
      </c>
      <c r="B1055" s="1">
        <v>43221</v>
      </c>
      <c r="C1055" t="s">
        <v>5</v>
      </c>
      <c r="D1055">
        <v>4.8099999999999996</v>
      </c>
    </row>
    <row r="1056" spans="1:4" x14ac:dyDescent="0.2">
      <c r="A1056" t="s">
        <v>14</v>
      </c>
      <c r="B1056" s="1">
        <v>43252</v>
      </c>
      <c r="C1056" t="s">
        <v>5</v>
      </c>
      <c r="D1056">
        <v>4.2</v>
      </c>
    </row>
    <row r="1057" spans="1:4" x14ac:dyDescent="0.2">
      <c r="A1057" t="s">
        <v>14</v>
      </c>
      <c r="B1057" s="1">
        <v>43282</v>
      </c>
      <c r="C1057" t="s">
        <v>5</v>
      </c>
      <c r="D1057">
        <v>3.81</v>
      </c>
    </row>
    <row r="1058" spans="1:4" x14ac:dyDescent="0.2">
      <c r="A1058" t="s">
        <v>14</v>
      </c>
      <c r="B1058" s="1">
        <v>43313</v>
      </c>
      <c r="C1058" t="s">
        <v>5</v>
      </c>
      <c r="D1058">
        <v>4.53</v>
      </c>
    </row>
    <row r="1059" spans="1:4" x14ac:dyDescent="0.2">
      <c r="A1059" t="s">
        <v>14</v>
      </c>
      <c r="B1059" s="1">
        <v>43344</v>
      </c>
      <c r="C1059" t="s">
        <v>5</v>
      </c>
      <c r="D1059">
        <v>5.76</v>
      </c>
    </row>
    <row r="1060" spans="1:4" x14ac:dyDescent="0.2">
      <c r="A1060" t="s">
        <v>14</v>
      </c>
      <c r="B1060" s="1">
        <v>43374</v>
      </c>
      <c r="C1060" t="s">
        <v>5</v>
      </c>
      <c r="D1060">
        <v>6.22</v>
      </c>
    </row>
    <row r="1061" spans="1:4" x14ac:dyDescent="0.2">
      <c r="A1061" t="s">
        <v>14</v>
      </c>
      <c r="B1061" s="1">
        <v>43405</v>
      </c>
      <c r="C1061" t="s">
        <v>5</v>
      </c>
      <c r="D1061">
        <v>6.71</v>
      </c>
    </row>
    <row r="1062" spans="1:4" x14ac:dyDescent="0.2">
      <c r="A1062" t="s">
        <v>14</v>
      </c>
      <c r="B1062" s="1">
        <v>43435</v>
      </c>
      <c r="C1062" t="s">
        <v>5</v>
      </c>
      <c r="D1062">
        <v>6.09</v>
      </c>
    </row>
    <row r="1063" spans="1:4" x14ac:dyDescent="0.2">
      <c r="A1063" t="s">
        <v>14</v>
      </c>
      <c r="B1063" s="1">
        <v>43466</v>
      </c>
      <c r="C1063" t="s">
        <v>5</v>
      </c>
      <c r="D1063">
        <v>5.69</v>
      </c>
    </row>
    <row r="1064" spans="1:4" x14ac:dyDescent="0.2">
      <c r="A1064" t="s">
        <v>14</v>
      </c>
      <c r="B1064" s="1">
        <v>43497</v>
      </c>
      <c r="C1064" t="s">
        <v>5</v>
      </c>
      <c r="D1064">
        <v>6.16</v>
      </c>
    </row>
    <row r="1065" spans="1:4" x14ac:dyDescent="0.2">
      <c r="A1065" t="s">
        <v>14</v>
      </c>
      <c r="B1065" s="1">
        <v>43525</v>
      </c>
      <c r="C1065" t="s">
        <v>5</v>
      </c>
      <c r="D1065">
        <v>7.55</v>
      </c>
    </row>
    <row r="1066" spans="1:4" x14ac:dyDescent="0.2">
      <c r="A1066" t="s">
        <v>14</v>
      </c>
      <c r="B1066" s="1">
        <v>43556</v>
      </c>
      <c r="C1066" t="s">
        <v>5</v>
      </c>
      <c r="D1066">
        <v>5.82</v>
      </c>
    </row>
    <row r="1067" spans="1:4" x14ac:dyDescent="0.2">
      <c r="A1067" t="s">
        <v>14</v>
      </c>
      <c r="B1067" s="1">
        <v>43586</v>
      </c>
      <c r="C1067" t="s">
        <v>5</v>
      </c>
      <c r="D1067">
        <v>4.6100000000000003</v>
      </c>
    </row>
    <row r="1068" spans="1:4" x14ac:dyDescent="0.2">
      <c r="A1068" t="s">
        <v>14</v>
      </c>
      <c r="B1068" s="1">
        <v>43617</v>
      </c>
      <c r="C1068" t="s">
        <v>5</v>
      </c>
      <c r="D1068">
        <v>5.35</v>
      </c>
    </row>
    <row r="1069" spans="1:4" x14ac:dyDescent="0.2">
      <c r="A1069" t="s">
        <v>14</v>
      </c>
      <c r="B1069" s="1">
        <v>43647</v>
      </c>
      <c r="C1069" t="s">
        <v>5</v>
      </c>
      <c r="D1069">
        <v>4.96</v>
      </c>
    </row>
    <row r="1070" spans="1:4" x14ac:dyDescent="0.2">
      <c r="A1070" t="s">
        <v>14</v>
      </c>
      <c r="B1070" s="1">
        <v>43678</v>
      </c>
      <c r="C1070" t="s">
        <v>5</v>
      </c>
      <c r="D1070">
        <v>6.36</v>
      </c>
    </row>
    <row r="1071" spans="1:4" x14ac:dyDescent="0.2">
      <c r="A1071" t="s">
        <v>14</v>
      </c>
      <c r="B1071" s="1">
        <v>43709</v>
      </c>
      <c r="C1071" t="s">
        <v>5</v>
      </c>
      <c r="D1071">
        <v>6.18</v>
      </c>
    </row>
    <row r="1072" spans="1:4" x14ac:dyDescent="0.2">
      <c r="A1072" t="s">
        <v>14</v>
      </c>
      <c r="B1072" s="1">
        <v>43739</v>
      </c>
      <c r="C1072" t="s">
        <v>5</v>
      </c>
      <c r="D1072">
        <v>6.69</v>
      </c>
    </row>
    <row r="1073" spans="1:4" x14ac:dyDescent="0.2">
      <c r="A1073" t="s">
        <v>14</v>
      </c>
      <c r="B1073" s="1">
        <v>43770</v>
      </c>
      <c r="C1073" t="s">
        <v>5</v>
      </c>
      <c r="D1073">
        <v>5.54</v>
      </c>
    </row>
    <row r="1074" spans="1:4" x14ac:dyDescent="0.2">
      <c r="A1074" t="s">
        <v>14</v>
      </c>
      <c r="B1074" s="1">
        <v>43800</v>
      </c>
      <c r="C1074" t="s">
        <v>5</v>
      </c>
      <c r="D1074">
        <v>7.56</v>
      </c>
    </row>
    <row r="1075" spans="1:4" x14ac:dyDescent="0.2">
      <c r="A1075" t="s">
        <v>14</v>
      </c>
      <c r="B1075" s="1">
        <v>43831</v>
      </c>
      <c r="C1075" t="s">
        <v>5</v>
      </c>
      <c r="D1075">
        <v>8.64</v>
      </c>
    </row>
    <row r="1076" spans="1:4" x14ac:dyDescent="0.2">
      <c r="A1076" t="s">
        <v>14</v>
      </c>
      <c r="B1076" s="1">
        <v>43862</v>
      </c>
      <c r="C1076" t="s">
        <v>5</v>
      </c>
      <c r="D1076">
        <v>9.83</v>
      </c>
    </row>
    <row r="1077" spans="1:4" x14ac:dyDescent="0.2">
      <c r="A1077" t="s">
        <v>14</v>
      </c>
      <c r="B1077" s="1">
        <v>43891</v>
      </c>
      <c r="C1077" t="s">
        <v>5</v>
      </c>
      <c r="D1077">
        <v>8.64</v>
      </c>
    </row>
    <row r="1078" spans="1:4" x14ac:dyDescent="0.2">
      <c r="A1078" t="s">
        <v>14</v>
      </c>
      <c r="B1078" s="1">
        <v>43922</v>
      </c>
      <c r="C1078" t="s">
        <v>5</v>
      </c>
      <c r="D1078">
        <v>6.01</v>
      </c>
    </row>
    <row r="1079" spans="1:4" x14ac:dyDescent="0.2">
      <c r="A1079" t="s">
        <v>14</v>
      </c>
      <c r="B1079" s="1">
        <v>43952</v>
      </c>
      <c r="C1079" t="s">
        <v>5</v>
      </c>
      <c r="D1079">
        <v>6.1</v>
      </c>
    </row>
    <row r="1080" spans="1:4" x14ac:dyDescent="0.2">
      <c r="A1080" t="s">
        <v>14</v>
      </c>
      <c r="B1080" s="1">
        <v>43983</v>
      </c>
      <c r="C1080" t="s">
        <v>5</v>
      </c>
      <c r="D1080">
        <v>5.84</v>
      </c>
    </row>
    <row r="1081" spans="1:4" x14ac:dyDescent="0.2">
      <c r="A1081" t="s">
        <v>14</v>
      </c>
      <c r="B1081" s="1">
        <v>44013</v>
      </c>
      <c r="C1081" t="s">
        <v>5</v>
      </c>
      <c r="D1081">
        <v>5.83</v>
      </c>
    </row>
    <row r="1082" spans="1:4" x14ac:dyDescent="0.2">
      <c r="A1082" t="s">
        <v>14</v>
      </c>
      <c r="B1082" s="1">
        <v>44044</v>
      </c>
      <c r="C1082" t="s">
        <v>5</v>
      </c>
      <c r="D1082">
        <v>5.74</v>
      </c>
    </row>
    <row r="1083" spans="1:4" x14ac:dyDescent="0.2">
      <c r="A1083" t="s">
        <v>14</v>
      </c>
      <c r="B1083" s="1">
        <v>44075</v>
      </c>
      <c r="C1083" t="s">
        <v>5</v>
      </c>
      <c r="D1083">
        <v>6.45</v>
      </c>
    </row>
    <row r="1084" spans="1:4" x14ac:dyDescent="0.2">
      <c r="A1084" t="s">
        <v>14</v>
      </c>
      <c r="B1084" s="1">
        <v>44105</v>
      </c>
      <c r="C1084" t="s">
        <v>5</v>
      </c>
      <c r="D1084">
        <v>7.35</v>
      </c>
    </row>
    <row r="1085" spans="1:4" x14ac:dyDescent="0.2">
      <c r="A1085" t="s">
        <v>14</v>
      </c>
      <c r="B1085" s="1">
        <v>44136</v>
      </c>
      <c r="C1085" t="s">
        <v>5</v>
      </c>
      <c r="D1085">
        <v>6.82</v>
      </c>
    </row>
    <row r="1086" spans="1:4" x14ac:dyDescent="0.2">
      <c r="A1086" t="s">
        <v>14</v>
      </c>
      <c r="B1086" s="1">
        <v>44166</v>
      </c>
      <c r="C1086" t="s">
        <v>5</v>
      </c>
      <c r="D1086">
        <v>7.12</v>
      </c>
    </row>
    <row r="1087" spans="1:4" x14ac:dyDescent="0.2">
      <c r="A1087" t="s">
        <v>14</v>
      </c>
      <c r="B1087" s="1">
        <v>44197</v>
      </c>
      <c r="C1087" t="s">
        <v>5</v>
      </c>
      <c r="D1087">
        <v>6.46</v>
      </c>
    </row>
    <row r="1088" spans="1:4" x14ac:dyDescent="0.2">
      <c r="A1088" t="s">
        <v>14</v>
      </c>
      <c r="B1088" s="1">
        <v>44228</v>
      </c>
      <c r="C1088" t="s">
        <v>5</v>
      </c>
      <c r="D1088">
        <v>7.97</v>
      </c>
    </row>
    <row r="1089" spans="1:4" x14ac:dyDescent="0.2">
      <c r="A1089" t="s">
        <v>14</v>
      </c>
      <c r="B1089" s="1">
        <v>44256</v>
      </c>
      <c r="C1089" t="s">
        <v>5</v>
      </c>
      <c r="D1089">
        <v>7.32</v>
      </c>
    </row>
    <row r="1090" spans="1:4" x14ac:dyDescent="0.2">
      <c r="A1090" t="s">
        <v>14</v>
      </c>
      <c r="B1090" s="1">
        <v>44287</v>
      </c>
      <c r="C1090" t="s">
        <v>5</v>
      </c>
      <c r="D1090">
        <v>5.16</v>
      </c>
    </row>
    <row r="1091" spans="1:4" x14ac:dyDescent="0.2">
      <c r="A1091" t="s">
        <v>14</v>
      </c>
      <c r="B1091" s="1">
        <v>44317</v>
      </c>
      <c r="C1091" t="s">
        <v>5</v>
      </c>
      <c r="D1091">
        <v>5.55</v>
      </c>
    </row>
    <row r="1092" spans="1:4" x14ac:dyDescent="0.2">
      <c r="A1092" t="s">
        <v>14</v>
      </c>
      <c r="B1092" s="1">
        <v>44348</v>
      </c>
      <c r="C1092" t="s">
        <v>5</v>
      </c>
      <c r="D1092">
        <v>4.7300000000000004</v>
      </c>
    </row>
    <row r="1093" spans="1:4" x14ac:dyDescent="0.2">
      <c r="A1093" t="s">
        <v>14</v>
      </c>
      <c r="B1093" s="1">
        <v>44378</v>
      </c>
      <c r="C1093" t="s">
        <v>5</v>
      </c>
      <c r="D1093">
        <v>3.95</v>
      </c>
    </row>
    <row r="1094" spans="1:4" x14ac:dyDescent="0.2">
      <c r="A1094" t="s">
        <v>14</v>
      </c>
      <c r="B1094" s="1">
        <v>44409</v>
      </c>
      <c r="C1094" t="s">
        <v>5</v>
      </c>
      <c r="D1094">
        <v>4.9800000000000004</v>
      </c>
    </row>
    <row r="1095" spans="1:4" x14ac:dyDescent="0.2">
      <c r="A1095" t="s">
        <v>14</v>
      </c>
      <c r="B1095" s="1">
        <v>44440</v>
      </c>
      <c r="C1095" t="s">
        <v>5</v>
      </c>
      <c r="D1095">
        <v>4.59</v>
      </c>
    </row>
    <row r="1096" spans="1:4" x14ac:dyDescent="0.2">
      <c r="A1096" t="s">
        <v>14</v>
      </c>
      <c r="B1096" s="1">
        <v>44470</v>
      </c>
      <c r="C1096" t="s">
        <v>5</v>
      </c>
      <c r="D1096">
        <v>7.92</v>
      </c>
    </row>
    <row r="1097" spans="1:4" x14ac:dyDescent="0.2">
      <c r="A1097" t="s">
        <v>14</v>
      </c>
      <c r="B1097" s="1">
        <v>44501</v>
      </c>
      <c r="C1097" t="s">
        <v>5</v>
      </c>
      <c r="D1097">
        <v>7.18</v>
      </c>
    </row>
    <row r="1098" spans="1:4" x14ac:dyDescent="0.2">
      <c r="A1098" t="s">
        <v>14</v>
      </c>
      <c r="B1098" s="1">
        <v>44531</v>
      </c>
      <c r="C1098" t="s">
        <v>5</v>
      </c>
      <c r="D1098">
        <v>6.97</v>
      </c>
    </row>
    <row r="1099" spans="1:4" x14ac:dyDescent="0.2">
      <c r="A1099" t="s">
        <v>14</v>
      </c>
      <c r="B1099" s="1">
        <v>44562</v>
      </c>
      <c r="C1099" t="s">
        <v>5</v>
      </c>
      <c r="D1099">
        <v>7.94</v>
      </c>
    </row>
    <row r="1100" spans="1:4" x14ac:dyDescent="0.2">
      <c r="A1100" t="s">
        <v>14</v>
      </c>
      <c r="B1100" s="1">
        <v>44593</v>
      </c>
      <c r="C1100" t="s">
        <v>5</v>
      </c>
      <c r="D1100">
        <v>10.28</v>
      </c>
    </row>
    <row r="1101" spans="1:4" x14ac:dyDescent="0.2">
      <c r="A1101" t="s">
        <v>14</v>
      </c>
      <c r="B1101" s="1">
        <v>44621</v>
      </c>
      <c r="C1101" t="s">
        <v>5</v>
      </c>
      <c r="D1101">
        <v>7</v>
      </c>
    </row>
    <row r="1102" spans="1:4" x14ac:dyDescent="0.2">
      <c r="A1102" t="s">
        <v>14</v>
      </c>
      <c r="B1102" s="1">
        <v>44652</v>
      </c>
      <c r="C1102" t="s">
        <v>5</v>
      </c>
      <c r="D1102">
        <v>6.78</v>
      </c>
    </row>
    <row r="1103" spans="1:4" x14ac:dyDescent="0.2">
      <c r="A1103" t="s">
        <v>14</v>
      </c>
      <c r="B1103" s="1">
        <v>44682</v>
      </c>
      <c r="C1103" t="s">
        <v>5</v>
      </c>
      <c r="D1103">
        <v>7.12</v>
      </c>
    </row>
    <row r="1104" spans="1:4" x14ac:dyDescent="0.2">
      <c r="A1104" t="s">
        <v>14</v>
      </c>
      <c r="B1104" s="1">
        <v>44713</v>
      </c>
      <c r="C1104" t="s">
        <v>5</v>
      </c>
      <c r="D1104">
        <v>6.32</v>
      </c>
    </row>
    <row r="1105" spans="1:4" x14ac:dyDescent="0.2">
      <c r="A1105" t="s">
        <v>14</v>
      </c>
      <c r="B1105" s="1">
        <v>44743</v>
      </c>
      <c r="C1105" t="s">
        <v>5</v>
      </c>
      <c r="D1105">
        <v>5.87</v>
      </c>
    </row>
    <row r="1106" spans="1:4" x14ac:dyDescent="0.2">
      <c r="A1106" t="s">
        <v>14</v>
      </c>
      <c r="B1106" s="1">
        <v>44774</v>
      </c>
      <c r="C1106" t="s">
        <v>5</v>
      </c>
      <c r="D1106">
        <v>4.99</v>
      </c>
    </row>
    <row r="1107" spans="1:4" x14ac:dyDescent="0.2">
      <c r="A1107" t="s">
        <v>14</v>
      </c>
      <c r="B1107" s="1">
        <v>44805</v>
      </c>
      <c r="C1107" t="s">
        <v>5</v>
      </c>
      <c r="D1107">
        <v>6.33</v>
      </c>
    </row>
    <row r="1108" spans="1:4" x14ac:dyDescent="0.2">
      <c r="A1108" t="s">
        <v>14</v>
      </c>
      <c r="B1108" s="1">
        <v>44835</v>
      </c>
      <c r="C1108" t="s">
        <v>5</v>
      </c>
      <c r="D1108">
        <v>9.34</v>
      </c>
    </row>
    <row r="1109" spans="1:4" x14ac:dyDescent="0.2">
      <c r="A1109" t="s">
        <v>14</v>
      </c>
      <c r="B1109" s="1">
        <v>44866</v>
      </c>
      <c r="C1109" t="s">
        <v>5</v>
      </c>
      <c r="D1109">
        <v>8.84</v>
      </c>
    </row>
    <row r="1110" spans="1:4" x14ac:dyDescent="0.2">
      <c r="A1110" t="s">
        <v>14</v>
      </c>
      <c r="B1110" s="1">
        <v>44896</v>
      </c>
      <c r="C1110" t="s">
        <v>5</v>
      </c>
      <c r="D1110">
        <v>8.09</v>
      </c>
    </row>
    <row r="1111" spans="1:4" x14ac:dyDescent="0.2">
      <c r="A1111" t="s">
        <v>14</v>
      </c>
      <c r="B1111" s="1">
        <v>44927</v>
      </c>
      <c r="C1111" t="s">
        <v>5</v>
      </c>
      <c r="D1111">
        <v>10.130000000000001</v>
      </c>
    </row>
    <row r="1112" spans="1:4" x14ac:dyDescent="0.2">
      <c r="A1112" t="s">
        <v>14</v>
      </c>
      <c r="B1112" s="1">
        <v>44958</v>
      </c>
      <c r="C1112" t="s">
        <v>5</v>
      </c>
      <c r="D1112">
        <v>7.63</v>
      </c>
    </row>
    <row r="1113" spans="1:4" x14ac:dyDescent="0.2">
      <c r="A1113" t="s">
        <v>14</v>
      </c>
      <c r="B1113" s="1">
        <v>44986</v>
      </c>
      <c r="C1113" t="s">
        <v>5</v>
      </c>
      <c r="D1113">
        <v>8.1300000000000008</v>
      </c>
    </row>
    <row r="1114" spans="1:4" x14ac:dyDescent="0.2">
      <c r="A1114" t="s">
        <v>14</v>
      </c>
      <c r="B1114" s="1">
        <v>45017</v>
      </c>
      <c r="C1114" t="s">
        <v>5</v>
      </c>
      <c r="D1114">
        <v>6.65</v>
      </c>
    </row>
    <row r="1115" spans="1:4" x14ac:dyDescent="0.2">
      <c r="A1115" t="s">
        <v>14</v>
      </c>
      <c r="B1115" s="1">
        <v>45047</v>
      </c>
      <c r="C1115" t="s">
        <v>5</v>
      </c>
      <c r="D1115">
        <v>5.79</v>
      </c>
    </row>
    <row r="1116" spans="1:4" x14ac:dyDescent="0.2">
      <c r="A1116" t="s">
        <v>14</v>
      </c>
      <c r="B1116" s="1">
        <v>45078</v>
      </c>
      <c r="C1116" t="s">
        <v>5</v>
      </c>
      <c r="D1116">
        <v>5.64</v>
      </c>
    </row>
    <row r="1117" spans="1:4" x14ac:dyDescent="0.2">
      <c r="A1117" t="s">
        <v>14</v>
      </c>
      <c r="B1117" s="1">
        <v>45108</v>
      </c>
      <c r="C1117" t="s">
        <v>5</v>
      </c>
      <c r="D1117">
        <v>7.36</v>
      </c>
    </row>
    <row r="1118" spans="1:4" x14ac:dyDescent="0.2">
      <c r="A1118" t="s">
        <v>14</v>
      </c>
      <c r="B1118" s="1">
        <v>45139</v>
      </c>
      <c r="C1118" t="s">
        <v>5</v>
      </c>
      <c r="D1118">
        <v>6.23</v>
      </c>
    </row>
    <row r="1119" spans="1:4" x14ac:dyDescent="0.2">
      <c r="A1119" t="s">
        <v>14</v>
      </c>
      <c r="B1119" s="1">
        <v>45170</v>
      </c>
      <c r="C1119" t="s">
        <v>5</v>
      </c>
      <c r="D1119">
        <v>6.41</v>
      </c>
    </row>
    <row r="1120" spans="1:4" x14ac:dyDescent="0.2">
      <c r="A1120" t="s">
        <v>14</v>
      </c>
      <c r="B1120" s="1">
        <v>45200</v>
      </c>
      <c r="C1120" t="s">
        <v>5</v>
      </c>
      <c r="D1120">
        <v>8.41</v>
      </c>
    </row>
    <row r="1121" spans="1:4" x14ac:dyDescent="0.2">
      <c r="A1121" t="s">
        <v>14</v>
      </c>
      <c r="B1121" s="1">
        <v>45231</v>
      </c>
      <c r="C1121" t="s">
        <v>5</v>
      </c>
      <c r="D1121">
        <v>7.95</v>
      </c>
    </row>
    <row r="1122" spans="1:4" x14ac:dyDescent="0.2">
      <c r="A1122" t="s">
        <v>14</v>
      </c>
      <c r="B1122" s="1">
        <v>45261</v>
      </c>
      <c r="C1122" t="s">
        <v>5</v>
      </c>
      <c r="D1122">
        <v>10.55</v>
      </c>
    </row>
    <row r="1123" spans="1:4" x14ac:dyDescent="0.2">
      <c r="A1123" t="s">
        <v>14</v>
      </c>
      <c r="B1123" s="1">
        <v>45292</v>
      </c>
      <c r="C1123" t="s">
        <v>5</v>
      </c>
      <c r="D1123">
        <v>9.4700000000000006</v>
      </c>
    </row>
    <row r="1124" spans="1:4" x14ac:dyDescent="0.2">
      <c r="A1124" t="s">
        <v>14</v>
      </c>
      <c r="B1124" s="1">
        <v>45323</v>
      </c>
      <c r="C1124" t="s">
        <v>5</v>
      </c>
      <c r="D1124">
        <v>8.73</v>
      </c>
    </row>
    <row r="1125" spans="1:4" x14ac:dyDescent="0.2">
      <c r="A1125" t="s">
        <v>14</v>
      </c>
      <c r="B1125" s="1">
        <v>45352</v>
      </c>
      <c r="C1125" t="s">
        <v>5</v>
      </c>
      <c r="D1125">
        <v>8.92</v>
      </c>
    </row>
    <row r="1126" spans="1:4" x14ac:dyDescent="0.2">
      <c r="A1126" t="s">
        <v>14</v>
      </c>
      <c r="B1126" s="1">
        <v>45383</v>
      </c>
      <c r="C1126" t="s">
        <v>5</v>
      </c>
      <c r="D1126">
        <v>9.4600000000000009</v>
      </c>
    </row>
    <row r="1127" spans="1:4" x14ac:dyDescent="0.2">
      <c r="A1127" t="s">
        <v>14</v>
      </c>
      <c r="B1127" s="1">
        <v>45413</v>
      </c>
      <c r="C1127" t="s">
        <v>5</v>
      </c>
      <c r="D1127">
        <v>5.46</v>
      </c>
    </row>
    <row r="1128" spans="1:4" x14ac:dyDescent="0.2">
      <c r="A1128" t="s">
        <v>14</v>
      </c>
      <c r="B1128" s="1">
        <v>45444</v>
      </c>
      <c r="C1128" t="s">
        <v>5</v>
      </c>
      <c r="D1128">
        <v>6.71</v>
      </c>
    </row>
    <row r="1129" spans="1:4" x14ac:dyDescent="0.2">
      <c r="A1129" t="s">
        <v>14</v>
      </c>
      <c r="B1129" s="1">
        <v>45474</v>
      </c>
      <c r="C1129" t="s">
        <v>5</v>
      </c>
      <c r="D1129">
        <v>5.91</v>
      </c>
    </row>
    <row r="1130" spans="1:4" x14ac:dyDescent="0.2">
      <c r="A1130" t="s">
        <v>14</v>
      </c>
      <c r="B1130" s="1">
        <v>45505</v>
      </c>
      <c r="C1130" t="s">
        <v>5</v>
      </c>
      <c r="D1130">
        <v>8.02</v>
      </c>
    </row>
    <row r="1131" spans="1:4" x14ac:dyDescent="0.2">
      <c r="A1131" t="s">
        <v>14</v>
      </c>
      <c r="B1131" s="1">
        <v>45536</v>
      </c>
      <c r="C1131" t="s">
        <v>5</v>
      </c>
      <c r="D1131">
        <v>6.29</v>
      </c>
    </row>
    <row r="1132" spans="1:4" x14ac:dyDescent="0.2">
      <c r="A1132" t="s">
        <v>14</v>
      </c>
      <c r="B1132" s="1">
        <v>45566</v>
      </c>
      <c r="C1132" t="s">
        <v>5</v>
      </c>
      <c r="D1132">
        <v>7.44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grafik</vt:lpstr>
      <vt:lpstr>ilk4</vt:lpstr>
      <vt:lpstr>ilk-3</vt:lpstr>
      <vt:lpstr>hamveri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2024-11-15T16:28:56Z</dcterms:created>
  <dcterms:modified xsi:type="dcterms:W3CDTF">2024-11-26T06:32:23Z</dcterms:modified>
</cp:coreProperties>
</file>