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8_{7F94F31F-B42A-FD4C-890B-A7AD90D4E13E}" xr6:coauthVersionLast="47" xr6:coauthVersionMax="47" xr10:uidLastSave="{00000000-0000-0000-0000-000000000000}"/>
  <bookViews>
    <workbookView xWindow="-20" yWindow="500" windowWidth="38400" windowHeight="2258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B43" i="2"/>
</calcChain>
</file>

<file path=xl/sharedStrings.xml><?xml version="1.0" encoding="utf-8"?>
<sst xmlns="http://schemas.openxmlformats.org/spreadsheetml/2006/main" count="7" uniqueCount="6">
  <si>
    <t>GDP_pct</t>
  </si>
  <si>
    <t>Normalized_GDPpct</t>
  </si>
  <si>
    <t>TotalCost_Share</t>
  </si>
  <si>
    <t>Normalized_TCS</t>
  </si>
  <si>
    <t>Ekonomik Büyüme (%)</t>
  </si>
  <si>
    <t>Enerji Maliyetlerinin GSYİH'a Oranı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</si>
</sst>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2" applyNumberFormat="1" applyFont="1"/>
    <xf numFmtId="169" fontId="0" fillId="0" borderId="0" xfId="1" applyNumberFormat="1" applyFont="1"/>
    <xf numFmtId="164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Enerji Harcamalarının GSYİH'deki Oranı (Kırmızı) ve</a:t>
            </a:r>
            <a:r>
              <a:rPr lang="en-GB" baseline="0"/>
              <a:t> Ekonomik Büyüme (GSYİH% - Mavi)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'Sheet1 (2)'!$C$1</c:f>
              <c:strCache>
                <c:ptCount val="1"/>
                <c:pt idx="0">
                  <c:v>Enerji Maliyetlerinin GSYİH'a Oranı</c:v>
                </c:pt>
              </c:strCache>
            </c:strRef>
          </c:tx>
          <c:spPr>
            <a:solidFill>
              <a:schemeClr val="accent2"/>
            </a:solidFill>
            <a:ln w="0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cat>
            <c:numRef>
              <c:f>'Sheet1 (2)'!$A$18:$A$42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'Sheet1 (2)'!$C$18:$C$42</c:f>
              <c:numCache>
                <c:formatCode>0%</c:formatCode>
                <c:ptCount val="25"/>
                <c:pt idx="0">
                  <c:v>3.0692986319888219E-2</c:v>
                </c:pt>
                <c:pt idx="1">
                  <c:v>3.048691962524518E-2</c:v>
                </c:pt>
                <c:pt idx="2">
                  <c:v>2.8561428400971471E-2</c:v>
                </c:pt>
                <c:pt idx="3">
                  <c:v>3.1692828820789443E-2</c:v>
                </c:pt>
                <c:pt idx="4">
                  <c:v>3.696162223960936E-2</c:v>
                </c:pt>
                <c:pt idx="5">
                  <c:v>4.6149317130384553E-2</c:v>
                </c:pt>
                <c:pt idx="6">
                  <c:v>5.5943883730603813E-2</c:v>
                </c:pt>
                <c:pt idx="7">
                  <c:v>5.8673502314561192E-2</c:v>
                </c:pt>
                <c:pt idx="8">
                  <c:v>8.0410996261995576E-2</c:v>
                </c:pt>
                <c:pt idx="9">
                  <c:v>5.6231292690875977E-2</c:v>
                </c:pt>
                <c:pt idx="10">
                  <c:v>5.9222543958347758E-2</c:v>
                </c:pt>
                <c:pt idx="11">
                  <c:v>6.6892605079665143E-2</c:v>
                </c:pt>
                <c:pt idx="12">
                  <c:v>6.7751710740257279E-2</c:v>
                </c:pt>
                <c:pt idx="13">
                  <c:v>6.3155020425762834E-2</c:v>
                </c:pt>
                <c:pt idx="14">
                  <c:v>5.6892240845003987E-2</c:v>
                </c:pt>
                <c:pt idx="15">
                  <c:v>3.8697702560272502E-2</c:v>
                </c:pt>
                <c:pt idx="16">
                  <c:v>3.3230614362687309E-2</c:v>
                </c:pt>
                <c:pt idx="17">
                  <c:v>4.1043704879231847E-2</c:v>
                </c:pt>
                <c:pt idx="18">
                  <c:v>4.8154268004437388E-2</c:v>
                </c:pt>
                <c:pt idx="19">
                  <c:v>3.8388063772907807E-2</c:v>
                </c:pt>
                <c:pt idx="20">
                  <c:v>2.626809713280831E-2</c:v>
                </c:pt>
                <c:pt idx="21">
                  <c:v>5.7287657854585193E-2</c:v>
                </c:pt>
                <c:pt idx="22">
                  <c:v>9.671371292357818E-2</c:v>
                </c:pt>
                <c:pt idx="23">
                  <c:v>4.7433274140455443E-2</c:v>
                </c:pt>
                <c:pt idx="24">
                  <c:v>4.3403891262905232E-2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3-0443-B608-E118C01B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075700752"/>
        <c:axId val="1148225632"/>
      </c:barChar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Ekonomik Büyüme (%)</c:v>
                </c:pt>
              </c:strCache>
            </c:strRef>
          </c:tx>
          <c:spPr>
            <a:ln w="63500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'Sheet1 (2)'!$A$18:$A$42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'Sheet1 (2)'!$B$18:$B$42</c:f>
              <c:numCache>
                <c:formatCode>0.0%</c:formatCode>
                <c:ptCount val="25"/>
                <c:pt idx="0">
                  <c:v>6.9332397045589911E-2</c:v>
                </c:pt>
                <c:pt idx="1">
                  <c:v>-5.7500065546425512E-2</c:v>
                </c:pt>
                <c:pt idx="2">
                  <c:v>6.447722046815918E-2</c:v>
                </c:pt>
                <c:pt idx="3">
                  <c:v>5.7632060665472107E-2</c:v>
                </c:pt>
                <c:pt idx="4">
                  <c:v>9.7959363892026863E-2</c:v>
                </c:pt>
                <c:pt idx="5">
                  <c:v>8.9923049362651941E-2</c:v>
                </c:pt>
                <c:pt idx="6">
                  <c:v>6.9479880857199916E-2</c:v>
                </c:pt>
                <c:pt idx="7">
                  <c:v>5.0435079315709792E-2</c:v>
                </c:pt>
                <c:pt idx="8">
                  <c:v>8.1502457300770548E-3</c:v>
                </c:pt>
                <c:pt idx="9">
                  <c:v>-4.8231539530176233E-2</c:v>
                </c:pt>
                <c:pt idx="10">
                  <c:v>8.4271043227619469E-2</c:v>
                </c:pt>
                <c:pt idx="11">
                  <c:v>0.1120011058335024</c:v>
                </c:pt>
                <c:pt idx="12">
                  <c:v>4.7884927110801057E-2</c:v>
                </c:pt>
                <c:pt idx="13">
                  <c:v>8.4858169965302821E-2</c:v>
                </c:pt>
                <c:pt idx="14">
                  <c:v>4.939715161365732E-2</c:v>
                </c:pt>
                <c:pt idx="15">
                  <c:v>6.0844869044366368E-2</c:v>
                </c:pt>
                <c:pt idx="16">
                  <c:v>3.3230842084575052E-2</c:v>
                </c:pt>
                <c:pt idx="17">
                  <c:v>7.5019974891749053E-2</c:v>
                </c:pt>
                <c:pt idx="18">
                  <c:v>3.0131703931214782E-2</c:v>
                </c:pt>
                <c:pt idx="19">
                  <c:v>8.1851452672669911E-3</c:v>
                </c:pt>
                <c:pt idx="20">
                  <c:v>1.8598730397643589E-2</c:v>
                </c:pt>
                <c:pt idx="21">
                  <c:v>0.1143939569265708</c:v>
                </c:pt>
                <c:pt idx="22">
                  <c:v>5.5334278749273658E-2</c:v>
                </c:pt>
                <c:pt idx="23">
                  <c:v>5.1111681848868162E-2</c:v>
                </c:pt>
                <c:pt idx="24">
                  <c:v>3.1840243547925029E-2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63-0443-B608-E118C01B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00752"/>
        <c:axId val="1148225632"/>
      </c:lineChart>
      <c:dateAx>
        <c:axId val="10757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25632"/>
        <c:crosses val="autoZero"/>
        <c:auto val="0"/>
        <c:lblOffset val="100"/>
        <c:baseTimeUnit val="days"/>
      </c:dateAx>
      <c:valAx>
        <c:axId val="1148225632"/>
        <c:scaling>
          <c:orientation val="minMax"/>
          <c:max val="0.12"/>
          <c:min val="-0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22331847073335"/>
          <c:y val="7.6164326380358971E-2"/>
          <c:w val="0.3711919172754008"/>
          <c:h val="3.8035575759415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Ekonomik Büyüme(7 yıllık Ortalama)  ve Enerji Maliyetinin Ekonomideki Payı(3 Yıllık</a:t>
            </a:r>
            <a:r>
              <a:rPr lang="en-GB" baseline="0"/>
              <a:t> Ortalama)</a:t>
            </a:r>
            <a:r>
              <a:rPr lang="en-GB"/>
              <a:t> İlişkisi</a:t>
            </a:r>
            <a:r>
              <a:rPr lang="en-GB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137558106441515E-2"/>
          <c:y val="9.0157770774577706E-2"/>
          <c:w val="0.95560942984536568"/>
          <c:h val="0.8059953852709533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'Sheet1 (2)'!$C$1</c:f>
              <c:strCache>
                <c:ptCount val="1"/>
                <c:pt idx="0">
                  <c:v>Enerji Maliyetlerinin GSYİH'a Oranı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movingAvg"/>
            <c:period val="3"/>
            <c:dispRSqr val="0"/>
            <c:dispEq val="0"/>
          </c:trendline>
          <c:cat>
            <c:numRef>
              <c:f>'Sheet1 (2)'!$A$18:$A$42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'Sheet1 (2)'!$C$18:$C$42</c:f>
              <c:numCache>
                <c:formatCode>0%</c:formatCode>
                <c:ptCount val="25"/>
                <c:pt idx="0">
                  <c:v>3.0692986319888219E-2</c:v>
                </c:pt>
                <c:pt idx="1">
                  <c:v>3.048691962524518E-2</c:v>
                </c:pt>
                <c:pt idx="2">
                  <c:v>2.8561428400971471E-2</c:v>
                </c:pt>
                <c:pt idx="3">
                  <c:v>3.1692828820789443E-2</c:v>
                </c:pt>
                <c:pt idx="4">
                  <c:v>3.696162223960936E-2</c:v>
                </c:pt>
                <c:pt idx="5">
                  <c:v>4.6149317130384553E-2</c:v>
                </c:pt>
                <c:pt idx="6">
                  <c:v>5.5943883730603813E-2</c:v>
                </c:pt>
                <c:pt idx="7">
                  <c:v>5.8673502314561192E-2</c:v>
                </c:pt>
                <c:pt idx="8">
                  <c:v>8.0410996261995576E-2</c:v>
                </c:pt>
                <c:pt idx="9">
                  <c:v>5.6231292690875977E-2</c:v>
                </c:pt>
                <c:pt idx="10">
                  <c:v>5.9222543958347758E-2</c:v>
                </c:pt>
                <c:pt idx="11">
                  <c:v>6.6892605079665143E-2</c:v>
                </c:pt>
                <c:pt idx="12">
                  <c:v>6.7751710740257279E-2</c:v>
                </c:pt>
                <c:pt idx="13">
                  <c:v>6.3155020425762834E-2</c:v>
                </c:pt>
                <c:pt idx="14">
                  <c:v>5.6892240845003987E-2</c:v>
                </c:pt>
                <c:pt idx="15">
                  <c:v>3.8697702560272502E-2</c:v>
                </c:pt>
                <c:pt idx="16">
                  <c:v>3.3230614362687309E-2</c:v>
                </c:pt>
                <c:pt idx="17">
                  <c:v>4.1043704879231847E-2</c:v>
                </c:pt>
                <c:pt idx="18">
                  <c:v>4.8154268004437388E-2</c:v>
                </c:pt>
                <c:pt idx="19">
                  <c:v>3.8388063772907807E-2</c:v>
                </c:pt>
                <c:pt idx="20">
                  <c:v>2.626809713280831E-2</c:v>
                </c:pt>
                <c:pt idx="21">
                  <c:v>5.7287657854585193E-2</c:v>
                </c:pt>
                <c:pt idx="22">
                  <c:v>9.671371292357818E-2</c:v>
                </c:pt>
                <c:pt idx="23">
                  <c:v>4.7433274140455443E-2</c:v>
                </c:pt>
                <c:pt idx="24">
                  <c:v>4.3403891262905232E-2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2-F645-B9CB-12A10E93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700752"/>
        <c:axId val="1148225632"/>
      </c:barChart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Ekonomik Büyüme 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76200" cap="rnd">
                <a:solidFill>
                  <a:schemeClr val="accent1"/>
                </a:solidFill>
                <a:prstDash val="solid"/>
              </a:ln>
              <a:effectLst>
                <a:outerShdw blurRad="50800" dist="38100" dir="8100000" algn="tr" rotWithShape="0">
                  <a:prstClr val="black">
                    <a:alpha val="40000"/>
                  </a:prstClr>
                </a:outerShdw>
              </a:effectLst>
            </c:spPr>
            <c:trendlineType val="movingAvg"/>
            <c:period val="7"/>
            <c:dispRSqr val="0"/>
            <c:dispEq val="0"/>
          </c:trendline>
          <c:cat>
            <c:numRef>
              <c:f>'Sheet1 (2)'!$A$18:$A$42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'Sheet1 (2)'!$B$18:$B$42</c:f>
              <c:numCache>
                <c:formatCode>0.0%</c:formatCode>
                <c:ptCount val="25"/>
                <c:pt idx="0">
                  <c:v>6.9332397045589911E-2</c:v>
                </c:pt>
                <c:pt idx="1">
                  <c:v>-5.7500065546425512E-2</c:v>
                </c:pt>
                <c:pt idx="2">
                  <c:v>6.447722046815918E-2</c:v>
                </c:pt>
                <c:pt idx="3">
                  <c:v>5.7632060665472107E-2</c:v>
                </c:pt>
                <c:pt idx="4">
                  <c:v>9.7959363892026863E-2</c:v>
                </c:pt>
                <c:pt idx="5">
                  <c:v>8.9923049362651941E-2</c:v>
                </c:pt>
                <c:pt idx="6">
                  <c:v>6.9479880857199916E-2</c:v>
                </c:pt>
                <c:pt idx="7">
                  <c:v>5.0435079315709792E-2</c:v>
                </c:pt>
                <c:pt idx="8">
                  <c:v>8.1502457300770548E-3</c:v>
                </c:pt>
                <c:pt idx="9">
                  <c:v>-4.8231539530176233E-2</c:v>
                </c:pt>
                <c:pt idx="10">
                  <c:v>8.4271043227619469E-2</c:v>
                </c:pt>
                <c:pt idx="11">
                  <c:v>0.1120011058335024</c:v>
                </c:pt>
                <c:pt idx="12">
                  <c:v>4.7884927110801057E-2</c:v>
                </c:pt>
                <c:pt idx="13">
                  <c:v>8.4858169965302821E-2</c:v>
                </c:pt>
                <c:pt idx="14">
                  <c:v>4.939715161365732E-2</c:v>
                </c:pt>
                <c:pt idx="15">
                  <c:v>6.0844869044366368E-2</c:v>
                </c:pt>
                <c:pt idx="16">
                  <c:v>3.3230842084575052E-2</c:v>
                </c:pt>
                <c:pt idx="17">
                  <c:v>7.5019974891749053E-2</c:v>
                </c:pt>
                <c:pt idx="18">
                  <c:v>3.0131703931214782E-2</c:v>
                </c:pt>
                <c:pt idx="19">
                  <c:v>8.1851452672669911E-3</c:v>
                </c:pt>
                <c:pt idx="20">
                  <c:v>1.8598730397643589E-2</c:v>
                </c:pt>
                <c:pt idx="21">
                  <c:v>0.1143939569265708</c:v>
                </c:pt>
                <c:pt idx="22">
                  <c:v>5.5334278749273658E-2</c:v>
                </c:pt>
                <c:pt idx="23">
                  <c:v>5.1111681848868162E-2</c:v>
                </c:pt>
                <c:pt idx="24">
                  <c:v>3.1840243547925029E-2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2-F645-B9CB-12A10E930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700752"/>
        <c:axId val="1148225632"/>
      </c:lineChart>
      <c:dateAx>
        <c:axId val="10757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225632"/>
        <c:crosses val="autoZero"/>
        <c:auto val="0"/>
        <c:lblOffset val="100"/>
        <c:baseTimeUnit val="days"/>
      </c:dateAx>
      <c:valAx>
        <c:axId val="1148225632"/>
        <c:scaling>
          <c:orientation val="minMax"/>
          <c:max val="6.8000000000000005E-2"/>
          <c:min val="0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4.9581823356417802E-2"/>
          <c:y val="0.14378265446129224"/>
          <c:w val="0.27071587135945357"/>
          <c:h val="0.12368545799526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7</xdr:row>
      <xdr:rowOff>101600</xdr:rowOff>
    </xdr:from>
    <xdr:to>
      <xdr:col>22</xdr:col>
      <xdr:colOff>546100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FCFB0-F7DF-F6CC-56CB-A3B878E0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165100</xdr:colOff>
      <xdr:row>36</xdr:row>
      <xdr:rowOff>114300</xdr:rowOff>
    </xdr:from>
    <xdr:to>
      <xdr:col>22</xdr:col>
      <xdr:colOff>546100</xdr:colOff>
      <xdr:row>65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00C3A-AAEA-4940-9096-E155D66B7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457200</xdr:colOff>
      <xdr:row>9</xdr:row>
      <xdr:rowOff>165100</xdr:rowOff>
    </xdr:from>
    <xdr:to>
      <xdr:col>20</xdr:col>
      <xdr:colOff>139700</xdr:colOff>
      <xdr:row>26</xdr:row>
      <xdr:rowOff>12700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403862D-E91F-247B-EA51-1D26E037B593}"/>
            </a:ext>
          </a:extLst>
        </xdr:cNvPr>
        <xdr:cNvSpPr/>
      </xdr:nvSpPr>
      <xdr:spPr>
        <a:xfrm>
          <a:off x="13246100" y="1879600"/>
          <a:ext cx="355600" cy="3086100"/>
        </a:xfrm>
        <a:prstGeom prst="rect">
          <a:avLst/>
        </a:prstGeom>
        <a:solidFill>
          <a:schemeClr val="bg1">
            <a:lumMod val="85000"/>
            <a:alpha val="5298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203200</xdr:colOff>
      <xdr:row>9</xdr:row>
      <xdr:rowOff>177800</xdr:rowOff>
    </xdr:from>
    <xdr:to>
      <xdr:col>17</xdr:col>
      <xdr:colOff>596900</xdr:colOff>
      <xdr:row>26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2A136BF-6F45-C045-A9D8-EAC5FDAE869A}"/>
            </a:ext>
          </a:extLst>
        </xdr:cNvPr>
        <xdr:cNvSpPr/>
      </xdr:nvSpPr>
      <xdr:spPr>
        <a:xfrm>
          <a:off x="11645900" y="1892300"/>
          <a:ext cx="393700" cy="3086100"/>
        </a:xfrm>
        <a:prstGeom prst="rect">
          <a:avLst/>
        </a:prstGeom>
        <a:solidFill>
          <a:schemeClr val="bg1">
            <a:lumMod val="85000"/>
            <a:alpha val="5298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546100</xdr:colOff>
      <xdr:row>10</xdr:row>
      <xdr:rowOff>0</xdr:rowOff>
    </xdr:from>
    <xdr:to>
      <xdr:col>21</xdr:col>
      <xdr:colOff>317500</xdr:colOff>
      <xdr:row>26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B3CE8FC-6699-7F4E-B8DA-11DB9B056F74}"/>
            </a:ext>
          </a:extLst>
        </xdr:cNvPr>
        <xdr:cNvSpPr/>
      </xdr:nvSpPr>
      <xdr:spPr>
        <a:xfrm>
          <a:off x="14008100" y="1905000"/>
          <a:ext cx="444500" cy="3086100"/>
        </a:xfrm>
        <a:prstGeom prst="rect">
          <a:avLst/>
        </a:prstGeom>
        <a:solidFill>
          <a:schemeClr val="bg1">
            <a:lumMod val="85000"/>
            <a:alpha val="52989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533400</xdr:colOff>
      <xdr:row>19</xdr:row>
      <xdr:rowOff>50800</xdr:rowOff>
    </xdr:from>
    <xdr:to>
      <xdr:col>22</xdr:col>
      <xdr:colOff>368300</xdr:colOff>
      <xdr:row>19</xdr:row>
      <xdr:rowOff>76200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72E2C3E-6FF1-A511-607A-453FB5820AA0}"/>
            </a:ext>
          </a:extLst>
        </xdr:cNvPr>
        <xdr:cNvCxnSpPr/>
      </xdr:nvCxnSpPr>
      <xdr:spPr>
        <a:xfrm flipV="1">
          <a:off x="5245100" y="3670300"/>
          <a:ext cx="9931400" cy="25400"/>
        </a:xfrm>
        <a:prstGeom prst="line">
          <a:avLst/>
        </a:prstGeom>
        <a:ln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0.34182</cdr:x>
      <cdr:y>0.08295</cdr:y>
    </cdr:from>
    <cdr:to>
      <cdr:x>0.37939</cdr:x>
      <cdr:y>0.64286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2A136BF-6F45-C045-A9D8-EAC5FDAE869A}"/>
            </a:ext>
          </a:extLst>
        </cdr:cNvPr>
        <cdr:cNvSpPr/>
      </cdr:nvSpPr>
      <cdr:spPr>
        <a:xfrm xmlns:a="http://schemas.openxmlformats.org/drawingml/2006/main">
          <a:off x="3581400" y="457200"/>
          <a:ext cx="393700" cy="3086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52989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workbookViewId="0">
      <selection activeCell="C1" sqref="C1:C1048576"/>
    </sheetView>
  </sheetViews>
  <sheetFormatPr baseColWidth="10" defaultColWidth="8.83203125" defaultRowHeight="15" x14ac:dyDescent="0.2"/>
  <sheetData>
    <row r="1" spans="1:5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1984</v>
      </c>
      <c r="B2" s="3">
        <v>6.7120157120601487E-2</v>
      </c>
      <c r="C2">
        <v>0.49413401836754017</v>
      </c>
      <c r="D2" s="2">
        <v>3.5389064454378748E-2</v>
      </c>
      <c r="E2">
        <v>-0.1618936454280886</v>
      </c>
    </row>
    <row r="3" spans="1:5" x14ac:dyDescent="0.2">
      <c r="A3" s="1">
        <v>1985</v>
      </c>
      <c r="B3" s="3">
        <v>4.2413357163994858E-2</v>
      </c>
      <c r="C3">
        <v>-0.1303809827100805</v>
      </c>
      <c r="D3" s="2">
        <v>3.5469979817472699E-2</v>
      </c>
      <c r="E3">
        <v>-0.1577837150723482</v>
      </c>
    </row>
    <row r="4" spans="1:5" x14ac:dyDescent="0.2">
      <c r="A4" s="1">
        <v>1986</v>
      </c>
      <c r="B4" s="3">
        <v>7.012031110543937E-2</v>
      </c>
      <c r="C4">
        <v>0.56996905861414426</v>
      </c>
      <c r="D4" s="2">
        <v>1.9063110879279799E-2</v>
      </c>
      <c r="E4">
        <v>-0.99113706248851408</v>
      </c>
    </row>
    <row r="5" spans="1:5" x14ac:dyDescent="0.2">
      <c r="A5" s="1">
        <v>1987</v>
      </c>
      <c r="B5" s="3">
        <v>9.4855388424673892E-2</v>
      </c>
      <c r="C5">
        <v>1.1951988279815899</v>
      </c>
      <c r="D5" s="2">
        <v>2.0180683802863111E-2</v>
      </c>
      <c r="E5">
        <v>-0.93437223183384766</v>
      </c>
    </row>
    <row r="6" spans="1:5" x14ac:dyDescent="0.2">
      <c r="A6" s="1">
        <v>1988</v>
      </c>
      <c r="B6" s="3">
        <v>2.320736793948219E-2</v>
      </c>
      <c r="C6">
        <v>-0.6158517196047617</v>
      </c>
      <c r="D6" s="2">
        <v>1.687772522905346E-2</v>
      </c>
      <c r="E6">
        <v>-1.1021392563788961</v>
      </c>
    </row>
    <row r="7" spans="1:5" x14ac:dyDescent="0.2">
      <c r="A7" s="1">
        <v>1989</v>
      </c>
      <c r="B7" s="3">
        <v>2.902440687796437E-3</v>
      </c>
      <c r="C7">
        <v>-1.1291003672134821</v>
      </c>
      <c r="D7" s="2">
        <v>2.031842839486192E-2</v>
      </c>
      <c r="E7">
        <v>-0.92737577704024199</v>
      </c>
    </row>
    <row r="8" spans="1:5" x14ac:dyDescent="0.2">
      <c r="A8" s="1">
        <v>1990</v>
      </c>
      <c r="B8" s="3">
        <v>9.2661466714931695E-2</v>
      </c>
      <c r="C8">
        <v>1.139742960717101</v>
      </c>
      <c r="D8" s="2">
        <v>2.3761786045129671E-2</v>
      </c>
      <c r="E8">
        <v>-0.75247746859323406</v>
      </c>
    </row>
    <row r="9" spans="1:5" x14ac:dyDescent="0.2">
      <c r="A9" s="1">
        <v>1991</v>
      </c>
      <c r="B9" s="3">
        <v>7.2027903561022733E-3</v>
      </c>
      <c r="C9">
        <v>-1.0204002165483601</v>
      </c>
      <c r="D9" s="2">
        <v>2.126525883521763E-2</v>
      </c>
      <c r="E9">
        <v>-0.87928346156686321</v>
      </c>
    </row>
    <row r="10" spans="1:5" x14ac:dyDescent="0.2">
      <c r="A10" s="1">
        <v>1992</v>
      </c>
      <c r="B10" s="3">
        <v>5.03563493896797E-2</v>
      </c>
      <c r="C10">
        <v>7.0394423538216497E-2</v>
      </c>
      <c r="D10" s="2">
        <v>1.9567250500989671E-2</v>
      </c>
      <c r="E10">
        <v>-0.96553032162286045</v>
      </c>
    </row>
    <row r="11" spans="1:5" x14ac:dyDescent="0.2">
      <c r="A11" s="1">
        <v>1993</v>
      </c>
      <c r="B11" s="3">
        <v>7.6512652030150896E-2</v>
      </c>
      <c r="C11">
        <v>0.73154857544741358</v>
      </c>
      <c r="D11" s="2">
        <v>1.744832145728421E-2</v>
      </c>
      <c r="E11">
        <v>-1.0731569881222009</v>
      </c>
    </row>
    <row r="12" spans="1:5" x14ac:dyDescent="0.2">
      <c r="A12" s="1">
        <v>1994</v>
      </c>
      <c r="B12" s="3">
        <v>-4.6681473639483828E-2</v>
      </c>
      <c r="C12">
        <v>-2.3824354152132439</v>
      </c>
      <c r="D12" s="2">
        <v>1.7475380454335668E-2</v>
      </c>
      <c r="E12">
        <v>-1.0717825817162321</v>
      </c>
    </row>
    <row r="13" spans="1:5" x14ac:dyDescent="0.2">
      <c r="A13" s="1">
        <v>1995</v>
      </c>
      <c r="B13" s="3">
        <v>7.8782668761898655E-2</v>
      </c>
      <c r="C13">
        <v>0.78892790033625193</v>
      </c>
      <c r="D13" s="2">
        <v>1.840615005615984E-2</v>
      </c>
      <c r="E13">
        <v>-1.0245060436835689</v>
      </c>
    </row>
    <row r="14" spans="1:5" x14ac:dyDescent="0.2">
      <c r="A14" s="1">
        <v>1996</v>
      </c>
      <c r="B14" s="3">
        <v>7.3796644737569972E-2</v>
      </c>
      <c r="C14">
        <v>0.66289592515550722</v>
      </c>
      <c r="D14" s="2">
        <v>2.1307961292499341E-2</v>
      </c>
      <c r="E14">
        <v>-0.87711447759724248</v>
      </c>
    </row>
    <row r="15" spans="1:5" x14ac:dyDescent="0.2">
      <c r="A15" s="1">
        <v>1997</v>
      </c>
      <c r="B15" s="3">
        <v>7.5776636440760381E-2</v>
      </c>
      <c r="C15">
        <v>0.71294427309305497</v>
      </c>
      <c r="D15" s="2">
        <v>2.006001914486339E-2</v>
      </c>
      <c r="E15">
        <v>-0.94050114631702553</v>
      </c>
    </row>
    <row r="16" spans="1:5" x14ac:dyDescent="0.2">
      <c r="A16" s="1">
        <v>1998</v>
      </c>
      <c r="B16" s="3">
        <v>2.4041502568694861E-2</v>
      </c>
      <c r="C16">
        <v>-0.59476725744144809</v>
      </c>
      <c r="D16" s="2">
        <v>1.5244891986286179E-2</v>
      </c>
      <c r="E16">
        <v>-1.1850756809799921</v>
      </c>
    </row>
    <row r="17" spans="1:5" x14ac:dyDescent="0.2">
      <c r="A17" s="1">
        <v>1999</v>
      </c>
      <c r="B17" s="3">
        <v>-3.2631684059710397E-2</v>
      </c>
      <c r="C17">
        <v>-2.027298191049729</v>
      </c>
      <c r="D17" s="2">
        <v>1.9456063130238E-2</v>
      </c>
      <c r="E17">
        <v>-0.97117785668609335</v>
      </c>
    </row>
    <row r="18" spans="1:5" x14ac:dyDescent="0.2">
      <c r="A18" s="1">
        <v>2000</v>
      </c>
      <c r="B18" s="3">
        <v>6.9332397045589911E-2</v>
      </c>
      <c r="C18">
        <v>0.55005291606228868</v>
      </c>
      <c r="D18" s="2">
        <v>3.0692986319888219E-2</v>
      </c>
      <c r="E18">
        <v>-0.40042132842770628</v>
      </c>
    </row>
    <row r="19" spans="1:5" x14ac:dyDescent="0.2">
      <c r="A19" s="1">
        <v>2001</v>
      </c>
      <c r="B19" s="3">
        <v>-5.7500065546425512E-2</v>
      </c>
      <c r="C19">
        <v>-2.6558974964333322</v>
      </c>
      <c r="D19" s="2">
        <v>3.048691962524518E-2</v>
      </c>
      <c r="E19">
        <v>-0.4108880646720609</v>
      </c>
    </row>
    <row r="20" spans="1:5" x14ac:dyDescent="0.2">
      <c r="A20" s="1">
        <v>2002</v>
      </c>
      <c r="B20" s="3">
        <v>6.447722046815918E-2</v>
      </c>
      <c r="C20">
        <v>0.42732837825036551</v>
      </c>
      <c r="D20" s="2">
        <v>2.8561428400971471E-2</v>
      </c>
      <c r="E20">
        <v>-0.50868945281100275</v>
      </c>
    </row>
    <row r="21" spans="1:5" x14ac:dyDescent="0.2">
      <c r="A21" s="1">
        <v>2003</v>
      </c>
      <c r="B21" s="3">
        <v>5.7632060665472107E-2</v>
      </c>
      <c r="C21">
        <v>0.25430293630483802</v>
      </c>
      <c r="D21" s="2">
        <v>3.1692828820789443E-2</v>
      </c>
      <c r="E21">
        <v>-0.34963637377524609</v>
      </c>
    </row>
    <row r="22" spans="1:5" x14ac:dyDescent="0.2">
      <c r="A22" s="1">
        <v>2004</v>
      </c>
      <c r="B22" s="3">
        <v>9.7959363892026863E-2</v>
      </c>
      <c r="C22">
        <v>1.273658168962351</v>
      </c>
      <c r="D22" s="2">
        <v>3.696162223960936E-2</v>
      </c>
      <c r="E22">
        <v>-8.2018789398939501E-2</v>
      </c>
    </row>
    <row r="23" spans="1:5" x14ac:dyDescent="0.2">
      <c r="A23" s="1">
        <v>2005</v>
      </c>
      <c r="B23" s="3">
        <v>8.9923049362651941E-2</v>
      </c>
      <c r="C23">
        <v>1.0705238502408909</v>
      </c>
      <c r="D23" s="2">
        <v>4.6149317130384553E-2</v>
      </c>
      <c r="E23">
        <v>0.3846513791206872</v>
      </c>
    </row>
    <row r="24" spans="1:5" x14ac:dyDescent="0.2">
      <c r="A24" s="1">
        <v>2006</v>
      </c>
      <c r="B24" s="3">
        <v>6.9479880857199916E-2</v>
      </c>
      <c r="C24">
        <v>0.55378087164246592</v>
      </c>
      <c r="D24" s="2">
        <v>5.5943883730603813E-2</v>
      </c>
      <c r="E24">
        <v>0.88214635476363346</v>
      </c>
    </row>
    <row r="25" spans="1:5" x14ac:dyDescent="0.2">
      <c r="A25" s="1">
        <v>2007</v>
      </c>
      <c r="B25" s="3">
        <v>5.0435079315709792E-2</v>
      </c>
      <c r="C25">
        <v>7.238448376155078E-2</v>
      </c>
      <c r="D25" s="2">
        <v>5.8673502314561192E-2</v>
      </c>
      <c r="E25">
        <v>1.020791747292795</v>
      </c>
    </row>
    <row r="26" spans="1:5" x14ac:dyDescent="0.2">
      <c r="A26" s="1">
        <v>2008</v>
      </c>
      <c r="B26" s="3">
        <v>8.1502457300770548E-3</v>
      </c>
      <c r="C26">
        <v>-0.99645134033055449</v>
      </c>
      <c r="D26" s="2">
        <v>8.0410996261995576E-2</v>
      </c>
      <c r="E26">
        <v>2.124903288244028</v>
      </c>
    </row>
    <row r="27" spans="1:5" x14ac:dyDescent="0.2">
      <c r="A27" s="1">
        <v>2009</v>
      </c>
      <c r="B27" s="3">
        <v>-4.8231539530176233E-2</v>
      </c>
      <c r="C27">
        <v>-2.4216165071837281</v>
      </c>
      <c r="D27" s="2">
        <v>5.6231292690875977E-2</v>
      </c>
      <c r="E27">
        <v>0.89674470500477299</v>
      </c>
    </row>
    <row r="28" spans="1:5" x14ac:dyDescent="0.2">
      <c r="A28" s="1">
        <v>2010</v>
      </c>
      <c r="B28" s="3">
        <v>8.4271043227619469E-2</v>
      </c>
      <c r="C28">
        <v>0.927657812400703</v>
      </c>
      <c r="D28" s="2">
        <v>5.9222543958347758E-2</v>
      </c>
      <c r="E28">
        <v>1.0486791945226139</v>
      </c>
    </row>
    <row r="29" spans="1:5" x14ac:dyDescent="0.2">
      <c r="A29" s="1">
        <v>2011</v>
      </c>
      <c r="B29" s="3">
        <v>0.1120011058335024</v>
      </c>
      <c r="C29">
        <v>1.6285919725756901</v>
      </c>
      <c r="D29" s="2">
        <v>6.6892605079665143E-2</v>
      </c>
      <c r="E29">
        <v>1.438264260047033</v>
      </c>
    </row>
    <row r="30" spans="1:5" x14ac:dyDescent="0.2">
      <c r="A30" s="1">
        <v>2012</v>
      </c>
      <c r="B30" s="3">
        <v>4.7884927110801057E-2</v>
      </c>
      <c r="C30">
        <v>7.9241607009430757E-3</v>
      </c>
      <c r="D30" s="2">
        <v>6.7751710740257279E-2</v>
      </c>
      <c r="E30">
        <v>1.481900774773619</v>
      </c>
    </row>
    <row r="31" spans="1:5" x14ac:dyDescent="0.2">
      <c r="A31" s="1">
        <v>2013</v>
      </c>
      <c r="B31" s="3">
        <v>8.4858169965302821E-2</v>
      </c>
      <c r="C31">
        <v>0.94249864390704985</v>
      </c>
      <c r="D31" s="2">
        <v>6.3155020425762834E-2</v>
      </c>
      <c r="E31">
        <v>1.248421292792621</v>
      </c>
    </row>
    <row r="32" spans="1:5" x14ac:dyDescent="0.2">
      <c r="A32" s="1">
        <v>2014</v>
      </c>
      <c r="B32" s="3">
        <v>4.939715161365732E-2</v>
      </c>
      <c r="C32">
        <v>4.6148734044701753E-2</v>
      </c>
      <c r="D32" s="2">
        <v>5.6892240845003987E-2</v>
      </c>
      <c r="E32">
        <v>0.93031621452228497</v>
      </c>
    </row>
    <row r="33" spans="1:5" x14ac:dyDescent="0.2">
      <c r="A33" s="1">
        <v>2015</v>
      </c>
      <c r="B33" s="3">
        <v>6.0844869044366368E-2</v>
      </c>
      <c r="C33">
        <v>0.33551325215842193</v>
      </c>
      <c r="D33" s="2">
        <v>3.8697702560272502E-2</v>
      </c>
      <c r="E33">
        <v>6.1618593316711233E-3</v>
      </c>
    </row>
    <row r="34" spans="1:5" x14ac:dyDescent="0.2">
      <c r="A34" s="1">
        <v>2016</v>
      </c>
      <c r="B34" s="3">
        <v>3.3230842084575052E-2</v>
      </c>
      <c r="C34">
        <v>-0.36248786926726428</v>
      </c>
      <c r="D34" s="2">
        <v>3.3230614362687309E-2</v>
      </c>
      <c r="E34">
        <v>-0.27152770271945598</v>
      </c>
    </row>
    <row r="35" spans="1:5" x14ac:dyDescent="0.2">
      <c r="A35" s="1">
        <v>2017</v>
      </c>
      <c r="B35" s="3">
        <v>7.5019974891749053E-2</v>
      </c>
      <c r="C35">
        <v>0.69381810179907311</v>
      </c>
      <c r="D35" s="2">
        <v>4.1043704879231847E-2</v>
      </c>
      <c r="E35">
        <v>0.12532224836847161</v>
      </c>
    </row>
    <row r="36" spans="1:5" x14ac:dyDescent="0.2">
      <c r="A36" s="1">
        <v>2018</v>
      </c>
      <c r="B36" s="3">
        <v>3.0131703931214782E-2</v>
      </c>
      <c r="C36">
        <v>-0.44082493722364852</v>
      </c>
      <c r="D36" s="2">
        <v>4.8154268004437388E-2</v>
      </c>
      <c r="E36">
        <v>0.48648875763520882</v>
      </c>
    </row>
    <row r="37" spans="1:5" x14ac:dyDescent="0.2">
      <c r="A37" s="1">
        <v>2019</v>
      </c>
      <c r="B37" s="3">
        <v>8.1851452672669911E-3</v>
      </c>
      <c r="C37">
        <v>-0.9955691830077098</v>
      </c>
      <c r="D37" s="2">
        <v>3.8388063772907807E-2</v>
      </c>
      <c r="E37">
        <v>-9.5656095054548872E-3</v>
      </c>
    </row>
    <row r="38" spans="1:5" x14ac:dyDescent="0.2">
      <c r="A38" s="1">
        <v>2020</v>
      </c>
      <c r="B38" s="3">
        <v>1.8598730397643589E-2</v>
      </c>
      <c r="C38">
        <v>-0.73234447805436709</v>
      </c>
      <c r="D38" s="2">
        <v>2.626809713280831E-2</v>
      </c>
      <c r="E38">
        <v>-0.62517452356140191</v>
      </c>
    </row>
    <row r="39" spans="1:5" x14ac:dyDescent="0.2">
      <c r="A39" s="1">
        <v>2021</v>
      </c>
      <c r="B39" s="3">
        <v>0.1143939569265708</v>
      </c>
      <c r="C39">
        <v>1.6890761876739959</v>
      </c>
      <c r="D39" s="2">
        <v>5.7287657854585193E-2</v>
      </c>
      <c r="E39">
        <v>0.95040061269728959</v>
      </c>
    </row>
    <row r="40" spans="1:5" x14ac:dyDescent="0.2">
      <c r="A40" s="1">
        <v>2022</v>
      </c>
      <c r="B40" s="3">
        <v>5.5334278749273658E-2</v>
      </c>
      <c r="C40">
        <v>0.1962217894792212</v>
      </c>
      <c r="D40" s="2">
        <v>9.671371292357818E-2</v>
      </c>
      <c r="E40">
        <v>2.9529664338135659</v>
      </c>
    </row>
    <row r="41" spans="1:5" x14ac:dyDescent="0.2">
      <c r="A41" s="1">
        <v>2023</v>
      </c>
      <c r="B41" s="3">
        <v>5.1111681848868162E-2</v>
      </c>
      <c r="C41">
        <v>8.9486999363193265E-2</v>
      </c>
      <c r="D41" s="2">
        <v>4.7433274140455443E-2</v>
      </c>
      <c r="E41">
        <v>0.44986734910934489</v>
      </c>
    </row>
    <row r="42" spans="1:5" x14ac:dyDescent="0.2">
      <c r="A42" s="1">
        <v>2024</v>
      </c>
      <c r="B42" s="3">
        <v>3.1840243547925029E-2</v>
      </c>
      <c r="C42">
        <v>-0.3976380970644624</v>
      </c>
      <c r="D42" s="2">
        <v>4.3403891262905232E-2</v>
      </c>
      <c r="E42">
        <v>0.24520308795887469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5A47-BAD3-1C4A-8EC0-40D3F745DB47}">
  <dimension ref="A1:D43"/>
  <sheetViews>
    <sheetView tabSelected="1" topLeftCell="B32" zoomScale="150" workbookViewId="0">
      <selection activeCell="X8" sqref="X8"/>
    </sheetView>
  </sheetViews>
  <sheetFormatPr baseColWidth="10" defaultColWidth="8.83203125" defaultRowHeight="15" x14ac:dyDescent="0.2"/>
  <sheetData>
    <row r="1" spans="1:4" x14ac:dyDescent="0.2">
      <c r="A1" s="1"/>
      <c r="B1" s="1" t="s">
        <v>4</v>
      </c>
      <c r="C1" s="1" t="s">
        <v>5</v>
      </c>
      <c r="D1" s="1" t="s">
        <v>3</v>
      </c>
    </row>
    <row r="2" spans="1:4" x14ac:dyDescent="0.2">
      <c r="A2" s="1">
        <v>1984</v>
      </c>
      <c r="B2" s="3">
        <v>6.7120157120601487E-2</v>
      </c>
      <c r="C2" s="2">
        <v>3.5389064454378748E-2</v>
      </c>
      <c r="D2" s="4">
        <v>-0.1618936454280886</v>
      </c>
    </row>
    <row r="3" spans="1:4" x14ac:dyDescent="0.2">
      <c r="A3" s="1">
        <v>1985</v>
      </c>
      <c r="B3" s="3">
        <v>4.2413357163994858E-2</v>
      </c>
      <c r="C3" s="2">
        <v>3.5469979817472699E-2</v>
      </c>
      <c r="D3" s="4">
        <v>-0.1577837150723482</v>
      </c>
    </row>
    <row r="4" spans="1:4" x14ac:dyDescent="0.2">
      <c r="A4" s="1">
        <v>1986</v>
      </c>
      <c r="B4" s="3">
        <v>7.012031110543937E-2</v>
      </c>
      <c r="C4" s="2">
        <v>1.9063110879279799E-2</v>
      </c>
      <c r="D4" s="4">
        <v>-0.99113706248851408</v>
      </c>
    </row>
    <row r="5" spans="1:4" x14ac:dyDescent="0.2">
      <c r="A5" s="1">
        <v>1987</v>
      </c>
      <c r="B5" s="3">
        <v>9.4855388424673892E-2</v>
      </c>
      <c r="C5" s="2">
        <v>2.0180683802863111E-2</v>
      </c>
      <c r="D5" s="4">
        <v>-0.93437223183384766</v>
      </c>
    </row>
    <row r="6" spans="1:4" x14ac:dyDescent="0.2">
      <c r="A6" s="1">
        <v>1988</v>
      </c>
      <c r="B6" s="3">
        <v>2.320736793948219E-2</v>
      </c>
      <c r="C6" s="2">
        <v>1.687772522905346E-2</v>
      </c>
      <c r="D6" s="4">
        <v>-1.1021392563788961</v>
      </c>
    </row>
    <row r="7" spans="1:4" x14ac:dyDescent="0.2">
      <c r="A7" s="1">
        <v>1989</v>
      </c>
      <c r="B7" s="3">
        <v>2.902440687796437E-3</v>
      </c>
      <c r="C7" s="2">
        <v>2.031842839486192E-2</v>
      </c>
      <c r="D7" s="4">
        <v>-0.92737577704024199</v>
      </c>
    </row>
    <row r="8" spans="1:4" x14ac:dyDescent="0.2">
      <c r="A8" s="1">
        <v>1990</v>
      </c>
      <c r="B8" s="3">
        <v>9.2661466714931695E-2</v>
      </c>
      <c r="C8" s="2">
        <v>2.3761786045129671E-2</v>
      </c>
      <c r="D8" s="4">
        <v>-0.75247746859323406</v>
      </c>
    </row>
    <row r="9" spans="1:4" x14ac:dyDescent="0.2">
      <c r="A9" s="1">
        <v>1991</v>
      </c>
      <c r="B9" s="3">
        <v>7.2027903561022733E-3</v>
      </c>
      <c r="C9" s="2">
        <v>2.126525883521763E-2</v>
      </c>
      <c r="D9" s="4">
        <v>-0.87928346156686321</v>
      </c>
    </row>
    <row r="10" spans="1:4" x14ac:dyDescent="0.2">
      <c r="A10" s="1">
        <v>1992</v>
      </c>
      <c r="B10" s="3">
        <v>5.03563493896797E-2</v>
      </c>
      <c r="C10" s="2">
        <v>1.9567250500989671E-2</v>
      </c>
      <c r="D10" s="4">
        <v>-0.96553032162286045</v>
      </c>
    </row>
    <row r="11" spans="1:4" x14ac:dyDescent="0.2">
      <c r="A11" s="1">
        <v>1993</v>
      </c>
      <c r="B11" s="3">
        <v>7.6512652030150896E-2</v>
      </c>
      <c r="C11" s="2">
        <v>1.744832145728421E-2</v>
      </c>
      <c r="D11" s="4">
        <v>-1.0731569881222009</v>
      </c>
    </row>
    <row r="12" spans="1:4" x14ac:dyDescent="0.2">
      <c r="A12" s="1">
        <v>1994</v>
      </c>
      <c r="B12" s="3">
        <v>-4.6681473639483828E-2</v>
      </c>
      <c r="C12" s="2">
        <v>1.7475380454335668E-2</v>
      </c>
      <c r="D12" s="4">
        <v>-1.0717825817162321</v>
      </c>
    </row>
    <row r="13" spans="1:4" x14ac:dyDescent="0.2">
      <c r="A13" s="1">
        <v>1995</v>
      </c>
      <c r="B13" s="3">
        <v>7.8782668761898655E-2</v>
      </c>
      <c r="C13" s="2">
        <v>1.840615005615984E-2</v>
      </c>
      <c r="D13" s="4">
        <v>-1.0245060436835689</v>
      </c>
    </row>
    <row r="14" spans="1:4" x14ac:dyDescent="0.2">
      <c r="A14" s="1">
        <v>1996</v>
      </c>
      <c r="B14" s="3">
        <v>7.3796644737569972E-2</v>
      </c>
      <c r="C14" s="2">
        <v>2.1307961292499341E-2</v>
      </c>
      <c r="D14" s="4">
        <v>-0.87711447759724248</v>
      </c>
    </row>
    <row r="15" spans="1:4" x14ac:dyDescent="0.2">
      <c r="A15" s="1">
        <v>1997</v>
      </c>
      <c r="B15" s="3">
        <v>7.5776636440760381E-2</v>
      </c>
      <c r="C15" s="2">
        <v>2.006001914486339E-2</v>
      </c>
      <c r="D15" s="4">
        <v>-0.94050114631702553</v>
      </c>
    </row>
    <row r="16" spans="1:4" x14ac:dyDescent="0.2">
      <c r="A16" s="1">
        <v>1998</v>
      </c>
      <c r="B16" s="3">
        <v>2.4041502568694861E-2</v>
      </c>
      <c r="C16" s="2">
        <v>1.5244891986286179E-2</v>
      </c>
      <c r="D16" s="4">
        <v>-1.1850756809799921</v>
      </c>
    </row>
    <row r="17" spans="1:4" x14ac:dyDescent="0.2">
      <c r="A17" s="1">
        <v>1999</v>
      </c>
      <c r="B17" s="3">
        <v>-3.2631684059710397E-2</v>
      </c>
      <c r="C17" s="2">
        <v>1.9456063130238E-2</v>
      </c>
      <c r="D17" s="4">
        <v>-0.97117785668609335</v>
      </c>
    </row>
    <row r="18" spans="1:4" x14ac:dyDescent="0.2">
      <c r="A18" s="1">
        <v>2000</v>
      </c>
      <c r="B18" s="3">
        <v>6.9332397045589911E-2</v>
      </c>
      <c r="C18" s="2">
        <v>3.0692986319888219E-2</v>
      </c>
      <c r="D18" s="4">
        <v>-0.40042132842770628</v>
      </c>
    </row>
    <row r="19" spans="1:4" x14ac:dyDescent="0.2">
      <c r="A19" s="1">
        <v>2001</v>
      </c>
      <c r="B19" s="3">
        <v>-5.7500065546425512E-2</v>
      </c>
      <c r="C19" s="2">
        <v>3.048691962524518E-2</v>
      </c>
      <c r="D19" s="4">
        <v>-0.4108880646720609</v>
      </c>
    </row>
    <row r="20" spans="1:4" x14ac:dyDescent="0.2">
      <c r="A20" s="1">
        <v>2002</v>
      </c>
      <c r="B20" s="3">
        <v>6.447722046815918E-2</v>
      </c>
      <c r="C20" s="2">
        <v>2.8561428400971471E-2</v>
      </c>
      <c r="D20" s="4">
        <v>-0.50868945281100275</v>
      </c>
    </row>
    <row r="21" spans="1:4" x14ac:dyDescent="0.2">
      <c r="A21" s="1">
        <v>2003</v>
      </c>
      <c r="B21" s="3">
        <v>5.7632060665472107E-2</v>
      </c>
      <c r="C21" s="2">
        <v>3.1692828820789443E-2</v>
      </c>
      <c r="D21" s="4">
        <v>-0.34963637377524609</v>
      </c>
    </row>
    <row r="22" spans="1:4" x14ac:dyDescent="0.2">
      <c r="A22" s="1">
        <v>2004</v>
      </c>
      <c r="B22" s="3">
        <v>9.7959363892026863E-2</v>
      </c>
      <c r="C22" s="2">
        <v>3.696162223960936E-2</v>
      </c>
      <c r="D22" s="4">
        <v>-8.2018789398939501E-2</v>
      </c>
    </row>
    <row r="23" spans="1:4" x14ac:dyDescent="0.2">
      <c r="A23" s="1">
        <v>2005</v>
      </c>
      <c r="B23" s="3">
        <v>8.9923049362651941E-2</v>
      </c>
      <c r="C23" s="2">
        <v>4.6149317130384553E-2</v>
      </c>
      <c r="D23" s="4">
        <v>0.3846513791206872</v>
      </c>
    </row>
    <row r="24" spans="1:4" x14ac:dyDescent="0.2">
      <c r="A24" s="1">
        <v>2006</v>
      </c>
      <c r="B24" s="3">
        <v>6.9479880857199916E-2</v>
      </c>
      <c r="C24" s="2">
        <v>5.5943883730603813E-2</v>
      </c>
      <c r="D24" s="4">
        <v>0.88214635476363346</v>
      </c>
    </row>
    <row r="25" spans="1:4" x14ac:dyDescent="0.2">
      <c r="A25" s="1">
        <v>2007</v>
      </c>
      <c r="B25" s="3">
        <v>5.0435079315709792E-2</v>
      </c>
      <c r="C25" s="2">
        <v>5.8673502314561192E-2</v>
      </c>
      <c r="D25" s="4">
        <v>1.020791747292795</v>
      </c>
    </row>
    <row r="26" spans="1:4" x14ac:dyDescent="0.2">
      <c r="A26" s="1">
        <v>2008</v>
      </c>
      <c r="B26" s="3">
        <v>8.1502457300770548E-3</v>
      </c>
      <c r="C26" s="2">
        <v>8.0410996261995576E-2</v>
      </c>
      <c r="D26" s="4">
        <v>2.124903288244028</v>
      </c>
    </row>
    <row r="27" spans="1:4" x14ac:dyDescent="0.2">
      <c r="A27" s="1">
        <v>2009</v>
      </c>
      <c r="B27" s="3">
        <v>-4.8231539530176233E-2</v>
      </c>
      <c r="C27" s="2">
        <v>5.6231292690875977E-2</v>
      </c>
      <c r="D27" s="4">
        <v>0.89674470500477299</v>
      </c>
    </row>
    <row r="28" spans="1:4" x14ac:dyDescent="0.2">
      <c r="A28" s="1">
        <v>2010</v>
      </c>
      <c r="B28" s="3">
        <v>8.4271043227619469E-2</v>
      </c>
      <c r="C28" s="2">
        <v>5.9222543958347758E-2</v>
      </c>
      <c r="D28" s="4">
        <v>1.0486791945226139</v>
      </c>
    </row>
    <row r="29" spans="1:4" x14ac:dyDescent="0.2">
      <c r="A29" s="1">
        <v>2011</v>
      </c>
      <c r="B29" s="3">
        <v>0.1120011058335024</v>
      </c>
      <c r="C29" s="2">
        <v>6.6892605079665143E-2</v>
      </c>
      <c r="D29" s="4">
        <v>1.438264260047033</v>
      </c>
    </row>
    <row r="30" spans="1:4" x14ac:dyDescent="0.2">
      <c r="A30" s="1">
        <v>2012</v>
      </c>
      <c r="B30" s="3">
        <v>4.7884927110801057E-2</v>
      </c>
      <c r="C30" s="2">
        <v>6.7751710740257279E-2</v>
      </c>
      <c r="D30" s="4">
        <v>1.481900774773619</v>
      </c>
    </row>
    <row r="31" spans="1:4" x14ac:dyDescent="0.2">
      <c r="A31" s="1">
        <v>2013</v>
      </c>
      <c r="B31" s="3">
        <v>8.4858169965302821E-2</v>
      </c>
      <c r="C31" s="2">
        <v>6.3155020425762834E-2</v>
      </c>
      <c r="D31" s="4">
        <v>1.248421292792621</v>
      </c>
    </row>
    <row r="32" spans="1:4" x14ac:dyDescent="0.2">
      <c r="A32" s="1">
        <v>2014</v>
      </c>
      <c r="B32" s="3">
        <v>4.939715161365732E-2</v>
      </c>
      <c r="C32" s="2">
        <v>5.6892240845003987E-2</v>
      </c>
      <c r="D32" s="4">
        <v>0.93031621452228497</v>
      </c>
    </row>
    <row r="33" spans="1:4" x14ac:dyDescent="0.2">
      <c r="A33" s="1">
        <v>2015</v>
      </c>
      <c r="B33" s="3">
        <v>6.0844869044366368E-2</v>
      </c>
      <c r="C33" s="2">
        <v>3.8697702560272502E-2</v>
      </c>
      <c r="D33" s="4">
        <v>6.1618593316711233E-3</v>
      </c>
    </row>
    <row r="34" spans="1:4" x14ac:dyDescent="0.2">
      <c r="A34" s="1">
        <v>2016</v>
      </c>
      <c r="B34" s="3">
        <v>3.3230842084575052E-2</v>
      </c>
      <c r="C34" s="2">
        <v>3.3230614362687309E-2</v>
      </c>
      <c r="D34" s="4">
        <v>-0.27152770271945598</v>
      </c>
    </row>
    <row r="35" spans="1:4" x14ac:dyDescent="0.2">
      <c r="A35" s="1">
        <v>2017</v>
      </c>
      <c r="B35" s="3">
        <v>7.5019974891749053E-2</v>
      </c>
      <c r="C35" s="2">
        <v>4.1043704879231847E-2</v>
      </c>
      <c r="D35" s="4">
        <v>0.12532224836847161</v>
      </c>
    </row>
    <row r="36" spans="1:4" x14ac:dyDescent="0.2">
      <c r="A36" s="1">
        <v>2018</v>
      </c>
      <c r="B36" s="3">
        <v>3.0131703931214782E-2</v>
      </c>
      <c r="C36" s="2">
        <v>4.8154268004437388E-2</v>
      </c>
      <c r="D36" s="4">
        <v>0.48648875763520882</v>
      </c>
    </row>
    <row r="37" spans="1:4" x14ac:dyDescent="0.2">
      <c r="A37" s="1">
        <v>2019</v>
      </c>
      <c r="B37" s="3">
        <v>8.1851452672669911E-3</v>
      </c>
      <c r="C37" s="2">
        <v>3.8388063772907807E-2</v>
      </c>
      <c r="D37" s="4">
        <v>-9.5656095054548872E-3</v>
      </c>
    </row>
    <row r="38" spans="1:4" x14ac:dyDescent="0.2">
      <c r="A38" s="1">
        <v>2020</v>
      </c>
      <c r="B38" s="3">
        <v>1.8598730397643589E-2</v>
      </c>
      <c r="C38" s="2">
        <v>2.626809713280831E-2</v>
      </c>
      <c r="D38" s="4">
        <v>-0.62517452356140191</v>
      </c>
    </row>
    <row r="39" spans="1:4" x14ac:dyDescent="0.2">
      <c r="A39" s="1">
        <v>2021</v>
      </c>
      <c r="B39" s="3">
        <v>0.1143939569265708</v>
      </c>
      <c r="C39" s="2">
        <v>5.7287657854585193E-2</v>
      </c>
      <c r="D39" s="4">
        <v>0.95040061269728959</v>
      </c>
    </row>
    <row r="40" spans="1:4" x14ac:dyDescent="0.2">
      <c r="A40" s="1">
        <v>2022</v>
      </c>
      <c r="B40" s="3">
        <v>5.5334278749273658E-2</v>
      </c>
      <c r="C40" s="2">
        <v>9.671371292357818E-2</v>
      </c>
      <c r="D40" s="4">
        <v>2.9529664338135659</v>
      </c>
    </row>
    <row r="41" spans="1:4" x14ac:dyDescent="0.2">
      <c r="A41" s="1">
        <v>2023</v>
      </c>
      <c r="B41" s="3">
        <v>5.1111681848868162E-2</v>
      </c>
      <c r="C41" s="2">
        <v>4.7433274140455443E-2</v>
      </c>
      <c r="D41" s="4">
        <v>0.44986734910934489</v>
      </c>
    </row>
    <row r="42" spans="1:4" x14ac:dyDescent="0.2">
      <c r="A42" s="1">
        <v>2024</v>
      </c>
      <c r="B42" s="3">
        <v>3.1840243547925029E-2</v>
      </c>
      <c r="C42" s="2">
        <v>4.3403891262905232E-2</v>
      </c>
      <c r="D42" s="4">
        <v>0.24520308795887469</v>
      </c>
    </row>
    <row r="43" spans="1:4" x14ac:dyDescent="0.2">
      <c r="B43" s="5">
        <f>AVERAGE(B33:B42)</f>
        <v>4.7869142668945347E-2</v>
      </c>
      <c r="C43" s="5">
        <f>AVERAGE(C33:C42)</f>
        <v>4.7062098689386919E-2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Barış Sanlı</cp:lastModifiedBy>
  <dcterms:created xsi:type="dcterms:W3CDTF">2025-07-23T08:24:32Z</dcterms:created>
  <dcterms:modified xsi:type="dcterms:W3CDTF">2025-07-23T18:10:18Z</dcterms:modified>
</cp:coreProperties>
</file>