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bs/Documents/calismalar/enerjiistatistiknotları/"/>
    </mc:Choice>
  </mc:AlternateContent>
  <xr:revisionPtr revIDLastSave="0" documentId="13_ncr:1_{D3BD7032-1FCC-D54A-85E4-7F83A0B9D1F2}" xr6:coauthVersionLast="47" xr6:coauthVersionMax="47" xr10:uidLastSave="{00000000-0000-0000-0000-000000000000}"/>
  <bookViews>
    <workbookView xWindow="5240" yWindow="2340" windowWidth="28040" windowHeight="17440" activeTab="2" xr2:uid="{BF66533D-8317-224A-A5DD-207D1CC4357A}"/>
  </bookViews>
  <sheets>
    <sheet name="india" sheetId="3" r:id="rId1"/>
    <sheet name="china-gas" sheetId="1" r:id="rId2"/>
    <sheet name="AB-gazuretimi"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1" i="3" l="1"/>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8" i="3"/>
  <c r="B197" i="1"/>
  <c r="B209" i="1" s="1"/>
  <c r="B198" i="1"/>
  <c r="B199" i="1"/>
  <c r="B200" i="1"/>
  <c r="B201" i="1"/>
  <c r="B202" i="1"/>
  <c r="B203" i="1"/>
  <c r="B204" i="1"/>
  <c r="B205" i="1"/>
  <c r="B206" i="1"/>
  <c r="B207" i="1"/>
  <c r="B208" i="1"/>
  <c r="B196" i="1"/>
  <c r="G142" i="1"/>
  <c r="G145" i="1"/>
  <c r="G153" i="1"/>
  <c r="G158" i="1"/>
  <c r="G161" i="1"/>
  <c r="G167" i="1"/>
  <c r="G169" i="1"/>
  <c r="G177" i="1"/>
  <c r="G185" i="1"/>
  <c r="G193" i="1"/>
  <c r="G196" i="1"/>
  <c r="E206" i="1"/>
  <c r="E214" i="1"/>
  <c r="D140" i="1"/>
  <c r="E140" i="1"/>
  <c r="G140" i="1" s="1"/>
  <c r="D141" i="1"/>
  <c r="E141" i="1"/>
  <c r="G141" i="1" s="1"/>
  <c r="D142" i="1"/>
  <c r="E142" i="1"/>
  <c r="D143" i="1"/>
  <c r="E143" i="1"/>
  <c r="G143" i="1" s="1"/>
  <c r="D144" i="1"/>
  <c r="G144" i="1" s="1"/>
  <c r="E144" i="1"/>
  <c r="D145" i="1"/>
  <c r="E145" i="1"/>
  <c r="D146" i="1"/>
  <c r="E146" i="1"/>
  <c r="G146" i="1" s="1"/>
  <c r="D147" i="1"/>
  <c r="E147" i="1"/>
  <c r="G147" i="1" s="1"/>
  <c r="D148" i="1"/>
  <c r="G148" i="1" s="1"/>
  <c r="E148" i="1"/>
  <c r="D149" i="1"/>
  <c r="E149" i="1"/>
  <c r="G149" i="1" s="1"/>
  <c r="D150" i="1"/>
  <c r="E150" i="1"/>
  <c r="G150" i="1" s="1"/>
  <c r="D151" i="1"/>
  <c r="E151" i="1"/>
  <c r="G151" i="1" s="1"/>
  <c r="D152" i="1"/>
  <c r="G152" i="1" s="1"/>
  <c r="E152" i="1"/>
  <c r="D153" i="1"/>
  <c r="E153" i="1"/>
  <c r="D154" i="1"/>
  <c r="E154" i="1"/>
  <c r="G154" i="1" s="1"/>
  <c r="D155" i="1"/>
  <c r="E155" i="1"/>
  <c r="G155" i="1" s="1"/>
  <c r="D156" i="1"/>
  <c r="G156" i="1" s="1"/>
  <c r="E156" i="1"/>
  <c r="D157" i="1"/>
  <c r="E157" i="1"/>
  <c r="G157" i="1" s="1"/>
  <c r="D158" i="1"/>
  <c r="E158" i="1"/>
  <c r="D159" i="1"/>
  <c r="E159" i="1"/>
  <c r="G159" i="1" s="1"/>
  <c r="D160" i="1"/>
  <c r="G160" i="1" s="1"/>
  <c r="E160" i="1"/>
  <c r="D161" i="1"/>
  <c r="E161" i="1"/>
  <c r="D162" i="1"/>
  <c r="E162" i="1"/>
  <c r="G162" i="1" s="1"/>
  <c r="D163" i="1"/>
  <c r="E163" i="1"/>
  <c r="G163" i="1" s="1"/>
  <c r="D164" i="1"/>
  <c r="E164" i="1"/>
  <c r="G164" i="1" s="1"/>
  <c r="D165" i="1"/>
  <c r="E165" i="1"/>
  <c r="G165" i="1" s="1"/>
  <c r="D166" i="1"/>
  <c r="E166" i="1"/>
  <c r="G166" i="1" s="1"/>
  <c r="D167" i="1"/>
  <c r="E167" i="1"/>
  <c r="D168" i="1"/>
  <c r="G168" i="1" s="1"/>
  <c r="E168" i="1"/>
  <c r="D169" i="1"/>
  <c r="E169" i="1"/>
  <c r="D170" i="1"/>
  <c r="E170" i="1"/>
  <c r="G170" i="1" s="1"/>
  <c r="D171" i="1"/>
  <c r="E171" i="1"/>
  <c r="G171" i="1" s="1"/>
  <c r="D172" i="1"/>
  <c r="E172" i="1"/>
  <c r="G172" i="1" s="1"/>
  <c r="D173" i="1"/>
  <c r="E173" i="1"/>
  <c r="G173" i="1" s="1"/>
  <c r="D174" i="1"/>
  <c r="E174" i="1"/>
  <c r="G174" i="1" s="1"/>
  <c r="D175" i="1"/>
  <c r="E175" i="1"/>
  <c r="G175" i="1" s="1"/>
  <c r="D176" i="1"/>
  <c r="G176" i="1" s="1"/>
  <c r="E176" i="1"/>
  <c r="D177" i="1"/>
  <c r="E177" i="1"/>
  <c r="D178" i="1"/>
  <c r="E178" i="1"/>
  <c r="G178" i="1" s="1"/>
  <c r="D179" i="1"/>
  <c r="E179" i="1"/>
  <c r="E199" i="1" s="1"/>
  <c r="D180" i="1"/>
  <c r="E180" i="1"/>
  <c r="D181" i="1"/>
  <c r="E181" i="1"/>
  <c r="G181" i="1" s="1"/>
  <c r="D182" i="1"/>
  <c r="E182" i="1"/>
  <c r="E202" i="1" s="1"/>
  <c r="D183" i="1"/>
  <c r="E183" i="1"/>
  <c r="G183" i="1" s="1"/>
  <c r="D184" i="1"/>
  <c r="G184" i="1" s="1"/>
  <c r="E184" i="1"/>
  <c r="D185" i="1"/>
  <c r="E185" i="1"/>
  <c r="D186" i="1"/>
  <c r="E186" i="1"/>
  <c r="G186" i="1" s="1"/>
  <c r="D187" i="1"/>
  <c r="E187" i="1"/>
  <c r="G187" i="1" s="1"/>
  <c r="D188" i="1"/>
  <c r="E188" i="1"/>
  <c r="D189" i="1"/>
  <c r="E189" i="1"/>
  <c r="E209" i="1" s="1"/>
  <c r="D190" i="1"/>
  <c r="E190" i="1"/>
  <c r="E210" i="1" s="1"/>
  <c r="D191" i="1"/>
  <c r="E191" i="1"/>
  <c r="E211" i="1" s="1"/>
  <c r="D192" i="1"/>
  <c r="G192" i="1" s="1"/>
  <c r="E192" i="1"/>
  <c r="D193" i="1"/>
  <c r="E193" i="1"/>
  <c r="D194" i="1"/>
  <c r="E194" i="1"/>
  <c r="G194" i="1" s="1"/>
  <c r="D195" i="1"/>
  <c r="E195" i="1"/>
  <c r="E216" i="1" s="1"/>
  <c r="E139" i="1"/>
  <c r="G139" i="1" s="1"/>
  <c r="D139" i="1"/>
  <c r="AZ16" i="2"/>
  <c r="BC15" i="2"/>
  <c r="BB15" i="2"/>
  <c r="BC16" i="2" s="1"/>
  <c r="BA15" i="2"/>
  <c r="AZ15" i="2"/>
  <c r="BA16" i="2" s="1"/>
  <c r="AY15" i="2"/>
  <c r="AY16" i="2" s="1"/>
  <c r="AX15" i="2"/>
  <c r="AW15" i="2"/>
  <c r="AV15" i="2"/>
  <c r="AU15" i="2"/>
  <c r="AT15" i="2"/>
  <c r="AS15" i="2"/>
  <c r="E212" i="1" l="1"/>
  <c r="E208" i="1"/>
  <c r="E204" i="1"/>
  <c r="E200" i="1"/>
  <c r="E203" i="1"/>
  <c r="G191" i="1"/>
  <c r="G190" i="1"/>
  <c r="G189" i="1"/>
  <c r="BB16" i="2"/>
  <c r="G182" i="1"/>
  <c r="G188" i="1"/>
  <c r="G180" i="1"/>
  <c r="G195" i="1"/>
  <c r="G179" i="1"/>
  <c r="E205" i="1"/>
  <c r="E215" i="1"/>
  <c r="E207" i="1"/>
  <c r="E213" i="1"/>
  <c r="E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F6329D9F-D3E9-C548-BE0A-3C0249CE501F}">
      <text>
        <r>
          <rPr>
            <sz val="10"/>
            <color rgb="FF000000"/>
            <rFont val="Tahoma"/>
            <family val="2"/>
          </rPr>
          <t xml:space="preserve">Thousand Barrels per day:
Data collected by OLADE and OPEC are in thousand barrels. Data for APEC is made available in thousand kilolitres and has been converted to thousand barrels using 6.2898 as conversion factor. Data of IEA\OECD, Eurostat, and UNSD are originally collected in thousand metric tons and converted into thousand barrels using general conversion factors by country (see dimension element 'Conversion factor barrels/ktons').
</t>
        </r>
      </text>
    </comment>
    <comment ref="D4" authorId="0" shapeId="0" xr:uid="{2844D39F-CD93-C843-B0A3-7B226273D935}">
      <text>
        <r>
          <rPr>
            <sz val="10"/>
            <color rgb="FF000000"/>
            <rFont val="Tahoma"/>
            <family val="2"/>
          </rPr>
          <t xml:space="preserve">Including lease condensate
</t>
        </r>
      </text>
    </comment>
    <comment ref="I4" authorId="0" shapeId="0" xr:uid="{EC5AAE22-7F64-B34A-80EA-E15076D1547D}">
      <text>
        <r>
          <rPr>
            <sz val="10"/>
            <color rgb="FF000000"/>
            <rFont val="Tahoma"/>
            <family val="2"/>
          </rPr>
          <t xml:space="preserve">Including lease condensate
</t>
        </r>
      </text>
    </comment>
    <comment ref="K4" authorId="0" shapeId="0" xr:uid="{3C4006F9-63E2-B341-8435-C09AA3625A9C}">
      <text>
        <r>
          <rPr>
            <sz val="10"/>
            <color rgb="FF000000"/>
            <rFont val="Tahoma"/>
            <family val="2"/>
          </rPr>
          <t xml:space="preserve">[Organisation(s) to which the country reports and Organisation from which the JODI-Oil World Database takes data]
India reports data to UNSD in metric tons.   The JODI-Oil World Database takes data from UNSD.
[Reporting unit and mass/volume unit conversion factors]
The original data are reported in metric  tons and then converted to volume units (kbbl/d, kbbl, and kl) by applying conversion factors suggested by UNSD for each member country. The conversion factors for Other oil products are estimated based on standard conversion factors and share of each oil products in the IEA Annual Statistics.  Data for Total oil products in units other than the original mass unit (metric tons) are calculated as the sum of converted data for: LPG, Naphtha, Motor and aviation gasoline, Kerosenes, Gas/diesel oil,  Fuel oil and Other oil products.
[JODI-Oil participation assessment (Smiley face) and Colour code assessment approach]
UNSD currently do not assign any colour codes.
[Country specific notes]
India up to April 2020 reported stock levels referring to refinery stocks only. In May 2020, it increased its stock level coverage to also include marketing stocks (stocks at depots and terminals) from Public Sector Undertakings (PSU). It still excludes marketing stocks from private or joint-venture refineries.  As a result, stocks closing and stock changes series present a break from April 2020 to May 2020. To ensure comparability, every time after April 2020 that the country submits stock closing data according to the old coverage, the figures are suppressed.  Said all that, a private refinery (RIL-SEZ) does not report stock data and therefore is excluded from coverage.
[Outstanding data issues ]
</t>
        </r>
      </text>
    </comment>
    <comment ref="B6" authorId="0" shapeId="0" xr:uid="{270A0A9D-035C-0F4B-AFB8-C6FF47816DEE}">
      <text>
        <r>
          <rPr>
            <sz val="10"/>
            <color rgb="FF000000"/>
            <rFont val="Tahoma"/>
            <family val="2"/>
          </rPr>
          <t xml:space="preserve">Production of Crude Oil only.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Production:
</t>
        </r>
        <r>
          <rPr>
            <sz val="10"/>
            <color rgb="FF000000"/>
            <rFont val="Tahoma"/>
            <family val="2"/>
          </rPr>
          <t xml:space="preserve">
</t>
        </r>
        <r>
          <rPr>
            <sz val="10"/>
            <color rgb="FF000000"/>
            <rFont val="Tahoma"/>
            <family val="2"/>
          </rPr>
          <t xml:space="preserve">Crude Oil - Indigenous Production
</t>
        </r>
        <r>
          <rPr>
            <sz val="10"/>
            <color rgb="FF000000"/>
            <rFont val="Tahoma"/>
            <family val="2"/>
          </rPr>
          <t xml:space="preserve">
</t>
        </r>
        <r>
          <rPr>
            <sz val="10"/>
            <color rgb="FF000000"/>
            <rFont val="Tahoma"/>
            <family val="2"/>
          </rPr>
          <t xml:space="preserve">Marketed production, after removal of impurities but including quantities
</t>
        </r>
        <r>
          <rPr>
            <sz val="10"/>
            <color rgb="FF000000"/>
            <rFont val="Tahoma"/>
            <family val="2"/>
          </rPr>
          <t xml:space="preserve">
</t>
        </r>
        <r>
          <rPr>
            <sz val="10"/>
            <color rgb="FF000000"/>
            <rFont val="Tahoma"/>
            <family val="2"/>
          </rPr>
          <t xml:space="preserve">consumed by the producer in the production process.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D6" authorId="0" shapeId="0" xr:uid="{5A242510-7F88-304F-85E9-0FF221C400D8}">
      <text>
        <r>
          <rPr>
            <sz val="10"/>
            <color rgb="FF000000"/>
            <rFont val="Tahoma"/>
            <family val="2"/>
          </rPr>
          <t xml:space="preserve">Goods having physically crossed the national boundaries excluding transit trade, international marine and aviation bunkers.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H6" authorId="0" shapeId="0" xr:uid="{5D07F507-0161-F347-8D2B-4A05367B092E}">
      <text>
        <r>
          <rPr>
            <sz val="10"/>
            <color rgb="FF000000"/>
            <rFont val="Tahoma"/>
            <family val="2"/>
          </rPr>
          <t xml:space="preserve">Inputs of additives, biofuels and other hydrocarbons that are produced from non-oil sources such as: coal, natural gas or renewables
</t>
        </r>
      </text>
    </comment>
    <comment ref="I6" authorId="0" shapeId="0" xr:uid="{489C8CEA-CCDE-3247-8336-7910AF5C02B4}">
      <text>
        <r>
          <rPr>
            <sz val="10"/>
            <color rgb="FF000000"/>
            <rFont val="Tahoma"/>
            <family val="2"/>
          </rPr>
          <t xml:space="preserve">Goods having physically crossed the national boundaries excluding transit trade, international marine and aviation bunkers.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J6" authorId="0" shapeId="0" xr:uid="{554EBB54-18E0-684A-AA70-0A02CBF22D0D}">
      <text>
        <r>
          <rPr>
            <sz val="10"/>
            <color rgb="FF000000"/>
            <rFont val="Tahoma"/>
            <family val="2"/>
          </rPr>
          <t xml:space="preserve">Goods having physically crossed the national boundaries excluding transit trade, international marine and aviation bunkers.
Exports should exclude international marine and aviation bunkers.
</t>
        </r>
      </text>
    </comment>
    <comment ref="K6" authorId="0" shapeId="0" xr:uid="{9D666BE4-5C08-2E4F-9173-8F7D53B7FEA1}">
      <text>
        <r>
          <rPr>
            <sz val="10"/>
            <color rgb="FF000000"/>
            <rFont val="Tahoma"/>
            <family val="2"/>
          </rPr>
          <t xml:space="preserve">Sum of Products transferred and Backflows from the petrochemical industry
</t>
        </r>
      </text>
    </comment>
    <comment ref="L6" authorId="0" shapeId="0" xr:uid="{838ED0D0-F062-A143-B234-57AA60C8CEB5}">
      <text>
        <r>
          <rPr>
            <sz val="10"/>
            <color rgb="FF000000"/>
            <rFont val="Tahoma"/>
            <family val="2"/>
          </rPr>
          <t xml:space="preserve">Refers to crude oil, NGL and Other which are used directly, without being processed in oil refineries, for example: crude oil burned for electricity generation
</t>
        </r>
      </text>
    </comment>
    <comment ref="M6" authorId="0" shapeId="0" xr:uid="{EC6F6102-82BE-724B-B149-4C3A58C325E5}">
      <text>
        <r>
          <rPr>
            <sz val="10"/>
            <color rgb="FF000000"/>
            <rFont val="Tahoma"/>
            <family val="2"/>
          </rPr>
          <t xml:space="preserve">Stock changes:
Closing stock level (end of month) minus opening stock level (start of month).
A positive number corresponds to a stock build, a negative number corresponds to a stock draw.
</t>
        </r>
      </text>
    </comment>
    <comment ref="N6" authorId="0" shapeId="0" xr:uid="{BA578F92-B737-C744-95FE-F5541E8E1CF7}">
      <text>
        <r>
          <rPr>
            <sz val="10"/>
            <color rgb="FF000000"/>
            <rFont val="Tahoma"/>
            <family val="2"/>
          </rPr>
          <t xml:space="preserve">Differences between observed supply flows and Refinery intake or Demand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O6" authorId="0" shapeId="0" xr:uid="{5535A0D5-ABFE-E448-B37D-60B42D6EA3EC}">
      <text>
        <r>
          <rPr>
            <sz val="10"/>
            <color rgb="FF000000"/>
            <rFont val="Tahoma"/>
            <family val="2"/>
          </rPr>
          <t xml:space="preserve">Observed refinery throughputs.
</t>
        </r>
        <r>
          <rPr>
            <sz val="10"/>
            <color rgb="FF000000"/>
            <rFont val="Tahoma"/>
            <family val="2"/>
          </rPr>
          <t xml:space="preserve">
</t>
        </r>
      </text>
    </comment>
    <comment ref="P6" authorId="0" shapeId="0" xr:uid="{F7175C6B-44B6-4842-9140-7780395DEE63}">
      <text>
        <r>
          <rPr>
            <sz val="10"/>
            <color rgb="FF000000"/>
            <rFont val="Tahoma"/>
            <family val="2"/>
          </rPr>
          <t xml:space="preserve">Closing stocks:
Represents the primary stock level at the end of the month within national territories.
This includes stocks held by importers, refiners, stock holding organisations and governments.
</t>
        </r>
      </text>
    </comment>
    <comment ref="B8" authorId="0" shapeId="0" xr:uid="{72B4BA0F-00AB-7545-8A80-0116B2366318}">
      <text>
        <r>
          <rPr>
            <sz val="10"/>
            <color rgb="FF000000"/>
            <rFont val="Tahoma"/>
            <family val="2"/>
          </rPr>
          <t xml:space="preserve">(3) Not assessed
</t>
        </r>
        <r>
          <rPr>
            <sz val="10"/>
            <color rgb="FF000000"/>
            <rFont val="Tahoma"/>
            <family val="2"/>
          </rPr>
          <t xml:space="preserve">
</t>
        </r>
      </text>
    </comment>
    <comment ref="D8" authorId="0" shapeId="0" xr:uid="{67692B17-E9E1-9F4F-AAD8-CBC882420258}">
      <text>
        <r>
          <rPr>
            <sz val="10"/>
            <color rgb="FF000000"/>
            <rFont val="Tahoma"/>
            <family val="2"/>
          </rPr>
          <t xml:space="preserve">(3) Not assessed
</t>
        </r>
        <r>
          <rPr>
            <sz val="10"/>
            <color rgb="FF000000"/>
            <rFont val="Tahoma"/>
            <family val="2"/>
          </rPr>
          <t xml:space="preserve">
</t>
        </r>
      </text>
    </comment>
    <comment ref="H8" authorId="0" shapeId="0" xr:uid="{163E36C4-A543-C542-BB95-DF622415EE4A}">
      <text>
        <r>
          <rPr>
            <sz val="10"/>
            <color rgb="FF000000"/>
            <rFont val="Tahoma"/>
            <family val="2"/>
          </rPr>
          <t xml:space="preserve">(3) Not assessed
(N/A) Not Available
</t>
        </r>
      </text>
    </comment>
    <comment ref="I8" authorId="0" shapeId="0" xr:uid="{6BC89FE7-6B1A-5346-91C6-FA2D15C6C19E}">
      <text>
        <r>
          <rPr>
            <sz val="10"/>
            <color rgb="FF000000"/>
            <rFont val="Tahoma"/>
            <family val="2"/>
          </rPr>
          <t xml:space="preserve">(3) Not assessed
</t>
        </r>
        <r>
          <rPr>
            <sz val="10"/>
            <color rgb="FF000000"/>
            <rFont val="Tahoma"/>
            <family val="2"/>
          </rPr>
          <t xml:space="preserve">
</t>
        </r>
      </text>
    </comment>
    <comment ref="J8" authorId="0" shapeId="0" xr:uid="{E8982601-A88D-C448-95C5-40B8009D5FCF}">
      <text>
        <r>
          <rPr>
            <sz val="10"/>
            <color rgb="FF000000"/>
            <rFont val="Tahoma"/>
            <family val="2"/>
          </rPr>
          <t xml:space="preserve">(3) Not assessed
</t>
        </r>
      </text>
    </comment>
    <comment ref="K8" authorId="0" shapeId="0" xr:uid="{C367660C-1B22-E34C-B904-7AC660347E4C}">
      <text>
        <r>
          <rPr>
            <sz val="10"/>
            <color rgb="FF000000"/>
            <rFont val="Tahoma"/>
            <family val="2"/>
          </rPr>
          <t xml:space="preserve">(3) Not assessed
(N/A) Not Available
</t>
        </r>
      </text>
    </comment>
    <comment ref="L8" authorId="0" shapeId="0" xr:uid="{E937ABA1-E178-8F49-9B4F-BC9FBDBC28DA}">
      <text>
        <r>
          <rPr>
            <sz val="10"/>
            <color rgb="FF000000"/>
            <rFont val="Tahoma"/>
            <family val="2"/>
          </rPr>
          <t xml:space="preserve">(3) Not assessed
(N/A) Not Available
</t>
        </r>
      </text>
    </comment>
    <comment ref="M8" authorId="0" shapeId="0" xr:uid="{804328D3-04C4-494B-866D-1C3E30844045}">
      <text>
        <r>
          <rPr>
            <sz val="10"/>
            <color rgb="FF000000"/>
            <rFont val="Tahoma"/>
            <family val="2"/>
          </rPr>
          <t xml:space="preserve">(3) Not assessed
(x) kb/d unit not applicable to stock data
</t>
        </r>
      </text>
    </comment>
    <comment ref="N8" authorId="0" shapeId="0" xr:uid="{ACA0C0EA-5173-8649-A089-573C98E494AA}">
      <text>
        <r>
          <rPr>
            <sz val="10"/>
            <color rgb="FF000000"/>
            <rFont val="Tahoma"/>
            <family val="2"/>
          </rPr>
          <t xml:space="preserve">(3) Not assessed
(N/A) Not Available
</t>
        </r>
      </text>
    </comment>
    <comment ref="O8" authorId="0" shapeId="0" xr:uid="{ECE2A27D-2710-B547-A1DB-F153BB4CEAC4}">
      <text>
        <r>
          <rPr>
            <sz val="10"/>
            <color rgb="FF000000"/>
            <rFont val="Tahoma"/>
            <family val="2"/>
          </rPr>
          <t xml:space="preserve">(3) Not assessed
</t>
        </r>
      </text>
    </comment>
    <comment ref="P8" authorId="0" shapeId="0" xr:uid="{D3CBA57E-810A-564F-87F8-330909F7C512}">
      <text>
        <r>
          <rPr>
            <sz val="10"/>
            <color rgb="FF000000"/>
            <rFont val="Tahoma"/>
            <family val="2"/>
          </rPr>
          <t xml:space="preserve">(3) Not assessed
(x) kb/d unit not applicable to stock data
</t>
        </r>
      </text>
    </comment>
    <comment ref="B9" authorId="0" shapeId="0" xr:uid="{018C0ACF-FCD2-2649-83D0-CFD5038E2A68}">
      <text>
        <r>
          <rPr>
            <sz val="10"/>
            <color rgb="FF000000"/>
            <rFont val="Tahoma"/>
            <family val="2"/>
          </rPr>
          <t xml:space="preserve">(3) Not assessed
</t>
        </r>
        <r>
          <rPr>
            <sz val="10"/>
            <color rgb="FF000000"/>
            <rFont val="Tahoma"/>
            <family val="2"/>
          </rPr>
          <t xml:space="preserve">
</t>
        </r>
      </text>
    </comment>
    <comment ref="D9" authorId="0" shapeId="0" xr:uid="{8E639FFF-7AAC-D042-9CAC-AB5B5F185325}">
      <text>
        <r>
          <rPr>
            <sz val="10"/>
            <color rgb="FF000000"/>
            <rFont val="Tahoma"/>
            <family val="2"/>
          </rPr>
          <t xml:space="preserve">(3) Not assessed
</t>
        </r>
      </text>
    </comment>
    <comment ref="H9" authorId="0" shapeId="0" xr:uid="{911E82CD-3A76-8941-A74E-6E2012D184D6}">
      <text>
        <r>
          <rPr>
            <sz val="10"/>
            <color rgb="FF000000"/>
            <rFont val="Tahoma"/>
            <family val="2"/>
          </rPr>
          <t xml:space="preserve">(3) Not assessed
(N/A) Not Available
</t>
        </r>
      </text>
    </comment>
    <comment ref="I9" authorId="0" shapeId="0" xr:uid="{5974D4FF-83C7-FD42-B178-247C0ABB00AA}">
      <text>
        <r>
          <rPr>
            <sz val="10"/>
            <color rgb="FF000000"/>
            <rFont val="Tahoma"/>
            <family val="2"/>
          </rPr>
          <t xml:space="preserve">(3) Not assessed
</t>
        </r>
      </text>
    </comment>
    <comment ref="J9" authorId="0" shapeId="0" xr:uid="{EE969240-DD4F-2B42-95E0-C42F96794150}">
      <text>
        <r>
          <rPr>
            <sz val="10"/>
            <color rgb="FF000000"/>
            <rFont val="Tahoma"/>
            <family val="2"/>
          </rPr>
          <t xml:space="preserve">(3) Not assessed
</t>
        </r>
      </text>
    </comment>
    <comment ref="K9" authorId="0" shapeId="0" xr:uid="{D0A4E424-E313-444C-A8DA-80547AACC977}">
      <text>
        <r>
          <rPr>
            <sz val="10"/>
            <color rgb="FF000000"/>
            <rFont val="Tahoma"/>
            <family val="2"/>
          </rPr>
          <t xml:space="preserve">(3) Not assessed
(N/A) Not Available
</t>
        </r>
      </text>
    </comment>
    <comment ref="L9" authorId="0" shapeId="0" xr:uid="{50EC94EA-B11B-B248-8FA5-C246161E2E96}">
      <text>
        <r>
          <rPr>
            <sz val="10"/>
            <color rgb="FF000000"/>
            <rFont val="Tahoma"/>
            <family val="2"/>
          </rPr>
          <t xml:space="preserve">(3) Not assessed
(N/A) Not Available
</t>
        </r>
      </text>
    </comment>
    <comment ref="M9" authorId="0" shapeId="0" xr:uid="{89575878-2C2C-9A40-A866-565CABF7D4A2}">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N9" authorId="0" shapeId="0" xr:uid="{ABB97B43-4DF7-0641-8A31-93E342CC6A15}">
      <text>
        <r>
          <rPr>
            <sz val="10"/>
            <color rgb="FF000000"/>
            <rFont val="Tahoma"/>
            <family val="2"/>
          </rPr>
          <t xml:space="preserve">(3) Not assessed
(N/A) Not Available
</t>
        </r>
      </text>
    </comment>
    <comment ref="O9" authorId="0" shapeId="0" xr:uid="{069B0966-8DC1-724E-91D4-2211E7DA3AEB}">
      <text>
        <r>
          <rPr>
            <sz val="10"/>
            <color rgb="FF000000"/>
            <rFont val="Tahoma"/>
            <family val="2"/>
          </rPr>
          <t xml:space="preserve">(3) Not assessed
</t>
        </r>
      </text>
    </comment>
    <comment ref="P9" authorId="0" shapeId="0" xr:uid="{5BEB90FB-4617-2B49-AC00-D63A07AF9818}">
      <text>
        <r>
          <rPr>
            <sz val="10"/>
            <color rgb="FF000000"/>
            <rFont val="Tahoma"/>
            <family val="2"/>
          </rPr>
          <t xml:space="preserve">(3) Not assessed
(x) kb/d unit not applicable to stock data
</t>
        </r>
      </text>
    </comment>
    <comment ref="B10" authorId="0" shapeId="0" xr:uid="{D5DE0477-A30F-E040-9AF8-A47A9B91B5A5}">
      <text>
        <r>
          <rPr>
            <sz val="10"/>
            <color rgb="FF000000"/>
            <rFont val="Tahoma"/>
            <family val="2"/>
          </rPr>
          <t xml:space="preserve">(3) Not assessed
</t>
        </r>
        <r>
          <rPr>
            <sz val="10"/>
            <color rgb="FF000000"/>
            <rFont val="Tahoma"/>
            <family val="2"/>
          </rPr>
          <t xml:space="preserve">
</t>
        </r>
      </text>
    </comment>
    <comment ref="D10" authorId="0" shapeId="0" xr:uid="{F44D5C81-1BA8-5B42-BB1A-184500BC7927}">
      <text>
        <r>
          <rPr>
            <sz val="10"/>
            <color rgb="FF000000"/>
            <rFont val="Tahoma"/>
            <family val="2"/>
          </rPr>
          <t xml:space="preserve">(3) Not assessed
</t>
        </r>
      </text>
    </comment>
    <comment ref="H10" authorId="0" shapeId="0" xr:uid="{E4A3CC00-999B-C34B-BC46-A2D720F5589E}">
      <text>
        <r>
          <rPr>
            <sz val="10"/>
            <color rgb="FF000000"/>
            <rFont val="Tahoma"/>
            <family val="2"/>
          </rPr>
          <t xml:space="preserve">(3) Not assessed
(N/A) Not Available
</t>
        </r>
      </text>
    </comment>
    <comment ref="I10" authorId="0" shapeId="0" xr:uid="{811D3456-A896-2149-8BA8-3F2ECF34A065}">
      <text>
        <r>
          <rPr>
            <sz val="10"/>
            <color rgb="FF000000"/>
            <rFont val="Tahoma"/>
            <family val="2"/>
          </rPr>
          <t xml:space="preserve">(3) Not assessed
</t>
        </r>
      </text>
    </comment>
    <comment ref="J10" authorId="0" shapeId="0" xr:uid="{FA9DFD52-B9E7-0B4F-AB98-61AB8B0B141E}">
      <text>
        <r>
          <rPr>
            <sz val="10"/>
            <color rgb="FF000000"/>
            <rFont val="Tahoma"/>
            <family val="2"/>
          </rPr>
          <t xml:space="preserve">(3) Not assessed
</t>
        </r>
      </text>
    </comment>
    <comment ref="K10" authorId="0" shapeId="0" xr:uid="{F53B4C78-C0B9-6642-9678-7AF1B61E4C3B}">
      <text>
        <r>
          <rPr>
            <sz val="10"/>
            <color rgb="FF000000"/>
            <rFont val="Tahoma"/>
            <family val="2"/>
          </rPr>
          <t xml:space="preserve">(3) Not assessed
(N/A) Not Available
</t>
        </r>
      </text>
    </comment>
    <comment ref="L10" authorId="0" shapeId="0" xr:uid="{B8299E71-8317-624D-A282-06120E762244}">
      <text>
        <r>
          <rPr>
            <sz val="10"/>
            <color rgb="FF000000"/>
            <rFont val="Tahoma"/>
            <family val="2"/>
          </rPr>
          <t xml:space="preserve">(3) Not assessed
(N/A) Not Available
</t>
        </r>
      </text>
    </comment>
    <comment ref="M10" authorId="0" shapeId="0" xr:uid="{EA218AC6-D864-6B49-B14E-796A0D693758}">
      <text>
        <r>
          <rPr>
            <sz val="10"/>
            <color rgb="FF000000"/>
            <rFont val="Tahoma"/>
            <family val="2"/>
          </rPr>
          <t xml:space="preserve">(3) Not assessed
(x) kb/d unit not applicable to stock data
</t>
        </r>
      </text>
    </comment>
    <comment ref="N10" authorId="0" shapeId="0" xr:uid="{74FF3742-0BC1-364B-BBF1-626E867D2036}">
      <text>
        <r>
          <rPr>
            <sz val="10"/>
            <color rgb="FF000000"/>
            <rFont val="Tahoma"/>
            <family val="2"/>
          </rPr>
          <t xml:space="preserve">(3) Not assessed
</t>
        </r>
        <r>
          <rPr>
            <sz val="10"/>
            <color rgb="FF000000"/>
            <rFont val="Tahoma"/>
            <family val="2"/>
          </rPr>
          <t xml:space="preserve">
</t>
        </r>
        <r>
          <rPr>
            <sz val="10"/>
            <color rgb="FF000000"/>
            <rFont val="Tahoma"/>
            <family val="2"/>
          </rPr>
          <t xml:space="preserve">(N/A) Not Available
</t>
        </r>
        <r>
          <rPr>
            <sz val="10"/>
            <color rgb="FF000000"/>
            <rFont val="Tahoma"/>
            <family val="2"/>
          </rPr>
          <t xml:space="preserve">
</t>
        </r>
      </text>
    </comment>
    <comment ref="O10" authorId="0" shapeId="0" xr:uid="{E9E0EA22-49D3-DA43-B37F-E8E043E41F3A}">
      <text>
        <r>
          <rPr>
            <sz val="10"/>
            <color rgb="FF000000"/>
            <rFont val="Tahoma"/>
            <family val="2"/>
          </rPr>
          <t xml:space="preserve">(3) Not assessed
</t>
        </r>
      </text>
    </comment>
    <comment ref="P10" authorId="0" shapeId="0" xr:uid="{B6D76D60-622E-FD43-ABA4-B285CB1DD1E1}">
      <text>
        <r>
          <rPr>
            <sz val="10"/>
            <color rgb="FF000000"/>
            <rFont val="Tahoma"/>
            <family val="2"/>
          </rPr>
          <t xml:space="preserve">(3) Not assessed
(x) kb/d unit not applicable to stock data
</t>
        </r>
      </text>
    </comment>
    <comment ref="B11" authorId="0" shapeId="0" xr:uid="{EA5AB1F4-D35E-7345-9E8C-37504C245174}">
      <text>
        <r>
          <rPr>
            <sz val="10"/>
            <color rgb="FF000000"/>
            <rFont val="Tahoma"/>
            <family val="2"/>
          </rPr>
          <t xml:space="preserve">(3) Not assessed
</t>
        </r>
      </text>
    </comment>
    <comment ref="D11" authorId="0" shapeId="0" xr:uid="{5B59636E-6EFD-A448-B2DD-608759EE27E1}">
      <text>
        <r>
          <rPr>
            <sz val="10"/>
            <color rgb="FF000000"/>
            <rFont val="Tahoma"/>
            <family val="2"/>
          </rPr>
          <t xml:space="preserve">(3) Not assessed
</t>
        </r>
      </text>
    </comment>
    <comment ref="H11" authorId="0" shapeId="0" xr:uid="{DAC8FFAF-6760-F34F-8E96-D32592484EA3}">
      <text>
        <r>
          <rPr>
            <sz val="10"/>
            <color rgb="FF000000"/>
            <rFont val="Tahoma"/>
            <family val="2"/>
          </rPr>
          <t xml:space="preserve">(3) Not assessed
(N/A) Not Available
</t>
        </r>
      </text>
    </comment>
    <comment ref="I11" authorId="0" shapeId="0" xr:uid="{E3159B0C-0923-F248-9720-6637BBFC7DCA}">
      <text>
        <r>
          <rPr>
            <sz val="10"/>
            <color rgb="FF000000"/>
            <rFont val="Tahoma"/>
            <family val="2"/>
          </rPr>
          <t xml:space="preserve">(3) Not assessed
</t>
        </r>
      </text>
    </comment>
    <comment ref="J11" authorId="0" shapeId="0" xr:uid="{844329E2-CE0A-1349-B8CE-33C7ACD568FD}">
      <text>
        <r>
          <rPr>
            <sz val="10"/>
            <color rgb="FF000000"/>
            <rFont val="Tahoma"/>
            <family val="2"/>
          </rPr>
          <t xml:space="preserve">(3) Not assessed
</t>
        </r>
      </text>
    </comment>
    <comment ref="K11" authorId="0" shapeId="0" xr:uid="{E668E4E7-93AE-9D41-ACD3-C0BC10E1A56E}">
      <text>
        <r>
          <rPr>
            <sz val="10"/>
            <color rgb="FF000000"/>
            <rFont val="Tahoma"/>
            <family val="2"/>
          </rPr>
          <t xml:space="preserve">(3) Not assessed
(N/A) Not Available
</t>
        </r>
      </text>
    </comment>
    <comment ref="L11" authorId="0" shapeId="0" xr:uid="{3EE7B508-6FB6-2B47-9BB5-8CD71C9C818C}">
      <text>
        <r>
          <rPr>
            <sz val="10"/>
            <color rgb="FF000000"/>
            <rFont val="Tahoma"/>
            <family val="2"/>
          </rPr>
          <t xml:space="preserve">(3) Not assessed
(N/A) Not Available
</t>
        </r>
      </text>
    </comment>
    <comment ref="M11" authorId="0" shapeId="0" xr:uid="{D5EB35FA-E275-AE4B-A41C-5DF1B4D45DA9}">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N11" authorId="0" shapeId="0" xr:uid="{DB6B7997-E0D3-0F45-8A62-607E58246124}">
      <text>
        <r>
          <rPr>
            <sz val="10"/>
            <color rgb="FF000000"/>
            <rFont val="Tahoma"/>
            <family val="2"/>
          </rPr>
          <t xml:space="preserve">(3) Not assessed
(N/A) Not Available
</t>
        </r>
      </text>
    </comment>
    <comment ref="O11" authorId="0" shapeId="0" xr:uid="{F41D0DBF-9816-1044-8AA8-DCFCE3836471}">
      <text>
        <r>
          <rPr>
            <sz val="10"/>
            <color rgb="FF000000"/>
            <rFont val="Tahoma"/>
            <family val="2"/>
          </rPr>
          <t xml:space="preserve">(3) Not assessed
</t>
        </r>
      </text>
    </comment>
    <comment ref="P11" authorId="0" shapeId="0" xr:uid="{C11AAC23-5160-324A-867D-EED6CBC0448B}">
      <text>
        <r>
          <rPr>
            <sz val="10"/>
            <color rgb="FF000000"/>
            <rFont val="Tahoma"/>
            <family val="2"/>
          </rPr>
          <t xml:space="preserve">(3) Not assessed
(x) kb/d unit not applicable to stock data
</t>
        </r>
      </text>
    </comment>
    <comment ref="B12" authorId="0" shapeId="0" xr:uid="{25BD224C-D67C-E24F-B322-A3CEA89834CA}">
      <text>
        <r>
          <rPr>
            <sz val="10"/>
            <color rgb="FF000000"/>
            <rFont val="Tahoma"/>
            <family val="2"/>
          </rPr>
          <t xml:space="preserve">(3) Not assessed
</t>
        </r>
      </text>
    </comment>
    <comment ref="D12" authorId="0" shapeId="0" xr:uid="{51C5D89D-95B6-A64D-B8BD-5205092AD516}">
      <text>
        <r>
          <rPr>
            <sz val="10"/>
            <color rgb="FF000000"/>
            <rFont val="Tahoma"/>
            <family val="2"/>
          </rPr>
          <t xml:space="preserve">(3) Not assessed
</t>
        </r>
      </text>
    </comment>
    <comment ref="H12" authorId="0" shapeId="0" xr:uid="{BDC79B2E-D158-CD47-BC36-A0C9D324345A}">
      <text>
        <r>
          <rPr>
            <sz val="10"/>
            <color rgb="FF000000"/>
            <rFont val="Tahoma"/>
            <family val="2"/>
          </rPr>
          <t xml:space="preserve">(3) Not assessed
(N/A) Not Available
</t>
        </r>
      </text>
    </comment>
    <comment ref="I12" authorId="0" shapeId="0" xr:uid="{5BDF308B-A915-1441-858D-3B545A4C57AD}">
      <text>
        <r>
          <rPr>
            <sz val="10"/>
            <color rgb="FF000000"/>
            <rFont val="Tahoma"/>
            <family val="2"/>
          </rPr>
          <t xml:space="preserve">(3) Not assessed
</t>
        </r>
      </text>
    </comment>
    <comment ref="J12" authorId="0" shapeId="0" xr:uid="{B1567DB3-70A1-1C4C-AB32-5345B2324A92}">
      <text>
        <r>
          <rPr>
            <sz val="10"/>
            <color rgb="FF000000"/>
            <rFont val="Tahoma"/>
            <family val="2"/>
          </rPr>
          <t xml:space="preserve">(3) Not assessed
</t>
        </r>
      </text>
    </comment>
    <comment ref="K12" authorId="0" shapeId="0" xr:uid="{153C036C-BD29-3142-BD8D-C813BDFB6E83}">
      <text>
        <r>
          <rPr>
            <sz val="10"/>
            <color rgb="FF000000"/>
            <rFont val="Tahoma"/>
            <family val="2"/>
          </rPr>
          <t xml:space="preserve">(3) Not assessed
(N/A) Not Available
</t>
        </r>
      </text>
    </comment>
    <comment ref="L12" authorId="0" shapeId="0" xr:uid="{A2C52452-B235-804C-8C38-9F6FE748A0E6}">
      <text>
        <r>
          <rPr>
            <sz val="10"/>
            <color rgb="FF000000"/>
            <rFont val="Tahoma"/>
            <family val="2"/>
          </rPr>
          <t xml:space="preserve">(3) Not assessed
</t>
        </r>
        <r>
          <rPr>
            <sz val="10"/>
            <color rgb="FF000000"/>
            <rFont val="Tahoma"/>
            <family val="2"/>
          </rPr>
          <t xml:space="preserve">
</t>
        </r>
        <r>
          <rPr>
            <sz val="10"/>
            <color rgb="FF000000"/>
            <rFont val="Tahoma"/>
            <family val="2"/>
          </rPr>
          <t xml:space="preserve">(N/A) Not Available
</t>
        </r>
        <r>
          <rPr>
            <sz val="10"/>
            <color rgb="FF000000"/>
            <rFont val="Tahoma"/>
            <family val="2"/>
          </rPr>
          <t xml:space="preserve">
</t>
        </r>
      </text>
    </comment>
    <comment ref="M12" authorId="0" shapeId="0" xr:uid="{9FDBE2E4-A80C-334B-96B7-A8749D404460}">
      <text>
        <r>
          <rPr>
            <sz val="10"/>
            <color rgb="FF000000"/>
            <rFont val="Tahoma"/>
            <family val="2"/>
          </rPr>
          <t xml:space="preserve">(3) Not assessed
(x) kb/d unit not applicable to stock data
</t>
        </r>
      </text>
    </comment>
    <comment ref="N12" authorId="0" shapeId="0" xr:uid="{162F6D61-390D-5541-92C3-BE36A7D10B57}">
      <text>
        <r>
          <rPr>
            <sz val="10"/>
            <color rgb="FF000000"/>
            <rFont val="Tahoma"/>
            <family val="2"/>
          </rPr>
          <t xml:space="preserve">(3) Not assessed
(N/A) Not Available
</t>
        </r>
      </text>
    </comment>
    <comment ref="O12" authorId="0" shapeId="0" xr:uid="{0F950EAA-19B9-2C45-893A-5799774DED5F}">
      <text>
        <r>
          <rPr>
            <sz val="10"/>
            <color rgb="FF000000"/>
            <rFont val="Tahoma"/>
            <family val="2"/>
          </rPr>
          <t xml:space="preserve">(3) Not assessed
</t>
        </r>
      </text>
    </comment>
    <comment ref="P12" authorId="0" shapeId="0" xr:uid="{CF45DB43-1D51-7D44-A12A-96258A1D17E1}">
      <text>
        <r>
          <rPr>
            <sz val="10"/>
            <color rgb="FF000000"/>
            <rFont val="Tahoma"/>
            <family val="2"/>
          </rPr>
          <t xml:space="preserve">(3) Not assessed
(x) kb/d unit not applicable to stock data
</t>
        </r>
      </text>
    </comment>
    <comment ref="B13" authorId="0" shapeId="0" xr:uid="{5CAF6675-56BE-4B44-BD5A-DA871735EEFE}">
      <text>
        <r>
          <rPr>
            <sz val="10"/>
            <color rgb="FF000000"/>
            <rFont val="Tahoma"/>
            <family val="2"/>
          </rPr>
          <t xml:space="preserve">(3) Not assessed
</t>
        </r>
      </text>
    </comment>
    <comment ref="D13" authorId="0" shapeId="0" xr:uid="{9C647616-A031-4242-9C9B-E5634E9828CF}">
      <text>
        <r>
          <rPr>
            <sz val="10"/>
            <color rgb="FF000000"/>
            <rFont val="Tahoma"/>
            <family val="2"/>
          </rPr>
          <t xml:space="preserve">(3) Not assessed
</t>
        </r>
      </text>
    </comment>
    <comment ref="H13" authorId="0" shapeId="0" xr:uid="{9EE0BAD8-21C9-6841-A2C4-5547E33FD64C}">
      <text>
        <r>
          <rPr>
            <sz val="10"/>
            <color rgb="FF000000"/>
            <rFont val="Tahoma"/>
            <family val="2"/>
          </rPr>
          <t xml:space="preserve">(3) Not assessed
</t>
        </r>
        <r>
          <rPr>
            <sz val="10"/>
            <color rgb="FF000000"/>
            <rFont val="Tahoma"/>
            <family val="2"/>
          </rPr>
          <t xml:space="preserve">
</t>
        </r>
        <r>
          <rPr>
            <sz val="10"/>
            <color rgb="FF000000"/>
            <rFont val="Tahoma"/>
            <family val="2"/>
          </rPr>
          <t xml:space="preserve">(N/A) Not Available
</t>
        </r>
        <r>
          <rPr>
            <sz val="10"/>
            <color rgb="FF000000"/>
            <rFont val="Tahoma"/>
            <family val="2"/>
          </rPr>
          <t xml:space="preserve">
</t>
        </r>
      </text>
    </comment>
    <comment ref="I13" authorId="0" shapeId="0" xr:uid="{4F3B8E49-AFF9-0847-BDA1-36BF14590D97}">
      <text>
        <r>
          <rPr>
            <sz val="10"/>
            <color rgb="FF000000"/>
            <rFont val="Tahoma"/>
            <family val="2"/>
          </rPr>
          <t xml:space="preserve">(3) Not assessed
</t>
        </r>
      </text>
    </comment>
    <comment ref="J13" authorId="0" shapeId="0" xr:uid="{D4A37444-4845-9A49-8A30-A7BDD6D00F8E}">
      <text>
        <r>
          <rPr>
            <sz val="10"/>
            <color rgb="FF000000"/>
            <rFont val="Tahoma"/>
            <family val="2"/>
          </rPr>
          <t xml:space="preserve">(3) Not assessed
</t>
        </r>
      </text>
    </comment>
    <comment ref="K13" authorId="0" shapeId="0" xr:uid="{89DFA44A-2831-0F41-BF65-7B0404F27AA4}">
      <text>
        <r>
          <rPr>
            <sz val="10"/>
            <color rgb="FF000000"/>
            <rFont val="Tahoma"/>
            <family val="2"/>
          </rPr>
          <t xml:space="preserve">(3) Not assessed
(N/A) Not Available
</t>
        </r>
      </text>
    </comment>
    <comment ref="L13" authorId="0" shapeId="0" xr:uid="{2A2E0FD8-A0A2-5E47-8B3A-5048F391F112}">
      <text>
        <r>
          <rPr>
            <sz val="10"/>
            <color rgb="FF000000"/>
            <rFont val="Tahoma"/>
            <family val="2"/>
          </rPr>
          <t xml:space="preserve">(3) Not assessed
(N/A) Not Available
</t>
        </r>
      </text>
    </comment>
    <comment ref="M13" authorId="0" shapeId="0" xr:uid="{052604A4-31D5-6340-B557-D856AB9C68C8}">
      <text>
        <r>
          <rPr>
            <sz val="10"/>
            <color rgb="FF000000"/>
            <rFont val="Tahoma"/>
            <family val="2"/>
          </rPr>
          <t xml:space="preserve">(3) Not assessed
(x) kb/d unit not applicable to stock data
</t>
        </r>
      </text>
    </comment>
    <comment ref="N13" authorId="0" shapeId="0" xr:uid="{A3E234B6-6752-0941-AE2B-E76109D09EA2}">
      <text>
        <r>
          <rPr>
            <sz val="10"/>
            <color rgb="FF000000"/>
            <rFont val="Tahoma"/>
            <family val="2"/>
          </rPr>
          <t xml:space="preserve">(3) Not assessed
(N/A) Not Available
</t>
        </r>
      </text>
    </comment>
    <comment ref="O13" authorId="0" shapeId="0" xr:uid="{FF346262-1CA3-CD4E-8D55-799F2DBC9DBE}">
      <text>
        <r>
          <rPr>
            <sz val="10"/>
            <color rgb="FF000000"/>
            <rFont val="Tahoma"/>
            <family val="2"/>
          </rPr>
          <t xml:space="preserve">(3) Not assessed
</t>
        </r>
      </text>
    </comment>
    <comment ref="P13" authorId="0" shapeId="0" xr:uid="{29FFC340-57DC-5242-8B0C-238D54898C34}">
      <text>
        <r>
          <rPr>
            <sz val="10"/>
            <color rgb="FF000000"/>
            <rFont val="Tahoma"/>
            <family val="2"/>
          </rPr>
          <t xml:space="preserve">(3) Not assessed
(x) kb/d unit not applicable to stock data
</t>
        </r>
      </text>
    </comment>
    <comment ref="B14" authorId="0" shapeId="0" xr:uid="{B247FAEA-9243-4242-8D54-7B6EFFA4F926}">
      <text>
        <r>
          <rPr>
            <sz val="10"/>
            <color rgb="FF000000"/>
            <rFont val="Tahoma"/>
            <family val="2"/>
          </rPr>
          <t xml:space="preserve">(3) Not assessed
</t>
        </r>
      </text>
    </comment>
    <comment ref="D14" authorId="0" shapeId="0" xr:uid="{0ECDE66F-9614-3146-BB6B-80DB210156C7}">
      <text>
        <r>
          <rPr>
            <sz val="10"/>
            <color rgb="FF000000"/>
            <rFont val="Tahoma"/>
            <family val="2"/>
          </rPr>
          <t xml:space="preserve">(3) Not assessed
</t>
        </r>
        <r>
          <rPr>
            <sz val="10"/>
            <color rgb="FF000000"/>
            <rFont val="Tahoma"/>
            <family val="2"/>
          </rPr>
          <t xml:space="preserve">
</t>
        </r>
      </text>
    </comment>
    <comment ref="H14" authorId="0" shapeId="0" xr:uid="{2AE7E36B-7391-EA40-83C9-D5856A55BD20}">
      <text>
        <r>
          <rPr>
            <sz val="10"/>
            <color rgb="FF000000"/>
            <rFont val="Tahoma"/>
            <family val="2"/>
          </rPr>
          <t xml:space="preserve">(3) Not assessed
(N/A) Not Available
</t>
        </r>
      </text>
    </comment>
    <comment ref="I14" authorId="0" shapeId="0" xr:uid="{FBFA737C-16F5-4542-92BA-0B53AEB14D4E}">
      <text>
        <r>
          <rPr>
            <sz val="10"/>
            <color rgb="FF000000"/>
            <rFont val="Tahoma"/>
            <family val="2"/>
          </rPr>
          <t xml:space="preserve">(3) Not assessed
</t>
        </r>
        <r>
          <rPr>
            <sz val="10"/>
            <color rgb="FF000000"/>
            <rFont val="Tahoma"/>
            <family val="2"/>
          </rPr>
          <t xml:space="preserve">
</t>
        </r>
      </text>
    </comment>
    <comment ref="J14" authorId="0" shapeId="0" xr:uid="{97EB7336-A320-BF4D-82AD-E24DB58FA344}">
      <text>
        <r>
          <rPr>
            <sz val="10"/>
            <color rgb="FF000000"/>
            <rFont val="Tahoma"/>
            <family val="2"/>
          </rPr>
          <t xml:space="preserve">(3) Not assessed
</t>
        </r>
      </text>
    </comment>
    <comment ref="K14" authorId="0" shapeId="0" xr:uid="{27142213-4513-3D4E-A3D2-F69A5129D51F}">
      <text>
        <r>
          <rPr>
            <sz val="10"/>
            <color rgb="FF000000"/>
            <rFont val="Tahoma"/>
            <family val="2"/>
          </rPr>
          <t xml:space="preserve">(3) Not assessed
(N/A) Not Available
</t>
        </r>
      </text>
    </comment>
    <comment ref="L14" authorId="0" shapeId="0" xr:uid="{B86144A1-CD2D-8044-933A-575028BAB8CD}">
      <text>
        <r>
          <rPr>
            <sz val="10"/>
            <color rgb="FF000000"/>
            <rFont val="Tahoma"/>
            <family val="2"/>
          </rPr>
          <t xml:space="preserve">(3) Not assessed
(N/A) Not Available
</t>
        </r>
      </text>
    </comment>
    <comment ref="M14" authorId="0" shapeId="0" xr:uid="{CFE38608-9391-F444-B0B3-4149C80591AA}">
      <text>
        <r>
          <rPr>
            <sz val="10"/>
            <color rgb="FF000000"/>
            <rFont val="Tahoma"/>
            <family val="2"/>
          </rPr>
          <t xml:space="preserve">(3) Not assessed
(x) kb/d unit not applicable to stock data
</t>
        </r>
      </text>
    </comment>
    <comment ref="N14" authorId="0" shapeId="0" xr:uid="{55420EE5-103A-CB4C-9C9D-197E8C1712D6}">
      <text>
        <r>
          <rPr>
            <sz val="10"/>
            <color rgb="FF000000"/>
            <rFont val="Tahoma"/>
            <family val="2"/>
          </rPr>
          <t xml:space="preserve">(3) Not assessed
(N/A) Not Available
</t>
        </r>
      </text>
    </comment>
    <comment ref="O14" authorId="0" shapeId="0" xr:uid="{D4B7629C-38A0-1642-9B04-4E26978DA2CD}">
      <text>
        <r>
          <rPr>
            <sz val="10"/>
            <color rgb="FF000000"/>
            <rFont val="Tahoma"/>
            <family val="2"/>
          </rPr>
          <t xml:space="preserve">(3) Not assessed
</t>
        </r>
      </text>
    </comment>
    <comment ref="P14" authorId="0" shapeId="0" xr:uid="{59886D33-7890-5A44-8968-6331EA141FB2}">
      <text>
        <r>
          <rPr>
            <sz val="10"/>
            <color rgb="FF000000"/>
            <rFont val="Tahoma"/>
            <family val="2"/>
          </rPr>
          <t xml:space="preserve">(3) Not assessed
(x) kb/d unit not applicable to stock data
</t>
        </r>
      </text>
    </comment>
    <comment ref="B15" authorId="0" shapeId="0" xr:uid="{7CDB2085-178D-F242-93AB-6877964D1EB3}">
      <text>
        <r>
          <rPr>
            <sz val="10"/>
            <color rgb="FF000000"/>
            <rFont val="Tahoma"/>
            <family val="2"/>
          </rPr>
          <t xml:space="preserve">(3) Not assessed
</t>
        </r>
      </text>
    </comment>
    <comment ref="D15" authorId="0" shapeId="0" xr:uid="{431C2429-7A88-2945-97F0-E6F641C3DF5F}">
      <text>
        <r>
          <rPr>
            <sz val="10"/>
            <color rgb="FF000000"/>
            <rFont val="Tahoma"/>
            <family val="2"/>
          </rPr>
          <t xml:space="preserve">(3) Not assessed
</t>
        </r>
      </text>
    </comment>
    <comment ref="H15" authorId="0" shapeId="0" xr:uid="{3831E2ED-E594-E248-8205-0A3BE8EA8A83}">
      <text>
        <r>
          <rPr>
            <sz val="10"/>
            <color rgb="FF000000"/>
            <rFont val="Tahoma"/>
            <family val="2"/>
          </rPr>
          <t xml:space="preserve">(3) Not assessed
(N/A) Not Available
</t>
        </r>
      </text>
    </comment>
    <comment ref="I15" authorId="0" shapeId="0" xr:uid="{8E006549-5B3E-EE43-B5CF-ED39828B57B1}">
      <text>
        <r>
          <rPr>
            <sz val="10"/>
            <color rgb="FF000000"/>
            <rFont val="Tahoma"/>
            <family val="2"/>
          </rPr>
          <t xml:space="preserve">(3) Not assessed
</t>
        </r>
      </text>
    </comment>
    <comment ref="J15" authorId="0" shapeId="0" xr:uid="{12D32FC6-07E4-3148-B1C1-D3504E801BD8}">
      <text>
        <r>
          <rPr>
            <sz val="10"/>
            <color rgb="FF000000"/>
            <rFont val="Tahoma"/>
            <family val="2"/>
          </rPr>
          <t xml:space="preserve">(3) Not assessed
</t>
        </r>
      </text>
    </comment>
    <comment ref="K15" authorId="0" shapeId="0" xr:uid="{E27F0CF6-A513-D642-B3B1-DC714750088D}">
      <text>
        <r>
          <rPr>
            <sz val="10"/>
            <color rgb="FF000000"/>
            <rFont val="Tahoma"/>
            <family val="2"/>
          </rPr>
          <t xml:space="preserve">(3) Not assessed
(N/A) Not Available
</t>
        </r>
      </text>
    </comment>
    <comment ref="L15" authorId="0" shapeId="0" xr:uid="{94D6922D-F50F-3E43-9C9C-7B00210B1D21}">
      <text>
        <r>
          <rPr>
            <sz val="10"/>
            <color rgb="FF000000"/>
            <rFont val="Tahoma"/>
            <family val="2"/>
          </rPr>
          <t xml:space="preserve">(3) Not assessed
(N/A) Not Available
</t>
        </r>
      </text>
    </comment>
    <comment ref="M15" authorId="0" shapeId="0" xr:uid="{875EB620-FF38-F245-9986-D853E8A74AE9}">
      <text>
        <r>
          <rPr>
            <sz val="10"/>
            <color rgb="FF000000"/>
            <rFont val="Tahoma"/>
            <family val="2"/>
          </rPr>
          <t xml:space="preserve">(3) Not assessed
(x) kb/d unit not applicable to stock data
</t>
        </r>
      </text>
    </comment>
    <comment ref="N15" authorId="0" shapeId="0" xr:uid="{43E83C62-8950-C648-BE84-7818028CEAEF}">
      <text>
        <r>
          <rPr>
            <sz val="10"/>
            <color rgb="FF000000"/>
            <rFont val="Tahoma"/>
            <family val="2"/>
          </rPr>
          <t xml:space="preserve">(3) Not assessed
(N/A) Not Available
</t>
        </r>
      </text>
    </comment>
    <comment ref="O15" authorId="0" shapeId="0" xr:uid="{32E9A311-B20B-2B41-AD15-11D9A8BC0E63}">
      <text>
        <r>
          <rPr>
            <sz val="10"/>
            <color rgb="FF000000"/>
            <rFont val="Tahoma"/>
            <family val="2"/>
          </rPr>
          <t xml:space="preserve">(3) Not assessed
</t>
        </r>
      </text>
    </comment>
    <comment ref="P15" authorId="0" shapeId="0" xr:uid="{3D7FE04E-6F56-6A4F-888C-6AE0D8611DC7}">
      <text>
        <r>
          <rPr>
            <sz val="10"/>
            <color rgb="FF000000"/>
            <rFont val="Tahoma"/>
            <family val="2"/>
          </rPr>
          <t xml:space="preserve">(3) Not assessed
(x) kb/d unit not applicable to stock data
</t>
        </r>
      </text>
    </comment>
    <comment ref="B16" authorId="0" shapeId="0" xr:uid="{F407A5F1-20A0-0741-A4FD-649CCD998098}">
      <text>
        <r>
          <rPr>
            <sz val="10"/>
            <color rgb="FF000000"/>
            <rFont val="Tahoma"/>
            <family val="2"/>
          </rPr>
          <t xml:space="preserve">(3) Not assessed
</t>
        </r>
      </text>
    </comment>
    <comment ref="D16" authorId="0" shapeId="0" xr:uid="{796BD883-F4FC-8549-AE4F-A1F5C0DB6323}">
      <text>
        <r>
          <rPr>
            <sz val="10"/>
            <color rgb="FF000000"/>
            <rFont val="Tahoma"/>
            <family val="2"/>
          </rPr>
          <t xml:space="preserve">(3) Not assessed
</t>
        </r>
      </text>
    </comment>
    <comment ref="H16" authorId="0" shapeId="0" xr:uid="{B8015822-D024-174E-88BC-0AEFF9152C39}">
      <text>
        <r>
          <rPr>
            <sz val="10"/>
            <color rgb="FF000000"/>
            <rFont val="Tahoma"/>
            <family val="2"/>
          </rPr>
          <t xml:space="preserve">(3) Not assessed
(N/A) Not Available
</t>
        </r>
      </text>
    </comment>
    <comment ref="I16" authorId="0" shapeId="0" xr:uid="{4A49E40D-CB52-9E4C-9AE9-8FECF8685012}">
      <text>
        <r>
          <rPr>
            <sz val="10"/>
            <color rgb="FF000000"/>
            <rFont val="Tahoma"/>
            <family val="2"/>
          </rPr>
          <t xml:space="preserve">(3) Not assessed
</t>
        </r>
      </text>
    </comment>
    <comment ref="J16" authorId="0" shapeId="0" xr:uid="{9D0EAC01-F931-284F-8B08-99A4A40174E0}">
      <text>
        <r>
          <rPr>
            <sz val="10"/>
            <color rgb="FF000000"/>
            <rFont val="Tahoma"/>
            <family val="2"/>
          </rPr>
          <t xml:space="preserve">(3) Not assessed
</t>
        </r>
      </text>
    </comment>
    <comment ref="K16" authorId="0" shapeId="0" xr:uid="{DE4FE1D3-CB0D-804B-A5AF-8C13759B983D}">
      <text>
        <r>
          <rPr>
            <sz val="10"/>
            <color rgb="FF000000"/>
            <rFont val="Tahoma"/>
            <family val="2"/>
          </rPr>
          <t xml:space="preserve">(3) Not assessed
(N/A) Not Available
</t>
        </r>
      </text>
    </comment>
    <comment ref="L16" authorId="0" shapeId="0" xr:uid="{343E7082-892B-614E-8125-85897EDB66D5}">
      <text>
        <r>
          <rPr>
            <sz val="10"/>
            <color rgb="FF000000"/>
            <rFont val="Tahoma"/>
            <family val="2"/>
          </rPr>
          <t xml:space="preserve">(3) Not assessed
(N/A) Not Available
</t>
        </r>
      </text>
    </comment>
    <comment ref="M16" authorId="0" shapeId="0" xr:uid="{7DCB8CCA-3299-1A40-8353-77DFDF4C6A36}">
      <text>
        <r>
          <rPr>
            <sz val="10"/>
            <color rgb="FF000000"/>
            <rFont val="Tahoma"/>
            <family val="2"/>
          </rPr>
          <t xml:space="preserve">(3) Not assessed
(x) kb/d unit not applicable to stock data
</t>
        </r>
      </text>
    </comment>
    <comment ref="N16" authorId="0" shapeId="0" xr:uid="{69B970F4-ECBD-544A-8CBF-09B883D0EF38}">
      <text>
        <r>
          <rPr>
            <sz val="10"/>
            <color rgb="FF000000"/>
            <rFont val="Tahoma"/>
            <family val="2"/>
          </rPr>
          <t xml:space="preserve">(3) Not assessed
(N/A) Not Available
</t>
        </r>
      </text>
    </comment>
    <comment ref="O16" authorId="0" shapeId="0" xr:uid="{6C91D4FB-9E82-114C-8F20-4502DDBF38A3}">
      <text>
        <r>
          <rPr>
            <sz val="10"/>
            <color rgb="FF000000"/>
            <rFont val="Tahoma"/>
            <family val="2"/>
          </rPr>
          <t xml:space="preserve">(3) Not assessed
</t>
        </r>
      </text>
    </comment>
    <comment ref="P16" authorId="0" shapeId="0" xr:uid="{BA4529F9-BADC-0B4B-B8A1-74E2C35B0E40}">
      <text>
        <r>
          <rPr>
            <sz val="10"/>
            <color rgb="FF000000"/>
            <rFont val="Tahoma"/>
            <family val="2"/>
          </rPr>
          <t xml:space="preserve">(3) Not assessed
(x) kb/d unit not applicable to stock data
</t>
        </r>
      </text>
    </comment>
    <comment ref="B17" authorId="0" shapeId="0" xr:uid="{A1504BF2-AA25-644E-B787-1130111832F1}">
      <text>
        <r>
          <rPr>
            <sz val="10"/>
            <color rgb="FF000000"/>
            <rFont val="Tahoma"/>
            <family val="2"/>
          </rPr>
          <t xml:space="preserve">(3) Not assessed
</t>
        </r>
      </text>
    </comment>
    <comment ref="D17" authorId="0" shapeId="0" xr:uid="{D6BA6EC9-8175-424C-96E5-E651A6B9C522}">
      <text>
        <r>
          <rPr>
            <sz val="10"/>
            <color rgb="FF000000"/>
            <rFont val="Tahoma"/>
            <family val="2"/>
          </rPr>
          <t xml:space="preserve">(3) Not assessed
</t>
        </r>
      </text>
    </comment>
    <comment ref="H17" authorId="0" shapeId="0" xr:uid="{7B00918B-04AF-E44B-A2A8-1651A62FB036}">
      <text>
        <r>
          <rPr>
            <sz val="10"/>
            <color rgb="FF000000"/>
            <rFont val="Tahoma"/>
            <family val="2"/>
          </rPr>
          <t xml:space="preserve">(3) Not assessed
(N/A) Not Available
</t>
        </r>
      </text>
    </comment>
    <comment ref="I17" authorId="0" shapeId="0" xr:uid="{CF41C264-3E90-2645-B932-03779BF8490A}">
      <text>
        <r>
          <rPr>
            <sz val="10"/>
            <color rgb="FF000000"/>
            <rFont val="Tahoma"/>
            <family val="2"/>
          </rPr>
          <t xml:space="preserve">(3) Not assessed
</t>
        </r>
      </text>
    </comment>
    <comment ref="J17" authorId="0" shapeId="0" xr:uid="{DB4A5D6F-CEAE-F448-9AC9-562659A98B11}">
      <text>
        <r>
          <rPr>
            <sz val="10"/>
            <color rgb="FF000000"/>
            <rFont val="Tahoma"/>
            <family val="2"/>
          </rPr>
          <t xml:space="preserve">(3) Not assessed
</t>
        </r>
      </text>
    </comment>
    <comment ref="K17" authorId="0" shapeId="0" xr:uid="{A5A21835-6504-F84D-8616-5F1022127DF1}">
      <text>
        <r>
          <rPr>
            <sz val="10"/>
            <color rgb="FF000000"/>
            <rFont val="Tahoma"/>
            <family val="2"/>
          </rPr>
          <t xml:space="preserve">(3) Not assessed
(N/A) Not Available
</t>
        </r>
      </text>
    </comment>
    <comment ref="L17" authorId="0" shapeId="0" xr:uid="{59A1CC2D-E88A-7741-874A-5F426596DD18}">
      <text>
        <r>
          <rPr>
            <sz val="10"/>
            <color rgb="FF000000"/>
            <rFont val="Tahoma"/>
            <family val="2"/>
          </rPr>
          <t xml:space="preserve">(3) Not assessed
(N/A) Not Available
</t>
        </r>
      </text>
    </comment>
    <comment ref="M17" authorId="0" shapeId="0" xr:uid="{106A71EE-7C1B-B84A-966D-C865C51ED40E}">
      <text>
        <r>
          <rPr>
            <sz val="10"/>
            <color rgb="FF000000"/>
            <rFont val="Tahoma"/>
            <family val="2"/>
          </rPr>
          <t xml:space="preserve">(3) Not assessed
(x) kb/d unit not applicable to stock data
</t>
        </r>
      </text>
    </comment>
    <comment ref="N17" authorId="0" shapeId="0" xr:uid="{18213ACE-0F44-0A4C-9A7C-CA528F556BC4}">
      <text>
        <r>
          <rPr>
            <sz val="10"/>
            <color rgb="FF000000"/>
            <rFont val="Tahoma"/>
            <family val="2"/>
          </rPr>
          <t xml:space="preserve">(3) Not assessed
(N/A) Not Available
</t>
        </r>
      </text>
    </comment>
    <comment ref="O17" authorId="0" shapeId="0" xr:uid="{BC6659EF-93BB-7744-96EE-C984D64A64E1}">
      <text>
        <r>
          <rPr>
            <sz val="10"/>
            <color rgb="FF000000"/>
            <rFont val="Tahoma"/>
            <family val="2"/>
          </rPr>
          <t xml:space="preserve">(3) Not assessed
</t>
        </r>
      </text>
    </comment>
    <comment ref="P17" authorId="0" shapeId="0" xr:uid="{4F0081AD-2DB6-2D4F-B774-8231A42F66D4}">
      <text>
        <r>
          <rPr>
            <sz val="10"/>
            <color rgb="FF000000"/>
            <rFont val="Tahoma"/>
            <family val="2"/>
          </rPr>
          <t xml:space="preserve">(3) Not assessed
(x) kb/d unit not applicable to stock data
</t>
        </r>
      </text>
    </comment>
    <comment ref="B18" authorId="0" shapeId="0" xr:uid="{281157CB-DCD1-1446-BF1E-F22C7F22B4F2}">
      <text>
        <r>
          <rPr>
            <sz val="10"/>
            <color rgb="FF000000"/>
            <rFont val="Tahoma"/>
            <family val="2"/>
          </rPr>
          <t xml:space="preserve">(3) Not assessed
</t>
        </r>
      </text>
    </comment>
    <comment ref="D18" authorId="0" shapeId="0" xr:uid="{4C25FC84-BF0C-B848-BCB9-4FF7D4264BA8}">
      <text>
        <r>
          <rPr>
            <sz val="10"/>
            <color rgb="FF000000"/>
            <rFont val="Tahoma"/>
            <family val="2"/>
          </rPr>
          <t xml:space="preserve">(3) Not assessed
</t>
        </r>
      </text>
    </comment>
    <comment ref="H18" authorId="0" shapeId="0" xr:uid="{BC2CEBE5-DF37-DA4C-BDC3-9C3173F2807F}">
      <text>
        <r>
          <rPr>
            <sz val="10"/>
            <color rgb="FF000000"/>
            <rFont val="Tahoma"/>
            <family val="2"/>
          </rPr>
          <t xml:space="preserve">(3) Not assessed
(N/A) Not Available
</t>
        </r>
      </text>
    </comment>
    <comment ref="I18" authorId="0" shapeId="0" xr:uid="{4D2197DC-7104-9743-B38C-F0CF423E9173}">
      <text>
        <r>
          <rPr>
            <sz val="10"/>
            <color rgb="FF000000"/>
            <rFont val="Tahoma"/>
            <family val="2"/>
          </rPr>
          <t xml:space="preserve">(3) Not assessed
</t>
        </r>
      </text>
    </comment>
    <comment ref="J18" authorId="0" shapeId="0" xr:uid="{784ED6D0-8B07-7947-B046-A09C2571E692}">
      <text>
        <r>
          <rPr>
            <sz val="10"/>
            <color rgb="FF000000"/>
            <rFont val="Tahoma"/>
            <family val="2"/>
          </rPr>
          <t xml:space="preserve">(3) Not assessed
</t>
        </r>
      </text>
    </comment>
    <comment ref="K18" authorId="0" shapeId="0" xr:uid="{F8509142-E570-9D4F-8B98-2223D44340B8}">
      <text>
        <r>
          <rPr>
            <sz val="10"/>
            <color rgb="FF000000"/>
            <rFont val="Tahoma"/>
            <family val="2"/>
          </rPr>
          <t xml:space="preserve">(3) Not assessed
(N/A) Not Available
</t>
        </r>
      </text>
    </comment>
    <comment ref="L18" authorId="0" shapeId="0" xr:uid="{7C0F7FFC-440A-5545-A97E-407BB3F1A3FD}">
      <text>
        <r>
          <rPr>
            <sz val="10"/>
            <color rgb="FF000000"/>
            <rFont val="Tahoma"/>
            <family val="2"/>
          </rPr>
          <t xml:space="preserve">(3) Not assessed
(N/A) Not Available
</t>
        </r>
      </text>
    </comment>
    <comment ref="M18" authorId="0" shapeId="0" xr:uid="{DC5EFAB4-582A-7146-AB4C-B0E9F8663C97}">
      <text>
        <r>
          <rPr>
            <sz val="10"/>
            <color rgb="FF000000"/>
            <rFont val="Tahoma"/>
            <family val="2"/>
          </rPr>
          <t xml:space="preserve">(3) Not assessed
(x) kb/d unit not applicable to stock data
</t>
        </r>
      </text>
    </comment>
    <comment ref="N18" authorId="0" shapeId="0" xr:uid="{35975CBD-229F-1843-8BEF-8B4A1628AF3D}">
      <text>
        <r>
          <rPr>
            <sz val="10"/>
            <color rgb="FF000000"/>
            <rFont val="Tahoma"/>
            <family val="2"/>
          </rPr>
          <t xml:space="preserve">(3) Not assessed
(N/A) Not Available
</t>
        </r>
      </text>
    </comment>
    <comment ref="O18" authorId="0" shapeId="0" xr:uid="{0CC064AD-D29A-AA4E-8122-3337FE5D74CE}">
      <text>
        <r>
          <rPr>
            <sz val="10"/>
            <color rgb="FF000000"/>
            <rFont val="Tahoma"/>
            <family val="2"/>
          </rPr>
          <t xml:space="preserve">(3) Not assessed
</t>
        </r>
      </text>
    </comment>
    <comment ref="P18" authorId="0" shapeId="0" xr:uid="{117FF4AF-D378-CF46-9F85-91349D82CF89}">
      <text>
        <r>
          <rPr>
            <sz val="10"/>
            <color rgb="FF000000"/>
            <rFont val="Tahoma"/>
            <family val="2"/>
          </rPr>
          <t xml:space="preserve">(3) Not assessed
(x) kb/d unit not applicable to stock data
</t>
        </r>
      </text>
    </comment>
    <comment ref="B19" authorId="0" shapeId="0" xr:uid="{CF54CAEF-D8B7-0C44-8AAC-CFCB6338C3D1}">
      <text>
        <r>
          <rPr>
            <sz val="10"/>
            <color rgb="FF000000"/>
            <rFont val="Tahoma"/>
            <family val="2"/>
          </rPr>
          <t xml:space="preserve">(3) Not assessed
</t>
        </r>
      </text>
    </comment>
    <comment ref="D19" authorId="0" shapeId="0" xr:uid="{F1588294-BC94-534D-B0FC-6749668A1DA0}">
      <text>
        <r>
          <rPr>
            <sz val="10"/>
            <color rgb="FF000000"/>
            <rFont val="Tahoma"/>
            <family val="2"/>
          </rPr>
          <t xml:space="preserve">(3) Not assessed
</t>
        </r>
      </text>
    </comment>
    <comment ref="H19" authorId="0" shapeId="0" xr:uid="{2F194BE7-0B20-BF4B-B724-E07CAB3BA5B3}">
      <text>
        <r>
          <rPr>
            <sz val="10"/>
            <color rgb="FF000000"/>
            <rFont val="Tahoma"/>
            <family val="2"/>
          </rPr>
          <t xml:space="preserve">(3) Not assessed
(N/A) Not Available
</t>
        </r>
      </text>
    </comment>
    <comment ref="I19" authorId="0" shapeId="0" xr:uid="{F0E83E3A-3AB9-F343-93F0-8762AF358601}">
      <text>
        <r>
          <rPr>
            <sz val="10"/>
            <color rgb="FF000000"/>
            <rFont val="Tahoma"/>
            <family val="2"/>
          </rPr>
          <t xml:space="preserve">(3) Not assessed
</t>
        </r>
      </text>
    </comment>
    <comment ref="J19" authorId="0" shapeId="0" xr:uid="{099C9888-43C9-3D4F-A9BD-EFF2815A50D4}">
      <text>
        <r>
          <rPr>
            <sz val="10"/>
            <color rgb="FF000000"/>
            <rFont val="Tahoma"/>
            <family val="2"/>
          </rPr>
          <t xml:space="preserve">(3) Not assessed
</t>
        </r>
      </text>
    </comment>
    <comment ref="K19" authorId="0" shapeId="0" xr:uid="{C4A056FD-9FAE-3E44-AFB9-20A27CA5FA76}">
      <text>
        <r>
          <rPr>
            <sz val="10"/>
            <color rgb="FF000000"/>
            <rFont val="Tahoma"/>
            <family val="2"/>
          </rPr>
          <t xml:space="preserve">(3) Not assessed
(N/A) Not Available
</t>
        </r>
      </text>
    </comment>
    <comment ref="L19" authorId="0" shapeId="0" xr:uid="{D7914532-61D0-C14C-828F-2B117143F677}">
      <text>
        <r>
          <rPr>
            <sz val="10"/>
            <color rgb="FF000000"/>
            <rFont val="Tahoma"/>
            <family val="2"/>
          </rPr>
          <t xml:space="preserve">(3) Not assessed
(N/A) Not Available
</t>
        </r>
      </text>
    </comment>
    <comment ref="M19" authorId="0" shapeId="0" xr:uid="{8E5AFFD9-747D-924B-B992-E6E0FB479138}">
      <text>
        <r>
          <rPr>
            <sz val="10"/>
            <color rgb="FF000000"/>
            <rFont val="Tahoma"/>
            <family val="2"/>
          </rPr>
          <t xml:space="preserve">(3) Not assessed
(x) kb/d unit not applicable to stock data
</t>
        </r>
      </text>
    </comment>
    <comment ref="N19" authorId="0" shapeId="0" xr:uid="{748290D1-991F-314D-A77E-F94477FBBD1C}">
      <text>
        <r>
          <rPr>
            <sz val="10"/>
            <color rgb="FF000000"/>
            <rFont val="Tahoma"/>
            <family val="2"/>
          </rPr>
          <t xml:space="preserve">(3) Not assessed
(N/A) Not Available
</t>
        </r>
      </text>
    </comment>
    <comment ref="O19" authorId="0" shapeId="0" xr:uid="{22B4E786-3A46-654A-B268-5686005C1858}">
      <text>
        <r>
          <rPr>
            <sz val="10"/>
            <color rgb="FF000000"/>
            <rFont val="Tahoma"/>
            <family val="2"/>
          </rPr>
          <t xml:space="preserve">(3) Not assessed
</t>
        </r>
      </text>
    </comment>
    <comment ref="P19" authorId="0" shapeId="0" xr:uid="{92BD7C40-90EF-9044-948A-40D08949A36F}">
      <text>
        <r>
          <rPr>
            <sz val="10"/>
            <color rgb="FF000000"/>
            <rFont val="Tahoma"/>
            <family val="2"/>
          </rPr>
          <t xml:space="preserve">(3) Not assessed
(x) kb/d unit not applicable to stock data
</t>
        </r>
      </text>
    </comment>
    <comment ref="B20" authorId="0" shapeId="0" xr:uid="{EDBA2691-FE8B-4B4A-A81C-BD5E106AA279}">
      <text>
        <r>
          <rPr>
            <sz val="10"/>
            <color rgb="FF000000"/>
            <rFont val="Tahoma"/>
            <family val="2"/>
          </rPr>
          <t xml:space="preserve">(3) Not assessed
</t>
        </r>
      </text>
    </comment>
    <comment ref="D20" authorId="0" shapeId="0" xr:uid="{7A06A13A-C17B-B742-9E60-6977D99F32A7}">
      <text>
        <r>
          <rPr>
            <sz val="10"/>
            <color rgb="FF000000"/>
            <rFont val="Tahoma"/>
            <family val="2"/>
          </rPr>
          <t xml:space="preserve">(3) Not assessed
</t>
        </r>
      </text>
    </comment>
    <comment ref="H20" authorId="0" shapeId="0" xr:uid="{D85B11CB-514A-5B4C-8A60-C5835BD73DE4}">
      <text>
        <r>
          <rPr>
            <sz val="10"/>
            <color rgb="FF000000"/>
            <rFont val="Tahoma"/>
            <family val="2"/>
          </rPr>
          <t xml:space="preserve">(3) Not assessed
(N/A) Not Available
</t>
        </r>
      </text>
    </comment>
    <comment ref="I20" authorId="0" shapeId="0" xr:uid="{D0D6F283-2C16-9A42-A805-A4FDAB0F261F}">
      <text>
        <r>
          <rPr>
            <sz val="10"/>
            <color rgb="FF000000"/>
            <rFont val="Tahoma"/>
            <family val="2"/>
          </rPr>
          <t xml:space="preserve">(3) Not assessed
</t>
        </r>
      </text>
    </comment>
    <comment ref="J20" authorId="0" shapeId="0" xr:uid="{75879B69-275B-A94C-B32D-65BF433D4724}">
      <text>
        <r>
          <rPr>
            <sz val="10"/>
            <color rgb="FF000000"/>
            <rFont val="Tahoma"/>
            <family val="2"/>
          </rPr>
          <t xml:space="preserve">(3) Not assessed
</t>
        </r>
      </text>
    </comment>
    <comment ref="K20" authorId="0" shapeId="0" xr:uid="{35285C07-5D53-4B41-B36A-92AF8A610D37}">
      <text>
        <r>
          <rPr>
            <sz val="10"/>
            <color rgb="FF000000"/>
            <rFont val="Tahoma"/>
            <family val="2"/>
          </rPr>
          <t xml:space="preserve">(3) Not assessed
(N/A) Not Available
</t>
        </r>
      </text>
    </comment>
    <comment ref="L20" authorId="0" shapeId="0" xr:uid="{5AD21A0E-2BAA-C84D-B641-5EB5264FDE03}">
      <text>
        <r>
          <rPr>
            <sz val="10"/>
            <color rgb="FF000000"/>
            <rFont val="Tahoma"/>
            <family val="2"/>
          </rPr>
          <t xml:space="preserve">(3) Not assessed
(N/A) Not Available
</t>
        </r>
      </text>
    </comment>
    <comment ref="M20" authorId="0" shapeId="0" xr:uid="{6BD8325C-2AD0-1A4C-8ECD-8B07A7F3E3A1}">
      <text>
        <r>
          <rPr>
            <sz val="10"/>
            <color rgb="FF000000"/>
            <rFont val="Tahoma"/>
            <family val="2"/>
          </rPr>
          <t xml:space="preserve">(3) Not assessed
(x) kb/d unit not applicable to stock data
</t>
        </r>
      </text>
    </comment>
    <comment ref="N20" authorId="0" shapeId="0" xr:uid="{65995A24-A7D2-E445-BD77-58A5F496F626}">
      <text>
        <r>
          <rPr>
            <sz val="10"/>
            <color rgb="FF000000"/>
            <rFont val="Tahoma"/>
            <family val="2"/>
          </rPr>
          <t xml:space="preserve">(3) Not assessed
(N/A) Not Available
</t>
        </r>
      </text>
    </comment>
    <comment ref="O20" authorId="0" shapeId="0" xr:uid="{77E7D82C-CB31-E64F-9D1D-0AC7CE19F378}">
      <text>
        <r>
          <rPr>
            <sz val="10"/>
            <color rgb="FF000000"/>
            <rFont val="Tahoma"/>
            <family val="2"/>
          </rPr>
          <t xml:space="preserve">(3) Not assessed
</t>
        </r>
      </text>
    </comment>
    <comment ref="P20" authorId="0" shapeId="0" xr:uid="{D97ECF40-3859-514E-B2C7-D6AEECE176E4}">
      <text>
        <r>
          <rPr>
            <sz val="10"/>
            <color rgb="FF000000"/>
            <rFont val="Tahoma"/>
            <family val="2"/>
          </rPr>
          <t xml:space="preserve">(3) Not assessed
(x) kb/d unit not applicable to stock data
</t>
        </r>
      </text>
    </comment>
    <comment ref="B21" authorId="0" shapeId="0" xr:uid="{3234A35E-E148-7E40-8F0F-877462C401DC}">
      <text>
        <r>
          <rPr>
            <sz val="10"/>
            <color rgb="FF000000"/>
            <rFont val="Tahoma"/>
            <family val="2"/>
          </rPr>
          <t xml:space="preserve">(3) Not assessed
</t>
        </r>
      </text>
    </comment>
    <comment ref="D21" authorId="0" shapeId="0" xr:uid="{767E8E21-22A9-664F-A8B9-0FF1BA85BE03}">
      <text>
        <r>
          <rPr>
            <sz val="10"/>
            <color rgb="FF000000"/>
            <rFont val="Tahoma"/>
            <family val="2"/>
          </rPr>
          <t xml:space="preserve">(3) Not assessed
</t>
        </r>
      </text>
    </comment>
    <comment ref="H21" authorId="0" shapeId="0" xr:uid="{A83EEE0A-8A63-ED40-8589-6060040F917B}">
      <text>
        <r>
          <rPr>
            <sz val="10"/>
            <color rgb="FF000000"/>
            <rFont val="Tahoma"/>
            <family val="2"/>
          </rPr>
          <t xml:space="preserve">(3) Not assessed
(N/A) Not Available
</t>
        </r>
      </text>
    </comment>
    <comment ref="I21" authorId="0" shapeId="0" xr:uid="{58D54D9C-163A-8F45-A122-22CAF8B551CA}">
      <text>
        <r>
          <rPr>
            <sz val="10"/>
            <color rgb="FF000000"/>
            <rFont val="Tahoma"/>
            <family val="2"/>
          </rPr>
          <t xml:space="preserve">(3) Not assessed
</t>
        </r>
      </text>
    </comment>
    <comment ref="J21" authorId="0" shapeId="0" xr:uid="{3E99C67E-FCE1-6446-B2B0-7F660E24B152}">
      <text>
        <r>
          <rPr>
            <sz val="10"/>
            <color rgb="FF000000"/>
            <rFont val="Tahoma"/>
            <family val="2"/>
          </rPr>
          <t xml:space="preserve">(3) Not assessed
</t>
        </r>
      </text>
    </comment>
    <comment ref="K21" authorId="0" shapeId="0" xr:uid="{9ACB5457-A087-364A-B82C-B1902D0CEB0D}">
      <text>
        <r>
          <rPr>
            <sz val="10"/>
            <color rgb="FF000000"/>
            <rFont val="Tahoma"/>
            <family val="2"/>
          </rPr>
          <t xml:space="preserve">(3) Not assessed
</t>
        </r>
        <r>
          <rPr>
            <sz val="10"/>
            <color rgb="FF000000"/>
            <rFont val="Tahoma"/>
            <family val="2"/>
          </rPr>
          <t xml:space="preserve">
</t>
        </r>
        <r>
          <rPr>
            <sz val="10"/>
            <color rgb="FF000000"/>
            <rFont val="Tahoma"/>
            <family val="2"/>
          </rPr>
          <t xml:space="preserve">(N/A) Not Available
</t>
        </r>
        <r>
          <rPr>
            <sz val="10"/>
            <color rgb="FF000000"/>
            <rFont val="Tahoma"/>
            <family val="2"/>
          </rPr>
          <t xml:space="preserve">
</t>
        </r>
      </text>
    </comment>
    <comment ref="L21" authorId="0" shapeId="0" xr:uid="{F724FB51-7D79-1941-8D92-AAC725DA58F5}">
      <text>
        <r>
          <rPr>
            <sz val="10"/>
            <color rgb="FF000000"/>
            <rFont val="Tahoma"/>
            <family val="2"/>
          </rPr>
          <t xml:space="preserve">(3) Not assessed
(N/A) Not Available
</t>
        </r>
      </text>
    </comment>
    <comment ref="M21" authorId="0" shapeId="0" xr:uid="{3325B33F-07DE-AB4D-B743-EAF812A3C26D}">
      <text>
        <r>
          <rPr>
            <sz val="10"/>
            <color rgb="FF000000"/>
            <rFont val="Tahoma"/>
            <family val="2"/>
          </rPr>
          <t xml:space="preserve">(3) Not assessed
(x) kb/d unit not applicable to stock data
</t>
        </r>
      </text>
    </comment>
    <comment ref="N21" authorId="0" shapeId="0" xr:uid="{803DEB0A-22F8-684C-A2D4-67027B94B872}">
      <text>
        <r>
          <rPr>
            <sz val="10"/>
            <color rgb="FF000000"/>
            <rFont val="Tahoma"/>
            <family val="2"/>
          </rPr>
          <t xml:space="preserve">(3) Not assessed
(N/A) Not Available
</t>
        </r>
      </text>
    </comment>
    <comment ref="O21" authorId="0" shapeId="0" xr:uid="{B7732D00-4372-AF46-B6B2-6E1BF76F3F4D}">
      <text>
        <r>
          <rPr>
            <sz val="10"/>
            <color rgb="FF000000"/>
            <rFont val="Tahoma"/>
            <family val="2"/>
          </rPr>
          <t xml:space="preserve">(3) Not assessed
</t>
        </r>
      </text>
    </comment>
    <comment ref="P21" authorId="0" shapeId="0" xr:uid="{F9AA4884-AB31-6F46-969E-132E2A5A67C6}">
      <text>
        <r>
          <rPr>
            <sz val="10"/>
            <color rgb="FF000000"/>
            <rFont val="Tahoma"/>
            <family val="2"/>
          </rPr>
          <t xml:space="preserve">(3) Not assessed
(x) kb/d unit not applicable to stock data
</t>
        </r>
      </text>
    </comment>
    <comment ref="B22" authorId="0" shapeId="0" xr:uid="{22348224-9CBE-2B4C-81ED-D26193954D22}">
      <text>
        <r>
          <rPr>
            <sz val="10"/>
            <color rgb="FF000000"/>
            <rFont val="Tahoma"/>
            <family val="2"/>
          </rPr>
          <t xml:space="preserve">(3) Not assessed
</t>
        </r>
      </text>
    </comment>
    <comment ref="D22" authorId="0" shapeId="0" xr:uid="{522F6DA3-1ED5-DF40-8D61-9E24A238458E}">
      <text>
        <r>
          <rPr>
            <sz val="10"/>
            <color rgb="FF000000"/>
            <rFont val="Tahoma"/>
            <family val="2"/>
          </rPr>
          <t xml:space="preserve">(3) Not assessed
</t>
        </r>
        <r>
          <rPr>
            <sz val="10"/>
            <color rgb="FF000000"/>
            <rFont val="Tahoma"/>
            <family val="2"/>
          </rPr>
          <t xml:space="preserve">
</t>
        </r>
      </text>
    </comment>
    <comment ref="H22" authorId="0" shapeId="0" xr:uid="{31301202-8975-7643-BB9C-F7BC4AACE1E2}">
      <text>
        <r>
          <rPr>
            <sz val="10"/>
            <color rgb="FF000000"/>
            <rFont val="Tahoma"/>
            <family val="2"/>
          </rPr>
          <t xml:space="preserve">(3) Not assessed
(N/A) Not Available
</t>
        </r>
      </text>
    </comment>
    <comment ref="I22" authorId="0" shapeId="0" xr:uid="{830037C7-9812-DD47-B900-C461A1D8AB4A}">
      <text>
        <r>
          <rPr>
            <sz val="10"/>
            <color rgb="FF000000"/>
            <rFont val="Tahoma"/>
            <family val="2"/>
          </rPr>
          <t xml:space="preserve">(3) Not assessed
</t>
        </r>
        <r>
          <rPr>
            <sz val="10"/>
            <color rgb="FF000000"/>
            <rFont val="Tahoma"/>
            <family val="2"/>
          </rPr>
          <t xml:space="preserve">
</t>
        </r>
      </text>
    </comment>
    <comment ref="J22" authorId="0" shapeId="0" xr:uid="{DB8E6984-90FF-604F-9B0C-AA7AF8D82F23}">
      <text>
        <r>
          <rPr>
            <sz val="10"/>
            <color rgb="FF000000"/>
            <rFont val="Tahoma"/>
            <family val="2"/>
          </rPr>
          <t xml:space="preserve">(3) Not assessed
</t>
        </r>
      </text>
    </comment>
    <comment ref="K22" authorId="0" shapeId="0" xr:uid="{37E39B13-4FD6-4444-A90F-9719095ABFF2}">
      <text>
        <r>
          <rPr>
            <sz val="10"/>
            <color rgb="FF000000"/>
            <rFont val="Tahoma"/>
            <family val="2"/>
          </rPr>
          <t xml:space="preserve">(3) Not assessed
(N/A) Not Available
</t>
        </r>
      </text>
    </comment>
    <comment ref="L22" authorId="0" shapeId="0" xr:uid="{A4777D32-6C3B-2B45-BB33-79F8422D27B3}">
      <text>
        <r>
          <rPr>
            <sz val="10"/>
            <color rgb="FF000000"/>
            <rFont val="Tahoma"/>
            <family val="2"/>
          </rPr>
          <t xml:space="preserve">(3) Not assessed
(N/A) Not Available
</t>
        </r>
      </text>
    </comment>
    <comment ref="M22" authorId="0" shapeId="0" xr:uid="{4B081744-2F4A-BB44-BDAB-37E178D346F0}">
      <text>
        <r>
          <rPr>
            <sz val="10"/>
            <color rgb="FF000000"/>
            <rFont val="Tahoma"/>
            <family val="2"/>
          </rPr>
          <t xml:space="preserve">(3) Not assessed
(x) kb/d unit not applicable to stock data
</t>
        </r>
      </text>
    </comment>
    <comment ref="N22" authorId="0" shapeId="0" xr:uid="{964AD953-0104-1740-AB17-6C28DD99B2AF}">
      <text>
        <r>
          <rPr>
            <sz val="10"/>
            <color rgb="FF000000"/>
            <rFont val="Tahoma"/>
            <family val="2"/>
          </rPr>
          <t xml:space="preserve">(3) Not assessed
(N/A) Not Available
</t>
        </r>
      </text>
    </comment>
    <comment ref="O22" authorId="0" shapeId="0" xr:uid="{DBB638BD-8885-254A-A320-4DF0479E9681}">
      <text>
        <r>
          <rPr>
            <sz val="10"/>
            <color rgb="FF000000"/>
            <rFont val="Tahoma"/>
            <family val="2"/>
          </rPr>
          <t xml:space="preserve">(3) Not assessed
</t>
        </r>
      </text>
    </comment>
    <comment ref="P22" authorId="0" shapeId="0" xr:uid="{446A0722-7B5E-8949-B425-4325E56AF954}">
      <text>
        <r>
          <rPr>
            <sz val="10"/>
            <color rgb="FF000000"/>
            <rFont val="Tahoma"/>
            <family val="2"/>
          </rPr>
          <t xml:space="preserve">(3) Not assessed
(x) kb/d unit not applicable to stock data
</t>
        </r>
      </text>
    </comment>
    <comment ref="B23" authorId="0" shapeId="0" xr:uid="{CB03D04A-5C9D-DF41-9425-17BAD268956B}">
      <text>
        <r>
          <rPr>
            <sz val="10"/>
            <color rgb="FF000000"/>
            <rFont val="Tahoma"/>
            <family val="2"/>
          </rPr>
          <t xml:space="preserve">(3) Not assessed
</t>
        </r>
      </text>
    </comment>
    <comment ref="D23" authorId="0" shapeId="0" xr:uid="{75FD46B0-D363-1142-BF76-A3E21022DD06}">
      <text>
        <r>
          <rPr>
            <sz val="10"/>
            <color rgb="FF000000"/>
            <rFont val="Tahoma"/>
            <family val="2"/>
          </rPr>
          <t xml:space="preserve">(3) Not assessed
</t>
        </r>
      </text>
    </comment>
    <comment ref="H23" authorId="0" shapeId="0" xr:uid="{80EB6596-BAF3-F245-A2A6-495E907560B1}">
      <text>
        <r>
          <rPr>
            <sz val="10"/>
            <color rgb="FF000000"/>
            <rFont val="Tahoma"/>
            <family val="2"/>
          </rPr>
          <t xml:space="preserve">(3) Not assessed
(N/A) Not Available
</t>
        </r>
      </text>
    </comment>
    <comment ref="I23" authorId="0" shapeId="0" xr:uid="{826954B8-0DC4-4641-85C9-89829A3186E2}">
      <text>
        <r>
          <rPr>
            <sz val="10"/>
            <color rgb="FF000000"/>
            <rFont val="Tahoma"/>
            <family val="2"/>
          </rPr>
          <t xml:space="preserve">(3) Not assessed
</t>
        </r>
      </text>
    </comment>
    <comment ref="J23" authorId="0" shapeId="0" xr:uid="{406652E1-1BEB-7F4C-9E76-7C8FEF848C3C}">
      <text>
        <r>
          <rPr>
            <sz val="10"/>
            <color rgb="FF000000"/>
            <rFont val="Tahoma"/>
            <family val="2"/>
          </rPr>
          <t xml:space="preserve">(3) Not assessed
</t>
        </r>
      </text>
    </comment>
    <comment ref="K23" authorId="0" shapeId="0" xr:uid="{8A9A1B2F-B7A4-E044-92A5-31056F25114E}">
      <text>
        <r>
          <rPr>
            <sz val="10"/>
            <color rgb="FF000000"/>
            <rFont val="Tahoma"/>
            <family val="2"/>
          </rPr>
          <t xml:space="preserve">(3) Not assessed
(N/A) Not Available
</t>
        </r>
      </text>
    </comment>
    <comment ref="L23" authorId="0" shapeId="0" xr:uid="{068EA9F7-D56B-B046-81E8-5A46D2FBAF4B}">
      <text>
        <r>
          <rPr>
            <sz val="10"/>
            <color rgb="FF000000"/>
            <rFont val="Tahoma"/>
            <family val="2"/>
          </rPr>
          <t xml:space="preserve">(3) Not assessed
(N/A) Not Available
</t>
        </r>
      </text>
    </comment>
    <comment ref="M23" authorId="0" shapeId="0" xr:uid="{C2BE0472-DA1B-C441-917A-456B8CBCCE21}">
      <text>
        <r>
          <rPr>
            <sz val="10"/>
            <color rgb="FF000000"/>
            <rFont val="Tahoma"/>
            <family val="2"/>
          </rPr>
          <t xml:space="preserve">(3) Not assessed
(x) kb/d unit not applicable to stock data
</t>
        </r>
      </text>
    </comment>
    <comment ref="N23" authorId="0" shapeId="0" xr:uid="{A67DB43F-31DA-8D44-B95D-8EA1F8FBE594}">
      <text>
        <r>
          <rPr>
            <sz val="10"/>
            <color rgb="FF000000"/>
            <rFont val="Tahoma"/>
            <family val="2"/>
          </rPr>
          <t xml:space="preserve">(3) Not assessed
(N/A) Not Available
</t>
        </r>
      </text>
    </comment>
    <comment ref="O23" authorId="0" shapeId="0" xr:uid="{D291FC57-8F37-C54B-B72B-1C16D0CC8394}">
      <text>
        <r>
          <rPr>
            <sz val="10"/>
            <color rgb="FF000000"/>
            <rFont val="Tahoma"/>
            <family val="2"/>
          </rPr>
          <t xml:space="preserve">(3) Not assessed
</t>
        </r>
      </text>
    </comment>
    <comment ref="P23" authorId="0" shapeId="0" xr:uid="{97C0B391-A5AB-8D44-B968-C20F995396E5}">
      <text>
        <r>
          <rPr>
            <sz val="10"/>
            <color rgb="FF000000"/>
            <rFont val="Tahoma"/>
            <family val="2"/>
          </rPr>
          <t xml:space="preserve">(3) Not assessed
(x) kb/d unit not applicable to stock data
</t>
        </r>
      </text>
    </comment>
    <comment ref="B24" authorId="0" shapeId="0" xr:uid="{5D77C5BE-A35D-2540-9F53-1758427CB774}">
      <text>
        <r>
          <rPr>
            <sz val="10"/>
            <color rgb="FF000000"/>
            <rFont val="Tahoma"/>
            <family val="2"/>
          </rPr>
          <t xml:space="preserve">(3) Not assessed
</t>
        </r>
      </text>
    </comment>
    <comment ref="D24" authorId="0" shapeId="0" xr:uid="{CCC3EAA0-7EA5-2A4D-9E26-4CD317E07DFD}">
      <text>
        <r>
          <rPr>
            <sz val="10"/>
            <color rgb="FF000000"/>
            <rFont val="Tahoma"/>
            <family val="2"/>
          </rPr>
          <t xml:space="preserve">(3) Not assessed
</t>
        </r>
      </text>
    </comment>
    <comment ref="H24" authorId="0" shapeId="0" xr:uid="{1987616E-77B5-C547-A574-F48F8B7C035D}">
      <text>
        <r>
          <rPr>
            <sz val="10"/>
            <color rgb="FF000000"/>
            <rFont val="Tahoma"/>
            <family val="2"/>
          </rPr>
          <t xml:space="preserve">(3) Not assessed
(N/A) Not Available
</t>
        </r>
      </text>
    </comment>
    <comment ref="I24" authorId="0" shapeId="0" xr:uid="{3192EA25-4F19-8548-8C57-47B07971AF46}">
      <text>
        <r>
          <rPr>
            <sz val="10"/>
            <color rgb="FF000000"/>
            <rFont val="Tahoma"/>
            <family val="2"/>
          </rPr>
          <t xml:space="preserve">(3) Not assessed
</t>
        </r>
      </text>
    </comment>
    <comment ref="J24" authorId="0" shapeId="0" xr:uid="{864495D5-89A0-6348-B960-FB61B94A586A}">
      <text>
        <r>
          <rPr>
            <sz val="10"/>
            <color rgb="FF000000"/>
            <rFont val="Tahoma"/>
            <family val="2"/>
          </rPr>
          <t xml:space="preserve">(3) Not assessed
</t>
        </r>
      </text>
    </comment>
    <comment ref="K24" authorId="0" shapeId="0" xr:uid="{68DC7BDD-4737-4D46-BCE2-649BD1270ADA}">
      <text>
        <r>
          <rPr>
            <sz val="10"/>
            <color rgb="FF000000"/>
            <rFont val="Tahoma"/>
            <family val="2"/>
          </rPr>
          <t xml:space="preserve">(3) Not assessed
(N/A) Not Available
</t>
        </r>
      </text>
    </comment>
    <comment ref="L24" authorId="0" shapeId="0" xr:uid="{F25DA35C-82EC-7549-B4BA-153B9E9B0BAB}">
      <text>
        <r>
          <rPr>
            <sz val="10"/>
            <color rgb="FF000000"/>
            <rFont val="Tahoma"/>
            <family val="2"/>
          </rPr>
          <t xml:space="preserve">(3) Not assessed
(N/A) Not Available
</t>
        </r>
      </text>
    </comment>
    <comment ref="M24" authorId="0" shapeId="0" xr:uid="{357D6F9C-A65F-6747-86C2-F49D7F3D9333}">
      <text>
        <r>
          <rPr>
            <sz val="10"/>
            <color rgb="FF000000"/>
            <rFont val="Tahoma"/>
            <family val="2"/>
          </rPr>
          <t xml:space="preserve">(3) Not assessed
(x) kb/d unit not applicable to stock data
</t>
        </r>
      </text>
    </comment>
    <comment ref="N24" authorId="0" shapeId="0" xr:uid="{DAC3D848-0D6D-8945-BCFA-B1259E7EC984}">
      <text>
        <r>
          <rPr>
            <sz val="10"/>
            <color rgb="FF000000"/>
            <rFont val="Tahoma"/>
            <family val="2"/>
          </rPr>
          <t xml:space="preserve">(3) Not assessed
(N/A) Not Available
</t>
        </r>
      </text>
    </comment>
    <comment ref="O24" authorId="0" shapeId="0" xr:uid="{BCC5EA11-9A26-A140-8CE8-7D72430108D9}">
      <text>
        <r>
          <rPr>
            <sz val="10"/>
            <color rgb="FF000000"/>
            <rFont val="Tahoma"/>
            <family val="2"/>
          </rPr>
          <t xml:space="preserve">(3) Not assessed
</t>
        </r>
      </text>
    </comment>
    <comment ref="P24" authorId="0" shapeId="0" xr:uid="{9BF08D82-1D6B-AA49-8698-7CB9CBECF677}">
      <text>
        <r>
          <rPr>
            <sz val="10"/>
            <color rgb="FF000000"/>
            <rFont val="Tahoma"/>
            <family val="2"/>
          </rPr>
          <t xml:space="preserve">(3) Not assessed
(x) kb/d unit not applicable to stock data
</t>
        </r>
      </text>
    </comment>
    <comment ref="B25" authorId="0" shapeId="0" xr:uid="{0E0409D6-3132-3F49-A606-2172D75D4CA0}">
      <text>
        <r>
          <rPr>
            <sz val="10"/>
            <color rgb="FF000000"/>
            <rFont val="Tahoma"/>
            <family val="2"/>
          </rPr>
          <t xml:space="preserve">(3) Not assessed
</t>
        </r>
      </text>
    </comment>
    <comment ref="D25" authorId="0" shapeId="0" xr:uid="{D572C649-86DE-2D42-907E-0F40769489B8}">
      <text>
        <r>
          <rPr>
            <sz val="10"/>
            <color rgb="FF000000"/>
            <rFont val="Tahoma"/>
            <family val="2"/>
          </rPr>
          <t xml:space="preserve">(3) Not assessed
</t>
        </r>
      </text>
    </comment>
    <comment ref="H25" authorId="0" shapeId="0" xr:uid="{B2234275-4A64-7D40-ADED-3083A8090DF5}">
      <text>
        <r>
          <rPr>
            <sz val="10"/>
            <color rgb="FF000000"/>
            <rFont val="Tahoma"/>
            <family val="2"/>
          </rPr>
          <t xml:space="preserve">(3) Not assessed
(N/A) Not Available
</t>
        </r>
      </text>
    </comment>
    <comment ref="I25" authorId="0" shapeId="0" xr:uid="{4E8DBD5A-E7B6-EB40-A042-3BC5BD169248}">
      <text>
        <r>
          <rPr>
            <sz val="10"/>
            <color rgb="FF000000"/>
            <rFont val="Tahoma"/>
            <family val="2"/>
          </rPr>
          <t xml:space="preserve">(3) Not assessed
</t>
        </r>
      </text>
    </comment>
    <comment ref="J25" authorId="0" shapeId="0" xr:uid="{D917971E-FE9C-924A-AE5B-FAC4EB924F46}">
      <text>
        <r>
          <rPr>
            <sz val="10"/>
            <color rgb="FF000000"/>
            <rFont val="Tahoma"/>
            <family val="2"/>
          </rPr>
          <t xml:space="preserve">(3) Not assessed
</t>
        </r>
      </text>
    </comment>
    <comment ref="K25" authorId="0" shapeId="0" xr:uid="{A0B1E5AD-CDF3-F548-AD7D-93B6178F4720}">
      <text>
        <r>
          <rPr>
            <sz val="10"/>
            <color rgb="FF000000"/>
            <rFont val="Tahoma"/>
            <family val="2"/>
          </rPr>
          <t xml:space="preserve">(3) Not assessed
(N/A) Not Available
</t>
        </r>
      </text>
    </comment>
    <comment ref="L25" authorId="0" shapeId="0" xr:uid="{8B8578F5-BB25-094E-82A3-F2FBCB3887FE}">
      <text>
        <r>
          <rPr>
            <sz val="10"/>
            <color rgb="FF000000"/>
            <rFont val="Tahoma"/>
            <family val="2"/>
          </rPr>
          <t xml:space="preserve">(3) Not assessed
(N/A) Not Available
</t>
        </r>
      </text>
    </comment>
    <comment ref="M25" authorId="0" shapeId="0" xr:uid="{B22A196A-2E81-7343-94BD-A62D9CE3AE3B}">
      <text>
        <r>
          <rPr>
            <sz val="10"/>
            <color rgb="FF000000"/>
            <rFont val="Tahoma"/>
            <family val="2"/>
          </rPr>
          <t xml:space="preserve">(3) Not assessed
(x) kb/d unit not applicable to stock data
</t>
        </r>
      </text>
    </comment>
    <comment ref="N25" authorId="0" shapeId="0" xr:uid="{90EE2608-BA54-1544-81B1-B00F6E45B0CA}">
      <text>
        <r>
          <rPr>
            <sz val="10"/>
            <color rgb="FF000000"/>
            <rFont val="Tahoma"/>
            <family val="2"/>
          </rPr>
          <t xml:space="preserve">(3) Not assessed
(N/A) Not Available
</t>
        </r>
      </text>
    </comment>
    <comment ref="O25" authorId="0" shapeId="0" xr:uid="{797D33EA-F1DD-C64C-80A9-F3B318119597}">
      <text>
        <r>
          <rPr>
            <sz val="10"/>
            <color rgb="FF000000"/>
            <rFont val="Tahoma"/>
            <family val="2"/>
          </rPr>
          <t xml:space="preserve">(3) Not assessed
</t>
        </r>
      </text>
    </comment>
    <comment ref="P25" authorId="0" shapeId="0" xr:uid="{4778C9E1-73C6-0B4F-8BC8-C7787CD06D06}">
      <text>
        <r>
          <rPr>
            <sz val="10"/>
            <color rgb="FF000000"/>
            <rFont val="Tahoma"/>
            <family val="2"/>
          </rPr>
          <t xml:space="preserve">(3) Not assessed
(x) kb/d unit not applicable to stock data
</t>
        </r>
      </text>
    </comment>
    <comment ref="B26" authorId="0" shapeId="0" xr:uid="{4EB36D2D-6F3F-984E-8AB9-53458BFE5856}">
      <text>
        <r>
          <rPr>
            <sz val="10"/>
            <color rgb="FF000000"/>
            <rFont val="Tahoma"/>
            <family val="2"/>
          </rPr>
          <t xml:space="preserve">(3) Not assessed
</t>
        </r>
      </text>
    </comment>
    <comment ref="D26" authorId="0" shapeId="0" xr:uid="{E6577842-7A72-7949-A612-0061F7D7108B}">
      <text>
        <r>
          <rPr>
            <sz val="10"/>
            <color rgb="FF000000"/>
            <rFont val="Tahoma"/>
            <family val="2"/>
          </rPr>
          <t xml:space="preserve">(3) Not assessed
</t>
        </r>
      </text>
    </comment>
    <comment ref="H26" authorId="0" shapeId="0" xr:uid="{AB88D589-C9FE-174F-BB0C-00AF579E7A8F}">
      <text>
        <r>
          <rPr>
            <sz val="10"/>
            <color rgb="FF000000"/>
            <rFont val="Tahoma"/>
            <family val="2"/>
          </rPr>
          <t xml:space="preserve">(3) Not assessed
(N/A) Not Available
</t>
        </r>
      </text>
    </comment>
    <comment ref="I26" authorId="0" shapeId="0" xr:uid="{C107F1C7-5A53-3743-922D-646CD7E1729C}">
      <text>
        <r>
          <rPr>
            <sz val="10"/>
            <color rgb="FF000000"/>
            <rFont val="Tahoma"/>
            <family val="2"/>
          </rPr>
          <t xml:space="preserve">(3) Not assessed
</t>
        </r>
      </text>
    </comment>
    <comment ref="J26" authorId="0" shapeId="0" xr:uid="{FBCACE89-2514-0243-81ED-1EEB8957034A}">
      <text>
        <r>
          <rPr>
            <sz val="10"/>
            <color rgb="FF000000"/>
            <rFont val="Tahoma"/>
            <family val="2"/>
          </rPr>
          <t xml:space="preserve">(3) Not assessed
</t>
        </r>
      </text>
    </comment>
    <comment ref="K26" authorId="0" shapeId="0" xr:uid="{1823916B-BE85-0C43-9829-36ECB8ADA8DA}">
      <text>
        <r>
          <rPr>
            <sz val="10"/>
            <color rgb="FF000000"/>
            <rFont val="Tahoma"/>
            <family val="2"/>
          </rPr>
          <t xml:space="preserve">(3) Not assessed
(N/A) Not Available
</t>
        </r>
      </text>
    </comment>
    <comment ref="L26" authorId="0" shapeId="0" xr:uid="{D5031478-FE1A-4B45-97F4-AC99EA92DFD3}">
      <text>
        <r>
          <rPr>
            <sz val="10"/>
            <color rgb="FF000000"/>
            <rFont val="Tahoma"/>
            <family val="2"/>
          </rPr>
          <t xml:space="preserve">(3) Not assessed
(N/A) Not Available
</t>
        </r>
      </text>
    </comment>
    <comment ref="M26" authorId="0" shapeId="0" xr:uid="{D7BB8484-5F1D-884A-96B9-3C63DBFFA371}">
      <text>
        <r>
          <rPr>
            <sz val="10"/>
            <color rgb="FF000000"/>
            <rFont val="Tahoma"/>
            <family val="2"/>
          </rPr>
          <t xml:space="preserve">(3) Not assessed
(x) kb/d unit not applicable to stock data
</t>
        </r>
      </text>
    </comment>
    <comment ref="N26" authorId="0" shapeId="0" xr:uid="{B8B26662-EE64-634E-810A-0970F58ED37C}">
      <text>
        <r>
          <rPr>
            <sz val="10"/>
            <color rgb="FF000000"/>
            <rFont val="Tahoma"/>
            <family val="2"/>
          </rPr>
          <t xml:space="preserve">(3) Not assessed
(N/A) Not Available
</t>
        </r>
      </text>
    </comment>
    <comment ref="O26" authorId="0" shapeId="0" xr:uid="{51C0CDEF-6FB6-BD4B-8CE7-4815FF67E894}">
      <text>
        <r>
          <rPr>
            <sz val="10"/>
            <color rgb="FF000000"/>
            <rFont val="Tahoma"/>
            <family val="2"/>
          </rPr>
          <t xml:space="preserve">(3) Not assessed
</t>
        </r>
      </text>
    </comment>
    <comment ref="P26" authorId="0" shapeId="0" xr:uid="{2C8241CB-6352-574C-9705-8880A001FC2B}">
      <text>
        <r>
          <rPr>
            <sz val="10"/>
            <color rgb="FF000000"/>
            <rFont val="Tahoma"/>
            <family val="2"/>
          </rPr>
          <t xml:space="preserve">(3) Not assessed
(x) kb/d unit not applicable to stock data
</t>
        </r>
      </text>
    </comment>
    <comment ref="B27" authorId="0" shapeId="0" xr:uid="{CB3E9B1F-FDAD-4A4E-8E0B-8FAC6ED52583}">
      <text>
        <r>
          <rPr>
            <sz val="10"/>
            <color rgb="FF000000"/>
            <rFont val="Tahoma"/>
            <family val="2"/>
          </rPr>
          <t xml:space="preserve">(3) Not assessed
</t>
        </r>
      </text>
    </comment>
    <comment ref="D27" authorId="0" shapeId="0" xr:uid="{FEA0F3F3-0E31-E142-B2FC-CAB28E013EF8}">
      <text>
        <r>
          <rPr>
            <sz val="10"/>
            <color rgb="FF000000"/>
            <rFont val="Tahoma"/>
            <family val="2"/>
          </rPr>
          <t xml:space="preserve">(3) Not assessed
</t>
        </r>
      </text>
    </comment>
    <comment ref="H27" authorId="0" shapeId="0" xr:uid="{F5CADE91-8F7B-5F43-AFEC-0ECB8FF16D45}">
      <text>
        <r>
          <rPr>
            <sz val="10"/>
            <color rgb="FF000000"/>
            <rFont val="Tahoma"/>
            <family val="2"/>
          </rPr>
          <t xml:space="preserve">(3) Not assessed
(N/A) Not Available
</t>
        </r>
      </text>
    </comment>
    <comment ref="I27" authorId="0" shapeId="0" xr:uid="{6B4510F7-C74A-2546-ADC5-9E7EC6A0E66F}">
      <text>
        <r>
          <rPr>
            <sz val="10"/>
            <color rgb="FF000000"/>
            <rFont val="Tahoma"/>
            <family val="2"/>
          </rPr>
          <t xml:space="preserve">(3) Not assessed
</t>
        </r>
      </text>
    </comment>
    <comment ref="J27" authorId="0" shapeId="0" xr:uid="{8810CECB-F90D-6940-BCF2-41E5394DBF75}">
      <text>
        <r>
          <rPr>
            <sz val="10"/>
            <color rgb="FF000000"/>
            <rFont val="Tahoma"/>
            <family val="2"/>
          </rPr>
          <t xml:space="preserve">(3) Not assessed
</t>
        </r>
      </text>
    </comment>
    <comment ref="K27" authorId="0" shapeId="0" xr:uid="{1A05C31C-7105-AD4C-B160-53EF917618C3}">
      <text>
        <r>
          <rPr>
            <sz val="10"/>
            <color rgb="FF000000"/>
            <rFont val="Tahoma"/>
            <family val="2"/>
          </rPr>
          <t xml:space="preserve">(3) Not assessed
(N/A) Not Available
</t>
        </r>
      </text>
    </comment>
    <comment ref="L27" authorId="0" shapeId="0" xr:uid="{D4F5D8EF-AF39-1C42-8FC0-8DD1B865A3F5}">
      <text>
        <r>
          <rPr>
            <sz val="10"/>
            <color rgb="FF000000"/>
            <rFont val="Tahoma"/>
            <family val="2"/>
          </rPr>
          <t xml:space="preserve">(3) Not assessed
(N/A) Not Available
</t>
        </r>
      </text>
    </comment>
    <comment ref="M27" authorId="0" shapeId="0" xr:uid="{7BB0134D-4139-B942-B2F3-D366A1B39C18}">
      <text>
        <r>
          <rPr>
            <sz val="10"/>
            <color rgb="FF000000"/>
            <rFont val="Tahoma"/>
            <family val="2"/>
          </rPr>
          <t xml:space="preserve">(3) Not assessed
(x) kb/d unit not applicable to stock data
</t>
        </r>
      </text>
    </comment>
    <comment ref="N27" authorId="0" shapeId="0" xr:uid="{DC77FD70-D97C-BA42-A2EB-AEA324CA7F9F}">
      <text>
        <r>
          <rPr>
            <sz val="10"/>
            <color rgb="FF000000"/>
            <rFont val="Tahoma"/>
            <family val="2"/>
          </rPr>
          <t xml:space="preserve">(3) Not assessed
(N/A) Not Available
</t>
        </r>
      </text>
    </comment>
    <comment ref="O27" authorId="0" shapeId="0" xr:uid="{CDDBBEF2-BAEB-CE44-AC3D-146E52388CA9}">
      <text>
        <r>
          <rPr>
            <sz val="10"/>
            <color rgb="FF000000"/>
            <rFont val="Tahoma"/>
            <family val="2"/>
          </rPr>
          <t xml:space="preserve">(3) Not assessed
</t>
        </r>
      </text>
    </comment>
    <comment ref="P27" authorId="0" shapeId="0" xr:uid="{EB559712-8A06-CB4F-AA2F-0629B5D10EC3}">
      <text>
        <r>
          <rPr>
            <sz val="10"/>
            <color rgb="FF000000"/>
            <rFont val="Tahoma"/>
            <family val="2"/>
          </rPr>
          <t xml:space="preserve">(3) Not assessed
(x) kb/d unit not applicable to stock data
</t>
        </r>
      </text>
    </comment>
    <comment ref="B28" authorId="0" shapeId="0" xr:uid="{01902414-DECA-CC40-976F-59BADA299C52}">
      <text>
        <r>
          <rPr>
            <sz val="10"/>
            <color rgb="FF000000"/>
            <rFont val="Tahoma"/>
            <family val="2"/>
          </rPr>
          <t xml:space="preserve">(3) Not assessed
</t>
        </r>
      </text>
    </comment>
    <comment ref="D28" authorId="0" shapeId="0" xr:uid="{7D3EE8A6-AA07-A44E-ABF9-015A8870CCB7}">
      <text>
        <r>
          <rPr>
            <sz val="10"/>
            <color rgb="FF000000"/>
            <rFont val="Tahoma"/>
            <family val="2"/>
          </rPr>
          <t xml:space="preserve">(3) Not assessed
</t>
        </r>
      </text>
    </comment>
    <comment ref="H28" authorId="0" shapeId="0" xr:uid="{025588A1-A78F-5049-A9DB-0F2C2112BA72}">
      <text>
        <r>
          <rPr>
            <sz val="10"/>
            <color rgb="FF000000"/>
            <rFont val="Tahoma"/>
            <family val="2"/>
          </rPr>
          <t xml:space="preserve">(3) Not assessed
(N/A) Not Available
</t>
        </r>
      </text>
    </comment>
    <comment ref="I28" authorId="0" shapeId="0" xr:uid="{99F78D6F-7F06-5646-8E7F-43F4D4CAC888}">
      <text>
        <r>
          <rPr>
            <sz val="10"/>
            <color rgb="FF000000"/>
            <rFont val="Tahoma"/>
            <family val="2"/>
          </rPr>
          <t xml:space="preserve">(3) Not assessed
</t>
        </r>
      </text>
    </comment>
    <comment ref="J28" authorId="0" shapeId="0" xr:uid="{E756FAD3-1599-204A-AAE7-9E85424A36E0}">
      <text>
        <r>
          <rPr>
            <sz val="10"/>
            <color rgb="FF000000"/>
            <rFont val="Tahoma"/>
            <family val="2"/>
          </rPr>
          <t xml:space="preserve">(3) Not assessed
</t>
        </r>
      </text>
    </comment>
    <comment ref="K28" authorId="0" shapeId="0" xr:uid="{2941AB50-EC82-AF42-A19B-0CCAE79F0EBD}">
      <text>
        <r>
          <rPr>
            <sz val="10"/>
            <color rgb="FF000000"/>
            <rFont val="Tahoma"/>
            <family val="2"/>
          </rPr>
          <t xml:space="preserve">(3) Not assessed
(N/A) Not Available
</t>
        </r>
      </text>
    </comment>
    <comment ref="L28" authorId="0" shapeId="0" xr:uid="{FA5021DC-28FF-6245-B302-028E7F6DFAF9}">
      <text>
        <r>
          <rPr>
            <sz val="10"/>
            <color rgb="FF000000"/>
            <rFont val="Tahoma"/>
            <family val="2"/>
          </rPr>
          <t xml:space="preserve">(3) Not assessed
(N/A) Not Available
</t>
        </r>
      </text>
    </comment>
    <comment ref="M28" authorId="0" shapeId="0" xr:uid="{1CE6C965-2491-424D-A789-40E035ABA85D}">
      <text>
        <r>
          <rPr>
            <sz val="10"/>
            <color rgb="FF000000"/>
            <rFont val="Tahoma"/>
            <family val="2"/>
          </rPr>
          <t xml:space="preserve">(3) Not assessed
(x) kb/d unit not applicable to stock data
</t>
        </r>
      </text>
    </comment>
    <comment ref="N28" authorId="0" shapeId="0" xr:uid="{B089551F-8AB0-DE48-90BB-139EEF45D3C9}">
      <text>
        <r>
          <rPr>
            <sz val="10"/>
            <color rgb="FF000000"/>
            <rFont val="Tahoma"/>
            <family val="2"/>
          </rPr>
          <t xml:space="preserve">(3) Not assessed
(N/A) Not Available
</t>
        </r>
      </text>
    </comment>
    <comment ref="O28" authorId="0" shapeId="0" xr:uid="{BB331DCD-7843-FC42-8976-32635AE743DB}">
      <text>
        <r>
          <rPr>
            <sz val="10"/>
            <color rgb="FF000000"/>
            <rFont val="Tahoma"/>
            <family val="2"/>
          </rPr>
          <t xml:space="preserve">(3) Not assessed
</t>
        </r>
      </text>
    </comment>
    <comment ref="P28" authorId="0" shapeId="0" xr:uid="{A9B8943F-0DC9-2C4B-8D06-85353C3FC2C8}">
      <text>
        <r>
          <rPr>
            <sz val="10"/>
            <color rgb="FF000000"/>
            <rFont val="Tahoma"/>
            <family val="2"/>
          </rPr>
          <t xml:space="preserve">(3) Not assessed
(x) kb/d unit not applicable to stock data
</t>
        </r>
      </text>
    </comment>
    <comment ref="B29" authorId="0" shapeId="0" xr:uid="{04937F3A-1217-0948-B313-12016B656D32}">
      <text>
        <r>
          <rPr>
            <sz val="10"/>
            <color rgb="FF000000"/>
            <rFont val="Tahoma"/>
            <family val="2"/>
          </rPr>
          <t xml:space="preserve">(3) Not assessed
</t>
        </r>
      </text>
    </comment>
    <comment ref="D29" authorId="0" shapeId="0" xr:uid="{AFFCABA7-15A7-964D-B75D-22B546DC56CD}">
      <text>
        <r>
          <rPr>
            <sz val="10"/>
            <color rgb="FF000000"/>
            <rFont val="Tahoma"/>
            <family val="2"/>
          </rPr>
          <t xml:space="preserve">(3) Not assessed
</t>
        </r>
      </text>
    </comment>
    <comment ref="H29" authorId="0" shapeId="0" xr:uid="{09B78193-BBE2-0949-AF6D-F164B1D743BA}">
      <text>
        <r>
          <rPr>
            <sz val="10"/>
            <color rgb="FF000000"/>
            <rFont val="Tahoma"/>
            <family val="2"/>
          </rPr>
          <t xml:space="preserve">(3) Not assessed
(N/A) Not Available
</t>
        </r>
      </text>
    </comment>
    <comment ref="I29" authorId="0" shapeId="0" xr:uid="{5472F577-C78D-664A-AAB3-D4803286A8FD}">
      <text>
        <r>
          <rPr>
            <sz val="10"/>
            <color rgb="FF000000"/>
            <rFont val="Tahoma"/>
            <family val="2"/>
          </rPr>
          <t xml:space="preserve">(3) Not assessed
</t>
        </r>
      </text>
    </comment>
    <comment ref="J29" authorId="0" shapeId="0" xr:uid="{7AC3A6CA-7583-0D4E-8334-11A53743B0A9}">
      <text>
        <r>
          <rPr>
            <sz val="10"/>
            <color rgb="FF000000"/>
            <rFont val="Tahoma"/>
            <family val="2"/>
          </rPr>
          <t xml:space="preserve">(3) Not assessed
</t>
        </r>
      </text>
    </comment>
    <comment ref="K29" authorId="0" shapeId="0" xr:uid="{5B4E0F85-A8EF-A14C-9256-6E1CD096C632}">
      <text>
        <r>
          <rPr>
            <sz val="10"/>
            <color rgb="FF000000"/>
            <rFont val="Tahoma"/>
            <family val="2"/>
          </rPr>
          <t xml:space="preserve">(3) Not assessed
(N/A) Not Available
</t>
        </r>
      </text>
    </comment>
    <comment ref="L29" authorId="0" shapeId="0" xr:uid="{BF98D285-415B-9A43-85AF-B546C6A7C359}">
      <text>
        <r>
          <rPr>
            <sz val="10"/>
            <color rgb="FF000000"/>
            <rFont val="Tahoma"/>
            <family val="2"/>
          </rPr>
          <t xml:space="preserve">(3) Not assessed
(N/A) Not Available
</t>
        </r>
      </text>
    </comment>
    <comment ref="M29" authorId="0" shapeId="0" xr:uid="{8B106EA9-E3D1-4840-B043-7134839B981A}">
      <text>
        <r>
          <rPr>
            <sz val="10"/>
            <color rgb="FF000000"/>
            <rFont val="Tahoma"/>
            <family val="2"/>
          </rPr>
          <t xml:space="preserve">(3) Not assessed
(x) kb/d unit not applicable to stock data
</t>
        </r>
      </text>
    </comment>
    <comment ref="N29" authorId="0" shapeId="0" xr:uid="{CB7D1006-F148-2F43-A695-284DC94EFC9A}">
      <text>
        <r>
          <rPr>
            <sz val="10"/>
            <color rgb="FF000000"/>
            <rFont val="Tahoma"/>
            <family val="2"/>
          </rPr>
          <t xml:space="preserve">(3) Not assessed
(N/A) Not Available
</t>
        </r>
      </text>
    </comment>
    <comment ref="O29" authorId="0" shapeId="0" xr:uid="{40BB09C3-82DC-AC42-9532-D337483B33C8}">
      <text>
        <r>
          <rPr>
            <sz val="10"/>
            <color rgb="FF000000"/>
            <rFont val="Tahoma"/>
            <family val="2"/>
          </rPr>
          <t xml:space="preserve">(3) Not assessed
</t>
        </r>
      </text>
    </comment>
    <comment ref="P29" authorId="0" shapeId="0" xr:uid="{88A2381D-96DD-E34D-BD87-86E729440BC1}">
      <text>
        <r>
          <rPr>
            <sz val="10"/>
            <color rgb="FF000000"/>
            <rFont val="Tahoma"/>
            <family val="2"/>
          </rPr>
          <t xml:space="preserve">(3) Not assessed
(x) kb/d unit not applicable to stock data
</t>
        </r>
      </text>
    </comment>
    <comment ref="B30" authorId="0" shapeId="0" xr:uid="{A6234940-6878-4C44-8DC0-E278D5A7922D}">
      <text>
        <r>
          <rPr>
            <sz val="10"/>
            <color rgb="FF000000"/>
            <rFont val="Tahoma"/>
            <family val="2"/>
          </rPr>
          <t xml:space="preserve">(3) Not assessed
</t>
        </r>
      </text>
    </comment>
    <comment ref="D30" authorId="0" shapeId="0" xr:uid="{1840E51D-37D2-AB45-9AB5-41CD1CE55441}">
      <text>
        <r>
          <rPr>
            <sz val="10"/>
            <color rgb="FF000000"/>
            <rFont val="Tahoma"/>
            <family val="2"/>
          </rPr>
          <t xml:space="preserve">(3) Not assessed
</t>
        </r>
      </text>
    </comment>
    <comment ref="H30" authorId="0" shapeId="0" xr:uid="{1708DDCC-262D-1A48-9C05-2B9FD0BD1549}">
      <text>
        <r>
          <rPr>
            <sz val="10"/>
            <color rgb="FF000000"/>
            <rFont val="Tahoma"/>
            <family val="2"/>
          </rPr>
          <t xml:space="preserve">(3) Not assessed
(N/A) Not Available
</t>
        </r>
      </text>
    </comment>
    <comment ref="I30" authorId="0" shapeId="0" xr:uid="{D6A9B258-A6CE-1742-A185-232D4B04CA7A}">
      <text>
        <r>
          <rPr>
            <sz val="10"/>
            <color rgb="FF000000"/>
            <rFont val="Tahoma"/>
            <family val="2"/>
          </rPr>
          <t xml:space="preserve">(3) Not assessed
</t>
        </r>
      </text>
    </comment>
    <comment ref="J30" authorId="0" shapeId="0" xr:uid="{C2A84B89-C87F-E140-96C9-1D2E6BB43793}">
      <text>
        <r>
          <rPr>
            <sz val="10"/>
            <color rgb="FF000000"/>
            <rFont val="Tahoma"/>
            <family val="2"/>
          </rPr>
          <t xml:space="preserve">(3) Not assessed
</t>
        </r>
      </text>
    </comment>
    <comment ref="K30" authorId="0" shapeId="0" xr:uid="{D77E1B3E-3D51-3242-AE64-40075220AAA7}">
      <text>
        <r>
          <rPr>
            <sz val="10"/>
            <color rgb="FF000000"/>
            <rFont val="Tahoma"/>
            <family val="2"/>
          </rPr>
          <t xml:space="preserve">(3) Not assessed
(N/A) Not Available
</t>
        </r>
      </text>
    </comment>
    <comment ref="L30" authorId="0" shapeId="0" xr:uid="{8D595216-7362-1549-9D6C-7E788BA2C15D}">
      <text>
        <r>
          <rPr>
            <sz val="10"/>
            <color rgb="FF000000"/>
            <rFont val="Tahoma"/>
            <family val="2"/>
          </rPr>
          <t xml:space="preserve">(3) Not assessed
(N/A) Not Available
</t>
        </r>
      </text>
    </comment>
    <comment ref="M30" authorId="0" shapeId="0" xr:uid="{8A0A003B-6251-594B-9E9B-23F99CA93B31}">
      <text>
        <r>
          <rPr>
            <sz val="10"/>
            <color rgb="FF000000"/>
            <rFont val="Tahoma"/>
            <family val="2"/>
          </rPr>
          <t xml:space="preserve">(3) Not assessed
(x) kb/d unit not applicable to stock data
</t>
        </r>
      </text>
    </comment>
    <comment ref="N30" authorId="0" shapeId="0" xr:uid="{D6A4D53D-6C49-2441-9A19-A3A70E02938E}">
      <text>
        <r>
          <rPr>
            <sz val="10"/>
            <color rgb="FF000000"/>
            <rFont val="Tahoma"/>
            <family val="2"/>
          </rPr>
          <t xml:space="preserve">(3) Not assessed
(N/A) Not Available
</t>
        </r>
      </text>
    </comment>
    <comment ref="O30" authorId="0" shapeId="0" xr:uid="{D8AFF699-D5B4-F34F-BA20-09A7E868E75B}">
      <text>
        <r>
          <rPr>
            <sz val="10"/>
            <color rgb="FF000000"/>
            <rFont val="Tahoma"/>
            <family val="2"/>
          </rPr>
          <t xml:space="preserve">(3) Not assessed
</t>
        </r>
      </text>
    </comment>
    <comment ref="P30" authorId="0" shapeId="0" xr:uid="{9809E5AE-A132-8E42-8366-83F03464ED7B}">
      <text>
        <r>
          <rPr>
            <sz val="10"/>
            <color rgb="FF000000"/>
            <rFont val="Tahoma"/>
            <family val="2"/>
          </rPr>
          <t xml:space="preserve">(3) Not assessed
(x) kb/d unit not applicable to stock data
</t>
        </r>
      </text>
    </comment>
    <comment ref="B31" authorId="0" shapeId="0" xr:uid="{9E215A57-EDAF-F645-A516-223303F2CFE5}">
      <text>
        <r>
          <rPr>
            <sz val="10"/>
            <color rgb="FF000000"/>
            <rFont val="Tahoma"/>
            <family val="2"/>
          </rPr>
          <t xml:space="preserve">(3) Not assessed
</t>
        </r>
      </text>
    </comment>
    <comment ref="D31" authorId="0" shapeId="0" xr:uid="{0EC9D3F5-5426-1247-817C-9CC4D4A8DE0A}">
      <text>
        <r>
          <rPr>
            <sz val="10"/>
            <color rgb="FF000000"/>
            <rFont val="Tahoma"/>
            <family val="2"/>
          </rPr>
          <t xml:space="preserve">(3) Not assessed
</t>
        </r>
      </text>
    </comment>
    <comment ref="H31" authorId="0" shapeId="0" xr:uid="{28838D81-2299-E941-A65C-502304FD547A}">
      <text>
        <r>
          <rPr>
            <sz val="10"/>
            <color rgb="FF000000"/>
            <rFont val="Tahoma"/>
            <family val="2"/>
          </rPr>
          <t xml:space="preserve">(3) Not assessed
(N/A) Not Available
</t>
        </r>
      </text>
    </comment>
    <comment ref="I31" authorId="0" shapeId="0" xr:uid="{161FE640-1012-7B42-8DA7-02855E20A16E}">
      <text>
        <r>
          <rPr>
            <sz val="10"/>
            <color rgb="FF000000"/>
            <rFont val="Tahoma"/>
            <family val="2"/>
          </rPr>
          <t xml:space="preserve">(3) Not assessed
</t>
        </r>
      </text>
    </comment>
    <comment ref="J31" authorId="0" shapeId="0" xr:uid="{BCCDD1D3-C586-5F40-B558-7CB705CC82A1}">
      <text>
        <r>
          <rPr>
            <sz val="10"/>
            <color rgb="FF000000"/>
            <rFont val="Tahoma"/>
            <family val="2"/>
          </rPr>
          <t xml:space="preserve">(3) Not assessed
</t>
        </r>
      </text>
    </comment>
    <comment ref="K31" authorId="0" shapeId="0" xr:uid="{B6A51082-12B8-484C-86D8-C12E034DC364}">
      <text>
        <r>
          <rPr>
            <sz val="10"/>
            <color rgb="FF000000"/>
            <rFont val="Tahoma"/>
            <family val="2"/>
          </rPr>
          <t xml:space="preserve">(3) Not assessed
(N/A) Not Available
</t>
        </r>
      </text>
    </comment>
    <comment ref="L31" authorId="0" shapeId="0" xr:uid="{C2D7F959-BD8C-0440-95B8-C227DC8C5156}">
      <text>
        <r>
          <rPr>
            <sz val="10"/>
            <color rgb="FF000000"/>
            <rFont val="Tahoma"/>
            <family val="2"/>
          </rPr>
          <t xml:space="preserve">(3) Not assessed
(N/A) Not Available
</t>
        </r>
      </text>
    </comment>
    <comment ref="M31" authorId="0" shapeId="0" xr:uid="{B37B420E-8F85-5D48-865A-65505CA0A984}">
      <text>
        <r>
          <rPr>
            <sz val="10"/>
            <color rgb="FF000000"/>
            <rFont val="Tahoma"/>
            <family val="2"/>
          </rPr>
          <t xml:space="preserve">(3) Not assessed
(x) kb/d unit not applicable to stock data
</t>
        </r>
      </text>
    </comment>
    <comment ref="N31" authorId="0" shapeId="0" xr:uid="{8DD953AF-8673-7E42-8823-87381B9B24D8}">
      <text>
        <r>
          <rPr>
            <sz val="10"/>
            <color rgb="FF000000"/>
            <rFont val="Tahoma"/>
            <family val="2"/>
          </rPr>
          <t xml:space="preserve">(3) Not assessed
(N/A) Not Available
</t>
        </r>
      </text>
    </comment>
    <comment ref="O31" authorId="0" shapeId="0" xr:uid="{C3FC8673-EAE5-8A4D-AA5A-BCF710890BCC}">
      <text>
        <r>
          <rPr>
            <sz val="10"/>
            <color rgb="FF000000"/>
            <rFont val="Tahoma"/>
            <family val="2"/>
          </rPr>
          <t xml:space="preserve">(3) Not assessed
</t>
        </r>
      </text>
    </comment>
    <comment ref="P31" authorId="0" shapeId="0" xr:uid="{4078B2D8-46EF-B748-9CDD-DFEFF284E826}">
      <text>
        <r>
          <rPr>
            <sz val="10"/>
            <color rgb="FF000000"/>
            <rFont val="Tahoma"/>
            <family val="2"/>
          </rPr>
          <t xml:space="preserve">(3) Not assessed
(x) kb/d unit not applicable to stock data
</t>
        </r>
      </text>
    </comment>
    <comment ref="B32" authorId="0" shapeId="0" xr:uid="{67A257CB-79A5-6042-ABF9-CA16F48D1877}">
      <text>
        <r>
          <rPr>
            <sz val="10"/>
            <color rgb="FF000000"/>
            <rFont val="Tahoma"/>
            <family val="2"/>
          </rPr>
          <t xml:space="preserve">(3) Not assessed
</t>
        </r>
      </text>
    </comment>
    <comment ref="D32" authorId="0" shapeId="0" xr:uid="{7FE6F3B4-1E02-5846-99F8-D8518E5D4C55}">
      <text>
        <r>
          <rPr>
            <sz val="10"/>
            <color rgb="FF000000"/>
            <rFont val="Tahoma"/>
            <family val="2"/>
          </rPr>
          <t xml:space="preserve">(3) Not assessed
</t>
        </r>
      </text>
    </comment>
    <comment ref="H32" authorId="0" shapeId="0" xr:uid="{08D66CA8-47E4-4942-BCBB-B99A84A49762}">
      <text>
        <r>
          <rPr>
            <sz val="10"/>
            <color rgb="FF000000"/>
            <rFont val="Tahoma"/>
            <family val="2"/>
          </rPr>
          <t xml:space="preserve">(3) Not assessed
(N/A) Not Available
</t>
        </r>
      </text>
    </comment>
    <comment ref="I32" authorId="0" shapeId="0" xr:uid="{6CD9A715-C663-E748-B078-FF375CABA9B2}">
      <text>
        <r>
          <rPr>
            <sz val="10"/>
            <color rgb="FF000000"/>
            <rFont val="Tahoma"/>
            <family val="2"/>
          </rPr>
          <t xml:space="preserve">(3) Not assessed
</t>
        </r>
      </text>
    </comment>
    <comment ref="J32" authorId="0" shapeId="0" xr:uid="{D138A125-0D3F-6B44-82B8-2A893A61454A}">
      <text>
        <r>
          <rPr>
            <sz val="10"/>
            <color rgb="FF000000"/>
            <rFont val="Tahoma"/>
            <family val="2"/>
          </rPr>
          <t xml:space="preserve">(3) Not assessed
</t>
        </r>
      </text>
    </comment>
    <comment ref="K32" authorId="0" shapeId="0" xr:uid="{1555DC99-1526-3B4C-A970-802206C35193}">
      <text>
        <r>
          <rPr>
            <sz val="10"/>
            <color rgb="FF000000"/>
            <rFont val="Tahoma"/>
            <family val="2"/>
          </rPr>
          <t xml:space="preserve">(3) Not assessed
(N/A) Not Available
</t>
        </r>
      </text>
    </comment>
    <comment ref="L32" authorId="0" shapeId="0" xr:uid="{49CD1520-067C-394A-81A9-BF6D3A6B4DA5}">
      <text>
        <r>
          <rPr>
            <sz val="10"/>
            <color rgb="FF000000"/>
            <rFont val="Tahoma"/>
            <family val="2"/>
          </rPr>
          <t xml:space="preserve">(3) Not assessed
(N/A) Not Available
</t>
        </r>
      </text>
    </comment>
    <comment ref="M32" authorId="0" shapeId="0" xr:uid="{FB4B0465-E380-4B48-8377-0C296BC17191}">
      <text>
        <r>
          <rPr>
            <sz val="10"/>
            <color rgb="FF000000"/>
            <rFont val="Tahoma"/>
            <family val="2"/>
          </rPr>
          <t xml:space="preserve">(3) Not assessed
(x) kb/d unit not applicable to stock data
</t>
        </r>
      </text>
    </comment>
    <comment ref="N32" authorId="0" shapeId="0" xr:uid="{B1946A62-CD1B-5941-83EA-FBA3B89B10B5}">
      <text>
        <r>
          <rPr>
            <sz val="10"/>
            <color rgb="FF000000"/>
            <rFont val="Tahoma"/>
            <family val="2"/>
          </rPr>
          <t xml:space="preserve">(3) Not assessed
(N/A) Not Available
</t>
        </r>
      </text>
    </comment>
    <comment ref="O32" authorId="0" shapeId="0" xr:uid="{29A78CA2-3C1C-174C-9AFB-CDE2CC7456EF}">
      <text>
        <r>
          <rPr>
            <sz val="10"/>
            <color rgb="FF000000"/>
            <rFont val="Tahoma"/>
            <family val="2"/>
          </rPr>
          <t xml:space="preserve">(3) Not assessed
</t>
        </r>
      </text>
    </comment>
    <comment ref="P32" authorId="0" shapeId="0" xr:uid="{21EC8416-58A0-574E-AC26-99B3908CB3BD}">
      <text>
        <r>
          <rPr>
            <sz val="10"/>
            <color rgb="FF000000"/>
            <rFont val="Tahoma"/>
            <family val="2"/>
          </rPr>
          <t xml:space="preserve">(3) Not assessed
(x) kb/d unit not applicable to stock data
</t>
        </r>
      </text>
    </comment>
    <comment ref="B33" authorId="0" shapeId="0" xr:uid="{485F1AF5-84C4-1F4C-AFD6-A798EDAF2734}">
      <text>
        <r>
          <rPr>
            <sz val="10"/>
            <color rgb="FF000000"/>
            <rFont val="Tahoma"/>
            <family val="2"/>
          </rPr>
          <t xml:space="preserve">(3) Not assessed
</t>
        </r>
      </text>
    </comment>
    <comment ref="D33" authorId="0" shapeId="0" xr:uid="{A25CB7AE-A71B-E84E-8170-3CA2F509E91D}">
      <text>
        <r>
          <rPr>
            <sz val="10"/>
            <color rgb="FF000000"/>
            <rFont val="Tahoma"/>
            <family val="2"/>
          </rPr>
          <t xml:space="preserve">(3) Not assessed
</t>
        </r>
      </text>
    </comment>
    <comment ref="H33" authorId="0" shapeId="0" xr:uid="{74A18E44-46B0-6841-82BE-EE7865D04E19}">
      <text>
        <r>
          <rPr>
            <sz val="10"/>
            <color rgb="FF000000"/>
            <rFont val="Tahoma"/>
            <family val="2"/>
          </rPr>
          <t xml:space="preserve">(3) Not assessed
(N/A) Not Available
</t>
        </r>
      </text>
    </comment>
    <comment ref="I33" authorId="0" shapeId="0" xr:uid="{6C5EF9D9-D72C-E34A-81DF-03D47730366E}">
      <text>
        <r>
          <rPr>
            <sz val="10"/>
            <color rgb="FF000000"/>
            <rFont val="Tahoma"/>
            <family val="2"/>
          </rPr>
          <t xml:space="preserve">(3) Not assessed
</t>
        </r>
      </text>
    </comment>
    <comment ref="J33" authorId="0" shapeId="0" xr:uid="{42C39FE4-475A-FA47-907D-C861891D6AD9}">
      <text>
        <r>
          <rPr>
            <sz val="10"/>
            <color rgb="FF000000"/>
            <rFont val="Tahoma"/>
            <family val="2"/>
          </rPr>
          <t xml:space="preserve">(3) Not assessed
</t>
        </r>
      </text>
    </comment>
    <comment ref="K33" authorId="0" shapeId="0" xr:uid="{715E7DA3-9782-904C-A530-A96991665587}">
      <text>
        <r>
          <rPr>
            <sz val="10"/>
            <color rgb="FF000000"/>
            <rFont val="Tahoma"/>
            <family val="2"/>
          </rPr>
          <t xml:space="preserve">(3) Not assessed
(N/A) Not Available
</t>
        </r>
      </text>
    </comment>
    <comment ref="L33" authorId="0" shapeId="0" xr:uid="{9AA78129-C64A-DD4E-BA18-10B74326B094}">
      <text>
        <r>
          <rPr>
            <sz val="10"/>
            <color rgb="FF000000"/>
            <rFont val="Tahoma"/>
            <family val="2"/>
          </rPr>
          <t xml:space="preserve">(3) Not assessed
(N/A) Not Available
</t>
        </r>
      </text>
    </comment>
    <comment ref="M33" authorId="0" shapeId="0" xr:uid="{E664573A-4777-AF42-9F78-F3A1259EDF86}">
      <text>
        <r>
          <rPr>
            <sz val="10"/>
            <color rgb="FF000000"/>
            <rFont val="Tahoma"/>
            <family val="2"/>
          </rPr>
          <t xml:space="preserve">(3) Not assessed
(x) kb/d unit not applicable to stock data
</t>
        </r>
      </text>
    </comment>
    <comment ref="N33" authorId="0" shapeId="0" xr:uid="{90740F2E-A5DE-BB46-B93B-3AFBD673B3B0}">
      <text>
        <r>
          <rPr>
            <sz val="10"/>
            <color rgb="FF000000"/>
            <rFont val="Tahoma"/>
            <family val="2"/>
          </rPr>
          <t xml:space="preserve">(3) Not assessed
(N/A) Not Available
</t>
        </r>
      </text>
    </comment>
    <comment ref="O33" authorId="0" shapeId="0" xr:uid="{BEA101CA-E0F3-CD44-8B14-BB2038E04B92}">
      <text>
        <r>
          <rPr>
            <sz val="10"/>
            <color rgb="FF000000"/>
            <rFont val="Tahoma"/>
            <family val="2"/>
          </rPr>
          <t xml:space="preserve">(3) Not assessed
</t>
        </r>
      </text>
    </comment>
    <comment ref="P33" authorId="0" shapeId="0" xr:uid="{00493FA3-441B-9845-A54D-09ABC88FA42A}">
      <text>
        <r>
          <rPr>
            <sz val="10"/>
            <color rgb="FF000000"/>
            <rFont val="Tahoma"/>
            <family val="2"/>
          </rPr>
          <t xml:space="preserve">(3) Not assessed
(x) kb/d unit not applicable to stock data
</t>
        </r>
      </text>
    </comment>
    <comment ref="B34" authorId="0" shapeId="0" xr:uid="{1D9345EA-D8F8-E24D-9E57-3505BE3FF4D0}">
      <text>
        <r>
          <rPr>
            <sz val="10"/>
            <color rgb="FF000000"/>
            <rFont val="Tahoma"/>
            <family val="2"/>
          </rPr>
          <t xml:space="preserve">(3) Not assessed
</t>
        </r>
      </text>
    </comment>
    <comment ref="D34" authorId="0" shapeId="0" xr:uid="{4E437A73-0BB2-6944-8B6B-73E33AB0EC67}">
      <text>
        <r>
          <rPr>
            <sz val="10"/>
            <color rgb="FF000000"/>
            <rFont val="Tahoma"/>
            <family val="2"/>
          </rPr>
          <t xml:space="preserve">(3) Not assessed
</t>
        </r>
      </text>
    </comment>
    <comment ref="H34" authorId="0" shapeId="0" xr:uid="{9BE18362-2AF5-DE44-B446-FBD632CA8F09}">
      <text>
        <r>
          <rPr>
            <sz val="10"/>
            <color rgb="FF000000"/>
            <rFont val="Tahoma"/>
            <family val="2"/>
          </rPr>
          <t xml:space="preserve">(3) Not assessed
(N/A) Not Available
</t>
        </r>
      </text>
    </comment>
    <comment ref="I34" authorId="0" shapeId="0" xr:uid="{B673EC87-5D45-034A-B82B-2D2B8E78BE10}">
      <text>
        <r>
          <rPr>
            <sz val="10"/>
            <color rgb="FF000000"/>
            <rFont val="Tahoma"/>
            <family val="2"/>
          </rPr>
          <t xml:space="preserve">(3) Not assessed
</t>
        </r>
      </text>
    </comment>
    <comment ref="J34" authorId="0" shapeId="0" xr:uid="{B7DF9E52-F8D3-CD4F-8636-9DDBF45C199E}">
      <text>
        <r>
          <rPr>
            <sz val="10"/>
            <color rgb="FF000000"/>
            <rFont val="Tahoma"/>
            <family val="2"/>
          </rPr>
          <t xml:space="preserve">(3) Not assessed
</t>
        </r>
      </text>
    </comment>
    <comment ref="K34" authorId="0" shapeId="0" xr:uid="{5AE07ADB-F219-254B-8547-4EC919273A57}">
      <text>
        <r>
          <rPr>
            <sz val="10"/>
            <color rgb="FF000000"/>
            <rFont val="Tahoma"/>
            <family val="2"/>
          </rPr>
          <t xml:space="preserve">(3) Not assessed
(N/A) Not Available
</t>
        </r>
      </text>
    </comment>
    <comment ref="L34" authorId="0" shapeId="0" xr:uid="{73826A8B-1129-E74B-A9EA-203ED691482B}">
      <text>
        <r>
          <rPr>
            <sz val="10"/>
            <color rgb="FF000000"/>
            <rFont val="Tahoma"/>
            <family val="2"/>
          </rPr>
          <t xml:space="preserve">(3) Not assessed
(N/A) Not Available
</t>
        </r>
      </text>
    </comment>
    <comment ref="M34" authorId="0" shapeId="0" xr:uid="{5202E7DC-0EDF-9C46-9903-C22A883F7ED0}">
      <text>
        <r>
          <rPr>
            <sz val="10"/>
            <color rgb="FF000000"/>
            <rFont val="Tahoma"/>
            <family val="2"/>
          </rPr>
          <t xml:space="preserve">(3) Not assessed
(x) kb/d unit not applicable to stock data
</t>
        </r>
      </text>
    </comment>
    <comment ref="N34" authorId="0" shapeId="0" xr:uid="{E29AC2C8-31B8-C641-94DD-B9A89C53F3FB}">
      <text>
        <r>
          <rPr>
            <sz val="10"/>
            <color rgb="FF000000"/>
            <rFont val="Tahoma"/>
            <family val="2"/>
          </rPr>
          <t xml:space="preserve">(3) Not assessed
(N/A) Not Available
</t>
        </r>
      </text>
    </comment>
    <comment ref="O34" authorId="0" shapeId="0" xr:uid="{459392A1-3A0B-7C4A-9618-86BCFA8F853C}">
      <text>
        <r>
          <rPr>
            <sz val="10"/>
            <color rgb="FF000000"/>
            <rFont val="Tahoma"/>
            <family val="2"/>
          </rPr>
          <t xml:space="preserve">(3) Not assessed
</t>
        </r>
      </text>
    </comment>
    <comment ref="P34" authorId="0" shapeId="0" xr:uid="{4B72BEB2-B1CD-3148-8058-8DE68C973764}">
      <text>
        <r>
          <rPr>
            <sz val="10"/>
            <color rgb="FF000000"/>
            <rFont val="Tahoma"/>
            <family val="2"/>
          </rPr>
          <t xml:space="preserve">(3) Not assessed
(x) kb/d unit not applicable to stock data
</t>
        </r>
      </text>
    </comment>
    <comment ref="B35" authorId="0" shapeId="0" xr:uid="{DFC10EC2-9B94-FB42-98C0-62358F752C60}">
      <text>
        <r>
          <rPr>
            <sz val="10"/>
            <color rgb="FF000000"/>
            <rFont val="Tahoma"/>
            <family val="2"/>
          </rPr>
          <t xml:space="preserve">(3) Not assessed
</t>
        </r>
      </text>
    </comment>
    <comment ref="D35" authorId="0" shapeId="0" xr:uid="{53089367-0740-684F-8668-BB613DD6938A}">
      <text>
        <r>
          <rPr>
            <sz val="10"/>
            <color rgb="FF000000"/>
            <rFont val="Tahoma"/>
            <family val="2"/>
          </rPr>
          <t xml:space="preserve">(3) Not assessed
</t>
        </r>
      </text>
    </comment>
    <comment ref="H35" authorId="0" shapeId="0" xr:uid="{00E63320-F0D5-6444-BFF4-674E897FCE41}">
      <text>
        <r>
          <rPr>
            <sz val="10"/>
            <color rgb="FF000000"/>
            <rFont val="Tahoma"/>
            <family val="2"/>
          </rPr>
          <t xml:space="preserve">(3) Not assessed
(N/A) Not Available
</t>
        </r>
      </text>
    </comment>
    <comment ref="I35" authorId="0" shapeId="0" xr:uid="{D45BCD82-1A6C-6B48-9E6A-663E777A31DE}">
      <text>
        <r>
          <rPr>
            <sz val="10"/>
            <color rgb="FF000000"/>
            <rFont val="Tahoma"/>
            <family val="2"/>
          </rPr>
          <t xml:space="preserve">(3) Not assessed
</t>
        </r>
      </text>
    </comment>
    <comment ref="J35" authorId="0" shapeId="0" xr:uid="{FCD2B2F3-C100-5B4E-98F3-4D9E09CB9A9D}">
      <text>
        <r>
          <rPr>
            <sz val="10"/>
            <color rgb="FF000000"/>
            <rFont val="Tahoma"/>
            <family val="2"/>
          </rPr>
          <t xml:space="preserve">(3) Not assessed
</t>
        </r>
      </text>
    </comment>
    <comment ref="K35" authorId="0" shapeId="0" xr:uid="{98709E71-F7E3-1C41-A919-EF6854A6DD3A}">
      <text>
        <r>
          <rPr>
            <sz val="10"/>
            <color rgb="FF000000"/>
            <rFont val="Tahoma"/>
            <family val="2"/>
          </rPr>
          <t xml:space="preserve">(3) Not assessed
(N/A) Not Available
</t>
        </r>
      </text>
    </comment>
    <comment ref="L35" authorId="0" shapeId="0" xr:uid="{272FEE27-70C7-1146-9735-B47E1A8A0B6E}">
      <text>
        <r>
          <rPr>
            <sz val="10"/>
            <color rgb="FF000000"/>
            <rFont val="Tahoma"/>
            <family val="2"/>
          </rPr>
          <t xml:space="preserve">(3) Not assessed
(N/A) Not Available
</t>
        </r>
      </text>
    </comment>
    <comment ref="M35" authorId="0" shapeId="0" xr:uid="{D1D14389-5C82-6244-A410-8DC4FA747EE8}">
      <text>
        <r>
          <rPr>
            <sz val="10"/>
            <color rgb="FF000000"/>
            <rFont val="Tahoma"/>
            <family val="2"/>
          </rPr>
          <t xml:space="preserve">(3) Not assessed
(x) kb/d unit not applicable to stock data
</t>
        </r>
      </text>
    </comment>
    <comment ref="N35" authorId="0" shapeId="0" xr:uid="{DF0BBBC4-01E7-3642-8E39-45BEA10AB4EA}">
      <text>
        <r>
          <rPr>
            <sz val="10"/>
            <color rgb="FF000000"/>
            <rFont val="Tahoma"/>
            <family val="2"/>
          </rPr>
          <t xml:space="preserve">(3) Not assessed
(N/A) Not Available
</t>
        </r>
      </text>
    </comment>
    <comment ref="O35" authorId="0" shapeId="0" xr:uid="{AE866386-5B09-774A-9787-82442A4DC308}">
      <text>
        <r>
          <rPr>
            <sz val="10"/>
            <color rgb="FF000000"/>
            <rFont val="Tahoma"/>
            <family val="2"/>
          </rPr>
          <t xml:space="preserve">(3) Not assessed
</t>
        </r>
      </text>
    </comment>
    <comment ref="P35" authorId="0" shapeId="0" xr:uid="{1545C9BA-D279-C147-8151-5B0D7A530F48}">
      <text>
        <r>
          <rPr>
            <sz val="10"/>
            <color rgb="FF000000"/>
            <rFont val="Tahoma"/>
            <family val="2"/>
          </rPr>
          <t xml:space="preserve">(3) Not assessed
(x) kb/d unit not applicable to stock data
</t>
        </r>
      </text>
    </comment>
    <comment ref="B36" authorId="0" shapeId="0" xr:uid="{EF0ECD78-CED1-3D4D-B17E-C0CF41F3914A}">
      <text>
        <r>
          <rPr>
            <sz val="10"/>
            <color rgb="FF000000"/>
            <rFont val="Tahoma"/>
            <family val="2"/>
          </rPr>
          <t xml:space="preserve">(3) Not assessed
</t>
        </r>
      </text>
    </comment>
    <comment ref="D36" authorId="0" shapeId="0" xr:uid="{ED594727-02B5-2C40-B3B3-C72E04C1740C}">
      <text>
        <r>
          <rPr>
            <sz val="10"/>
            <color rgb="FF000000"/>
            <rFont val="Tahoma"/>
            <family val="2"/>
          </rPr>
          <t xml:space="preserve">(3) Not assessed
</t>
        </r>
      </text>
    </comment>
    <comment ref="H36" authorId="0" shapeId="0" xr:uid="{5167B618-1A53-8D40-B900-CF7B98B4A477}">
      <text>
        <r>
          <rPr>
            <sz val="10"/>
            <color rgb="FF000000"/>
            <rFont val="Tahoma"/>
            <family val="2"/>
          </rPr>
          <t xml:space="preserve">(3) Not assessed
(N/A) Not Available
</t>
        </r>
      </text>
    </comment>
    <comment ref="I36" authorId="0" shapeId="0" xr:uid="{663651B0-3957-6748-BCF6-32B4DE56688A}">
      <text>
        <r>
          <rPr>
            <sz val="10"/>
            <color rgb="FF000000"/>
            <rFont val="Tahoma"/>
            <family val="2"/>
          </rPr>
          <t xml:space="preserve">(3) Not assessed
</t>
        </r>
      </text>
    </comment>
    <comment ref="J36" authorId="0" shapeId="0" xr:uid="{08D89729-170A-744A-95B9-AF52A4C369F4}">
      <text>
        <r>
          <rPr>
            <sz val="10"/>
            <color rgb="FF000000"/>
            <rFont val="Tahoma"/>
            <family val="2"/>
          </rPr>
          <t xml:space="preserve">(3) Not assessed
</t>
        </r>
      </text>
    </comment>
    <comment ref="K36" authorId="0" shapeId="0" xr:uid="{FFF49B6D-D089-9F4C-9BA2-F87BB4DBA869}">
      <text>
        <r>
          <rPr>
            <sz val="10"/>
            <color rgb="FF000000"/>
            <rFont val="Tahoma"/>
            <family val="2"/>
          </rPr>
          <t xml:space="preserve">(3) Not assessed
(N/A) Not Available
</t>
        </r>
      </text>
    </comment>
    <comment ref="L36" authorId="0" shapeId="0" xr:uid="{B2450AEC-4E89-9243-86EC-21AEE9521D37}">
      <text>
        <r>
          <rPr>
            <sz val="10"/>
            <color rgb="FF000000"/>
            <rFont val="Tahoma"/>
            <family val="2"/>
          </rPr>
          <t xml:space="preserve">(3) Not assessed
(N/A) Not Available
</t>
        </r>
      </text>
    </comment>
    <comment ref="M36" authorId="0" shapeId="0" xr:uid="{D1BC00C6-C4C2-A94D-8012-9C722C62F1B6}">
      <text>
        <r>
          <rPr>
            <sz val="10"/>
            <color rgb="FF000000"/>
            <rFont val="Tahoma"/>
            <family val="2"/>
          </rPr>
          <t xml:space="preserve">(3) Not assessed
(x) kb/d unit not applicable to stock data
</t>
        </r>
      </text>
    </comment>
    <comment ref="N36" authorId="0" shapeId="0" xr:uid="{13431554-198F-9846-B3C0-1CF1BFB71406}">
      <text>
        <r>
          <rPr>
            <sz val="10"/>
            <color rgb="FF000000"/>
            <rFont val="Tahoma"/>
            <family val="2"/>
          </rPr>
          <t xml:space="preserve">(3) Not assessed
(N/A) Not Available
</t>
        </r>
      </text>
    </comment>
    <comment ref="O36" authorId="0" shapeId="0" xr:uid="{4D2DC3A0-E2DB-C04E-9ADE-D94E1789C5AB}">
      <text>
        <r>
          <rPr>
            <sz val="10"/>
            <color rgb="FF000000"/>
            <rFont val="Tahoma"/>
            <family val="2"/>
          </rPr>
          <t xml:space="preserve">(3) Not assessed
</t>
        </r>
      </text>
    </comment>
    <comment ref="P36" authorId="0" shapeId="0" xr:uid="{DFB80927-3F90-9B4E-9DF5-E0C7BA104CE2}">
      <text>
        <r>
          <rPr>
            <sz val="10"/>
            <color rgb="FF000000"/>
            <rFont val="Tahoma"/>
            <family val="2"/>
          </rPr>
          <t xml:space="preserve">(3) Not assessed
(x) kb/d unit not applicable to stock data
</t>
        </r>
      </text>
    </comment>
    <comment ref="B37" authorId="0" shapeId="0" xr:uid="{7F2FF471-8194-9A42-B3E3-57AF05AF24D4}">
      <text>
        <r>
          <rPr>
            <sz val="10"/>
            <color rgb="FF000000"/>
            <rFont val="Tahoma"/>
            <family val="2"/>
          </rPr>
          <t xml:space="preserve">(3) Not assessed
</t>
        </r>
      </text>
    </comment>
    <comment ref="D37" authorId="0" shapeId="0" xr:uid="{CCB7C49A-1310-1246-8588-157141244E78}">
      <text>
        <r>
          <rPr>
            <sz val="10"/>
            <color rgb="FF000000"/>
            <rFont val="Tahoma"/>
            <family val="2"/>
          </rPr>
          <t xml:space="preserve">(3) Not assessed
</t>
        </r>
      </text>
    </comment>
    <comment ref="H37" authorId="0" shapeId="0" xr:uid="{AC04118E-E15C-E14A-AEC1-0B2C51018266}">
      <text>
        <r>
          <rPr>
            <sz val="10"/>
            <color rgb="FF000000"/>
            <rFont val="Tahoma"/>
            <family val="2"/>
          </rPr>
          <t xml:space="preserve">(3) Not assessed
(N/A) Not Available
</t>
        </r>
      </text>
    </comment>
    <comment ref="I37" authorId="0" shapeId="0" xr:uid="{780AB131-C82A-9341-B580-EC3D0C4FF460}">
      <text>
        <r>
          <rPr>
            <sz val="10"/>
            <color rgb="FF000000"/>
            <rFont val="Tahoma"/>
            <family val="2"/>
          </rPr>
          <t xml:space="preserve">(3) Not assessed
</t>
        </r>
      </text>
    </comment>
    <comment ref="J37" authorId="0" shapeId="0" xr:uid="{87FFDA0B-D07C-514A-82A4-F0E69751EE26}">
      <text>
        <r>
          <rPr>
            <sz val="10"/>
            <color rgb="FF000000"/>
            <rFont val="Tahoma"/>
            <family val="2"/>
          </rPr>
          <t xml:space="preserve">(3) Not assessed
</t>
        </r>
      </text>
    </comment>
    <comment ref="K37" authorId="0" shapeId="0" xr:uid="{0C9EC5D9-59E5-594C-B199-EF1A7853A6F3}">
      <text>
        <r>
          <rPr>
            <sz val="10"/>
            <color rgb="FF000000"/>
            <rFont val="Tahoma"/>
            <family val="2"/>
          </rPr>
          <t xml:space="preserve">(3) Not assessed
(N/A) Not Available
</t>
        </r>
      </text>
    </comment>
    <comment ref="L37" authorId="0" shapeId="0" xr:uid="{C7C2FBBB-8D24-644D-BA38-2E162F0CD356}">
      <text>
        <r>
          <rPr>
            <sz val="10"/>
            <color rgb="FF000000"/>
            <rFont val="Tahoma"/>
            <family val="2"/>
          </rPr>
          <t xml:space="preserve">(3) Not assessed
(N/A) Not Available
</t>
        </r>
      </text>
    </comment>
    <comment ref="M37" authorId="0" shapeId="0" xr:uid="{CAA35160-2896-9F4E-A562-AB965E544BF0}">
      <text>
        <r>
          <rPr>
            <sz val="10"/>
            <color rgb="FF000000"/>
            <rFont val="Tahoma"/>
            <family val="2"/>
          </rPr>
          <t xml:space="preserve">(3) Not assessed
(x) kb/d unit not applicable to stock data
</t>
        </r>
      </text>
    </comment>
    <comment ref="N37" authorId="0" shapeId="0" xr:uid="{578F6375-A756-4B4E-A8B0-22D9B4558602}">
      <text>
        <r>
          <rPr>
            <sz val="10"/>
            <color rgb="FF000000"/>
            <rFont val="Tahoma"/>
            <family val="2"/>
          </rPr>
          <t xml:space="preserve">(3) Not assessed
(N/A) Not Available
</t>
        </r>
      </text>
    </comment>
    <comment ref="O37" authorId="0" shapeId="0" xr:uid="{67AA146A-8A93-314D-8C2B-304157C69D43}">
      <text>
        <r>
          <rPr>
            <sz val="10"/>
            <color rgb="FF000000"/>
            <rFont val="Tahoma"/>
            <family val="2"/>
          </rPr>
          <t xml:space="preserve">(3) Not assessed
</t>
        </r>
      </text>
    </comment>
    <comment ref="P37" authorId="0" shapeId="0" xr:uid="{5749F620-1DBC-0D42-ACDA-9C2BE593534C}">
      <text>
        <r>
          <rPr>
            <sz val="10"/>
            <color rgb="FF000000"/>
            <rFont val="Tahoma"/>
            <family val="2"/>
          </rPr>
          <t xml:space="preserve">(3) Not assessed
(x) kb/d unit not applicable to stock data
</t>
        </r>
      </text>
    </comment>
    <comment ref="B38" authorId="0" shapeId="0" xr:uid="{F33FC395-F4A3-B644-B6F2-B8E9E5F6DE10}">
      <text>
        <r>
          <rPr>
            <sz val="10"/>
            <color rgb="FF000000"/>
            <rFont val="Tahoma"/>
            <family val="2"/>
          </rPr>
          <t xml:space="preserve">(3) Not assessed
</t>
        </r>
      </text>
    </comment>
    <comment ref="D38" authorId="0" shapeId="0" xr:uid="{31B29217-69BC-F248-9CAF-BAC7EF092F1C}">
      <text>
        <r>
          <rPr>
            <sz val="10"/>
            <color rgb="FF000000"/>
            <rFont val="Tahoma"/>
            <family val="2"/>
          </rPr>
          <t xml:space="preserve">(3) Not assessed
</t>
        </r>
      </text>
    </comment>
    <comment ref="H38" authorId="0" shapeId="0" xr:uid="{333EA34E-849A-DA44-AE3C-BDE9539D9883}">
      <text>
        <r>
          <rPr>
            <sz val="10"/>
            <color rgb="FF000000"/>
            <rFont val="Tahoma"/>
            <family val="2"/>
          </rPr>
          <t xml:space="preserve">(3) Not assessed
(N/A) Not Available
</t>
        </r>
      </text>
    </comment>
    <comment ref="I38" authorId="0" shapeId="0" xr:uid="{1A202DBD-BD04-EB47-8C98-024166B75F87}">
      <text>
        <r>
          <rPr>
            <sz val="10"/>
            <color rgb="FF000000"/>
            <rFont val="Tahoma"/>
            <family val="2"/>
          </rPr>
          <t xml:space="preserve">(3) Not assessed
</t>
        </r>
      </text>
    </comment>
    <comment ref="J38" authorId="0" shapeId="0" xr:uid="{7DC7FD44-94C2-7746-89DA-814E54D18CD7}">
      <text>
        <r>
          <rPr>
            <sz val="10"/>
            <color rgb="FF000000"/>
            <rFont val="Tahoma"/>
            <family val="2"/>
          </rPr>
          <t xml:space="preserve">(3) Not assessed
</t>
        </r>
      </text>
    </comment>
    <comment ref="K38" authorId="0" shapeId="0" xr:uid="{023068F7-8718-D84B-B22C-76E69E648664}">
      <text>
        <r>
          <rPr>
            <sz val="10"/>
            <color rgb="FF000000"/>
            <rFont val="Tahoma"/>
            <family val="2"/>
          </rPr>
          <t xml:space="preserve">(3) Not assessed
(N/A) Not Available
</t>
        </r>
      </text>
    </comment>
    <comment ref="L38" authorId="0" shapeId="0" xr:uid="{68CF2547-D3B1-FD43-B1E3-6A5CE55858D7}">
      <text>
        <r>
          <rPr>
            <sz val="10"/>
            <color rgb="FF000000"/>
            <rFont val="Tahoma"/>
            <family val="2"/>
          </rPr>
          <t xml:space="preserve">(3) Not assessed
(N/A) Not Available
</t>
        </r>
      </text>
    </comment>
    <comment ref="M38" authorId="0" shapeId="0" xr:uid="{0EE6021A-E6BB-C741-96F3-D4558BB0DEB0}">
      <text>
        <r>
          <rPr>
            <sz val="10"/>
            <color rgb="FF000000"/>
            <rFont val="Tahoma"/>
            <family val="2"/>
          </rPr>
          <t xml:space="preserve">(3) Not assessed
(x) kb/d unit not applicable to stock data
</t>
        </r>
      </text>
    </comment>
    <comment ref="N38" authorId="0" shapeId="0" xr:uid="{E310726E-8323-B346-8412-60456887E51C}">
      <text>
        <r>
          <rPr>
            <sz val="10"/>
            <color rgb="FF000000"/>
            <rFont val="Tahoma"/>
            <family val="2"/>
          </rPr>
          <t xml:space="preserve">(3) Not assessed
(N/A) Not Available
</t>
        </r>
      </text>
    </comment>
    <comment ref="O38" authorId="0" shapeId="0" xr:uid="{EE7CC0B5-8C9E-6841-9DB3-C734820A4E16}">
      <text>
        <r>
          <rPr>
            <sz val="10"/>
            <color rgb="FF000000"/>
            <rFont val="Tahoma"/>
            <family val="2"/>
          </rPr>
          <t xml:space="preserve">(3) Not assessed
</t>
        </r>
      </text>
    </comment>
    <comment ref="P38" authorId="0" shapeId="0" xr:uid="{085F3FE1-5369-0A42-A8C7-F6D456E5F64B}">
      <text>
        <r>
          <rPr>
            <sz val="10"/>
            <color rgb="FF000000"/>
            <rFont val="Tahoma"/>
            <family val="2"/>
          </rPr>
          <t xml:space="preserve">(3) Not assessed
(x) kb/d unit not applicable to stock data
</t>
        </r>
      </text>
    </comment>
    <comment ref="B39" authorId="0" shapeId="0" xr:uid="{3D1B0C67-F98C-D54A-B2FF-9F283AF2DC17}">
      <text>
        <r>
          <rPr>
            <sz val="10"/>
            <color rgb="FF000000"/>
            <rFont val="Tahoma"/>
            <family val="2"/>
          </rPr>
          <t xml:space="preserve">(3) Not assessed
</t>
        </r>
      </text>
    </comment>
    <comment ref="D39" authorId="0" shapeId="0" xr:uid="{31832E21-E727-A04B-8B65-B9873B9AF646}">
      <text>
        <r>
          <rPr>
            <sz val="10"/>
            <color rgb="FF000000"/>
            <rFont val="Tahoma"/>
            <family val="2"/>
          </rPr>
          <t xml:space="preserve">(3) Not assessed
</t>
        </r>
      </text>
    </comment>
    <comment ref="H39" authorId="0" shapeId="0" xr:uid="{D0F7DE32-EFD2-9B42-B990-7F6B3120BA4E}">
      <text>
        <r>
          <rPr>
            <sz val="10"/>
            <color rgb="FF000000"/>
            <rFont val="Tahoma"/>
            <family val="2"/>
          </rPr>
          <t xml:space="preserve">(3) Not assessed
(N/A) Not Available
</t>
        </r>
      </text>
    </comment>
    <comment ref="I39" authorId="0" shapeId="0" xr:uid="{6318B8BE-AFBA-1340-8E3B-C2C3474A8C47}">
      <text>
        <r>
          <rPr>
            <sz val="10"/>
            <color rgb="FF000000"/>
            <rFont val="Tahoma"/>
            <family val="2"/>
          </rPr>
          <t xml:space="preserve">(3) Not assessed
</t>
        </r>
      </text>
    </comment>
    <comment ref="J39" authorId="0" shapeId="0" xr:uid="{9DD2A73B-D911-8D45-B5CE-3473BEED6483}">
      <text>
        <r>
          <rPr>
            <sz val="10"/>
            <color rgb="FF000000"/>
            <rFont val="Tahoma"/>
            <family val="2"/>
          </rPr>
          <t xml:space="preserve">(3) Not assessed
</t>
        </r>
      </text>
    </comment>
    <comment ref="K39" authorId="0" shapeId="0" xr:uid="{994ED904-76E0-764D-BECA-7FD89EE49F28}">
      <text>
        <r>
          <rPr>
            <sz val="10"/>
            <color rgb="FF000000"/>
            <rFont val="Tahoma"/>
            <family val="2"/>
          </rPr>
          <t xml:space="preserve">(3) Not assessed
(N/A) Not Available
</t>
        </r>
      </text>
    </comment>
    <comment ref="L39" authorId="0" shapeId="0" xr:uid="{2046A411-3EB2-264E-9E61-755870A4A97E}">
      <text>
        <r>
          <rPr>
            <sz val="10"/>
            <color rgb="FF000000"/>
            <rFont val="Tahoma"/>
            <family val="2"/>
          </rPr>
          <t xml:space="preserve">(3) Not assessed
(N/A) Not Available
</t>
        </r>
      </text>
    </comment>
    <comment ref="M39" authorId="0" shapeId="0" xr:uid="{6E6FDCC4-33C1-DF46-AA59-6444F3402C61}">
      <text>
        <r>
          <rPr>
            <sz val="10"/>
            <color rgb="FF000000"/>
            <rFont val="Tahoma"/>
            <family val="2"/>
          </rPr>
          <t xml:space="preserve">(3) Not assessed
(x) kb/d unit not applicable to stock data
</t>
        </r>
      </text>
    </comment>
    <comment ref="N39" authorId="0" shapeId="0" xr:uid="{89FB6879-BF83-FF4B-9E2D-381C5F81EBE4}">
      <text>
        <r>
          <rPr>
            <sz val="10"/>
            <color rgb="FF000000"/>
            <rFont val="Tahoma"/>
            <family val="2"/>
          </rPr>
          <t xml:space="preserve">(3) Not assessed
(N/A) Not Available
</t>
        </r>
      </text>
    </comment>
    <comment ref="O39" authorId="0" shapeId="0" xr:uid="{BC62C635-6EEF-6546-B552-20D61395B468}">
      <text>
        <r>
          <rPr>
            <sz val="10"/>
            <color rgb="FF000000"/>
            <rFont val="Tahoma"/>
            <family val="2"/>
          </rPr>
          <t xml:space="preserve">(3) Not assessed
</t>
        </r>
      </text>
    </comment>
    <comment ref="P39" authorId="0" shapeId="0" xr:uid="{F1097C77-10D1-0D40-8EE2-AF5F4F36623F}">
      <text>
        <r>
          <rPr>
            <sz val="10"/>
            <color rgb="FF000000"/>
            <rFont val="Tahoma"/>
            <family val="2"/>
          </rPr>
          <t xml:space="preserve">(3) Not assessed
(x) kb/d unit not applicable to stock data
</t>
        </r>
      </text>
    </comment>
    <comment ref="B40" authorId="0" shapeId="0" xr:uid="{6BCEE8E3-0951-4343-88BA-FD7807B41739}">
      <text>
        <r>
          <rPr>
            <sz val="10"/>
            <color rgb="FF000000"/>
            <rFont val="Tahoma"/>
            <family val="2"/>
          </rPr>
          <t xml:space="preserve">(3) Not assessed
</t>
        </r>
      </text>
    </comment>
    <comment ref="D40" authorId="0" shapeId="0" xr:uid="{4899DFDF-1718-2344-898B-982C83CBA5D2}">
      <text>
        <r>
          <rPr>
            <sz val="10"/>
            <color rgb="FF000000"/>
            <rFont val="Tahoma"/>
            <family val="2"/>
          </rPr>
          <t xml:space="preserve">(3) Not assessed
</t>
        </r>
      </text>
    </comment>
    <comment ref="H40" authorId="0" shapeId="0" xr:uid="{EF1BC993-0771-EF40-8155-5C997E90CF29}">
      <text>
        <r>
          <rPr>
            <sz val="10"/>
            <color rgb="FF000000"/>
            <rFont val="Tahoma"/>
            <family val="2"/>
          </rPr>
          <t xml:space="preserve">(3) Not assessed
(N/A) Not Available
</t>
        </r>
      </text>
    </comment>
    <comment ref="I40" authorId="0" shapeId="0" xr:uid="{BCB2B358-8BD6-3142-B78F-8EDF05908943}">
      <text>
        <r>
          <rPr>
            <sz val="10"/>
            <color rgb="FF000000"/>
            <rFont val="Tahoma"/>
            <family val="2"/>
          </rPr>
          <t xml:space="preserve">(3) Not assessed
</t>
        </r>
      </text>
    </comment>
    <comment ref="J40" authorId="0" shapeId="0" xr:uid="{382F9F2C-3009-7845-A715-5759CEE4F8B4}">
      <text>
        <r>
          <rPr>
            <sz val="10"/>
            <color rgb="FF000000"/>
            <rFont val="Tahoma"/>
            <family val="2"/>
          </rPr>
          <t xml:space="preserve">(3) Not assessed
</t>
        </r>
      </text>
    </comment>
    <comment ref="K40" authorId="0" shapeId="0" xr:uid="{5AD97CFA-506D-3547-8E32-407D8120316E}">
      <text>
        <r>
          <rPr>
            <sz val="10"/>
            <color rgb="FF000000"/>
            <rFont val="Tahoma"/>
            <family val="2"/>
          </rPr>
          <t xml:space="preserve">(3) Not assessed
(N/A) Not Available
</t>
        </r>
      </text>
    </comment>
    <comment ref="L40" authorId="0" shapeId="0" xr:uid="{1FB317E6-754E-A74B-91EF-66E50F101BC2}">
      <text>
        <r>
          <rPr>
            <sz val="10"/>
            <color rgb="FF000000"/>
            <rFont val="Tahoma"/>
            <family val="2"/>
          </rPr>
          <t xml:space="preserve">(3) Not assessed
(N/A) Not Available
</t>
        </r>
      </text>
    </comment>
    <comment ref="M40" authorId="0" shapeId="0" xr:uid="{025F8F47-0F4C-224C-8B66-244AD3FBF76A}">
      <text>
        <r>
          <rPr>
            <sz val="10"/>
            <color rgb="FF000000"/>
            <rFont val="Tahoma"/>
            <family val="2"/>
          </rPr>
          <t xml:space="preserve">(3) Not assessed
(x) kb/d unit not applicable to stock data
</t>
        </r>
      </text>
    </comment>
    <comment ref="N40" authorId="0" shapeId="0" xr:uid="{B396F5D6-18CB-C044-A7F9-E72BE0A17F31}">
      <text>
        <r>
          <rPr>
            <sz val="10"/>
            <color rgb="FF000000"/>
            <rFont val="Tahoma"/>
            <family val="2"/>
          </rPr>
          <t xml:space="preserve">(3) Not assessed
(N/A) Not Available
</t>
        </r>
      </text>
    </comment>
    <comment ref="O40" authorId="0" shapeId="0" xr:uid="{ADCD30DD-3DD5-F547-89CC-98636B5227CD}">
      <text>
        <r>
          <rPr>
            <sz val="10"/>
            <color rgb="FF000000"/>
            <rFont val="Tahoma"/>
            <family val="2"/>
          </rPr>
          <t xml:space="preserve">(3) Not assessed
</t>
        </r>
      </text>
    </comment>
    <comment ref="P40" authorId="0" shapeId="0" xr:uid="{9AAAC8DD-6C0C-B74E-AD9B-1EFE4B2207EB}">
      <text>
        <r>
          <rPr>
            <sz val="10"/>
            <color rgb="FF000000"/>
            <rFont val="Tahoma"/>
            <family val="2"/>
          </rPr>
          <t xml:space="preserve">(3) Not assessed
(x) kb/d unit not applicable to stock data
</t>
        </r>
      </text>
    </comment>
    <comment ref="B41" authorId="0" shapeId="0" xr:uid="{4515820C-41F4-1445-9336-6C2F12AC3A51}">
      <text>
        <r>
          <rPr>
            <sz val="10"/>
            <color rgb="FF000000"/>
            <rFont val="Tahoma"/>
            <family val="2"/>
          </rPr>
          <t xml:space="preserve">(3) Not assessed
</t>
        </r>
      </text>
    </comment>
    <comment ref="D41" authorId="0" shapeId="0" xr:uid="{D9CB8C13-4C8B-3842-829F-66BEDF026F4B}">
      <text>
        <r>
          <rPr>
            <sz val="10"/>
            <color rgb="FF000000"/>
            <rFont val="Tahoma"/>
            <family val="2"/>
          </rPr>
          <t xml:space="preserve">(3) Not assessed
</t>
        </r>
      </text>
    </comment>
    <comment ref="H41" authorId="0" shapeId="0" xr:uid="{E8EF5820-4E5D-1B40-87FF-5762B04057AB}">
      <text>
        <r>
          <rPr>
            <sz val="10"/>
            <color rgb="FF000000"/>
            <rFont val="Tahoma"/>
            <family val="2"/>
          </rPr>
          <t xml:space="preserve">(3) Not assessed
(N/A) Not Available
</t>
        </r>
      </text>
    </comment>
    <comment ref="I41" authorId="0" shapeId="0" xr:uid="{2CBAAF73-622A-3F4D-A841-BDB8C14F788A}">
      <text>
        <r>
          <rPr>
            <sz val="10"/>
            <color rgb="FF000000"/>
            <rFont val="Tahoma"/>
            <family val="2"/>
          </rPr>
          <t xml:space="preserve">(3) Not assessed
</t>
        </r>
      </text>
    </comment>
    <comment ref="J41" authorId="0" shapeId="0" xr:uid="{921C83ED-6239-C54B-884B-9014720569FA}">
      <text>
        <r>
          <rPr>
            <sz val="10"/>
            <color rgb="FF000000"/>
            <rFont val="Tahoma"/>
            <family val="2"/>
          </rPr>
          <t xml:space="preserve">(3) Not assessed
</t>
        </r>
      </text>
    </comment>
    <comment ref="K41" authorId="0" shapeId="0" xr:uid="{7F58FDD5-D77D-B44A-9518-DAD4D5567C33}">
      <text>
        <r>
          <rPr>
            <sz val="10"/>
            <color rgb="FF000000"/>
            <rFont val="Tahoma"/>
            <family val="2"/>
          </rPr>
          <t xml:space="preserve">(3) Not assessed
(N/A) Not Available
</t>
        </r>
      </text>
    </comment>
    <comment ref="L41" authorId="0" shapeId="0" xr:uid="{CFE66888-8D9B-3447-B3E2-11343D1547EF}">
      <text>
        <r>
          <rPr>
            <sz val="10"/>
            <color rgb="FF000000"/>
            <rFont val="Tahoma"/>
            <family val="2"/>
          </rPr>
          <t xml:space="preserve">(3) Not assessed
(N/A) Not Available
</t>
        </r>
      </text>
    </comment>
    <comment ref="M41" authorId="0" shapeId="0" xr:uid="{539ECA6B-6158-8647-9337-D784ACF2D993}">
      <text>
        <r>
          <rPr>
            <sz val="10"/>
            <color rgb="FF000000"/>
            <rFont val="Tahoma"/>
            <family val="2"/>
          </rPr>
          <t xml:space="preserve">(3) Not assessed
(x) kb/d unit not applicable to stock data
</t>
        </r>
      </text>
    </comment>
    <comment ref="N41" authorId="0" shapeId="0" xr:uid="{C6C57C01-67D5-0842-B327-5A2B9E38924A}">
      <text>
        <r>
          <rPr>
            <sz val="10"/>
            <color rgb="FF000000"/>
            <rFont val="Tahoma"/>
            <family val="2"/>
          </rPr>
          <t xml:space="preserve">(3) Not assessed
(N/A) Not Available
</t>
        </r>
      </text>
    </comment>
    <comment ref="O41" authorId="0" shapeId="0" xr:uid="{2AA26443-2C0F-F242-98EB-80BB86C28354}">
      <text>
        <r>
          <rPr>
            <sz val="10"/>
            <color rgb="FF000000"/>
            <rFont val="Tahoma"/>
            <family val="2"/>
          </rPr>
          <t xml:space="preserve">(3) Not assessed
</t>
        </r>
      </text>
    </comment>
    <comment ref="P41" authorId="0" shapeId="0" xr:uid="{1063844F-3CF0-7E44-93C6-07DBAA026410}">
      <text>
        <r>
          <rPr>
            <sz val="10"/>
            <color rgb="FF000000"/>
            <rFont val="Tahoma"/>
            <family val="2"/>
          </rPr>
          <t xml:space="preserve">(3) Not assessed
(x) kb/d unit not applicable to stock data
</t>
        </r>
      </text>
    </comment>
    <comment ref="B42" authorId="0" shapeId="0" xr:uid="{2B7DAFC2-15C8-3441-9749-238C99DE4E35}">
      <text>
        <r>
          <rPr>
            <sz val="10"/>
            <color rgb="FF000000"/>
            <rFont val="Tahoma"/>
            <family val="2"/>
          </rPr>
          <t xml:space="preserve">(3) Not assessed
</t>
        </r>
      </text>
    </comment>
    <comment ref="D42" authorId="0" shapeId="0" xr:uid="{79262E76-117A-0840-A871-9DC6D819845C}">
      <text>
        <r>
          <rPr>
            <sz val="10"/>
            <color rgb="FF000000"/>
            <rFont val="Tahoma"/>
            <family val="2"/>
          </rPr>
          <t xml:space="preserve">(3) Not assessed
</t>
        </r>
      </text>
    </comment>
    <comment ref="H42" authorId="0" shapeId="0" xr:uid="{02D40C11-0CB5-9242-AE50-29DE827CBF57}">
      <text>
        <r>
          <rPr>
            <sz val="10"/>
            <color rgb="FF000000"/>
            <rFont val="Tahoma"/>
            <family val="2"/>
          </rPr>
          <t xml:space="preserve">(3) Not assessed
(N/A) Not Available
</t>
        </r>
      </text>
    </comment>
    <comment ref="I42" authorId="0" shapeId="0" xr:uid="{7CDBD4E0-781D-8B45-A3B9-4FE066633419}">
      <text>
        <r>
          <rPr>
            <sz val="10"/>
            <color rgb="FF000000"/>
            <rFont val="Tahoma"/>
            <family val="2"/>
          </rPr>
          <t xml:space="preserve">(3) Not assessed
</t>
        </r>
      </text>
    </comment>
    <comment ref="J42" authorId="0" shapeId="0" xr:uid="{4FEA189E-ABF1-604E-8FBE-7D0FF1D8A956}">
      <text>
        <r>
          <rPr>
            <sz val="10"/>
            <color rgb="FF000000"/>
            <rFont val="Tahoma"/>
            <family val="2"/>
          </rPr>
          <t xml:space="preserve">(3) Not assessed
</t>
        </r>
      </text>
    </comment>
    <comment ref="K42" authorId="0" shapeId="0" xr:uid="{A5C7FB70-58F9-404F-9CC4-13B57946FE6B}">
      <text>
        <r>
          <rPr>
            <sz val="10"/>
            <color rgb="FF000000"/>
            <rFont val="Tahoma"/>
            <family val="2"/>
          </rPr>
          <t xml:space="preserve">(3) Not assessed
(N/A) Not Available
</t>
        </r>
      </text>
    </comment>
    <comment ref="L42" authorId="0" shapeId="0" xr:uid="{492D5DF2-873F-9944-90AB-2842FC583D54}">
      <text>
        <r>
          <rPr>
            <sz val="10"/>
            <color rgb="FF000000"/>
            <rFont val="Tahoma"/>
            <family val="2"/>
          </rPr>
          <t xml:space="preserve">(3) Not assessed
(N/A) Not Available
</t>
        </r>
      </text>
    </comment>
    <comment ref="M42" authorId="0" shapeId="0" xr:uid="{CB7A1D62-6D24-0B44-8B68-70B9EFE37B48}">
      <text>
        <r>
          <rPr>
            <sz val="10"/>
            <color rgb="FF000000"/>
            <rFont val="Tahoma"/>
            <family val="2"/>
          </rPr>
          <t xml:space="preserve">(3) Not assessed
(x) kb/d unit not applicable to stock data
</t>
        </r>
      </text>
    </comment>
    <comment ref="N42" authorId="0" shapeId="0" xr:uid="{775A30F2-5E30-E540-9F65-C44114D67DE0}">
      <text>
        <r>
          <rPr>
            <sz val="10"/>
            <color rgb="FF000000"/>
            <rFont val="Tahoma"/>
            <family val="2"/>
          </rPr>
          <t xml:space="preserve">(3) Not assessed
(N/A) Not Available
</t>
        </r>
      </text>
    </comment>
    <comment ref="O42" authorId="0" shapeId="0" xr:uid="{1462B2B3-921C-AA42-82C1-719C2E68F954}">
      <text>
        <r>
          <rPr>
            <sz val="10"/>
            <color rgb="FF000000"/>
            <rFont val="Tahoma"/>
            <family val="2"/>
          </rPr>
          <t xml:space="preserve">(3) Not assessed
</t>
        </r>
      </text>
    </comment>
    <comment ref="P42" authorId="0" shapeId="0" xr:uid="{422A8E5A-CC2D-C445-9E83-1868B5FD6ACF}">
      <text>
        <r>
          <rPr>
            <sz val="10"/>
            <color rgb="FF000000"/>
            <rFont val="Tahoma"/>
            <family val="2"/>
          </rPr>
          <t xml:space="preserve">(3) Not assessed
(x) kb/d unit not applicable to stock data
</t>
        </r>
      </text>
    </comment>
    <comment ref="B43" authorId="0" shapeId="0" xr:uid="{903B7524-2D97-6749-9989-73F4DF3338D0}">
      <text>
        <r>
          <rPr>
            <sz val="10"/>
            <color rgb="FF000000"/>
            <rFont val="Tahoma"/>
            <family val="2"/>
          </rPr>
          <t xml:space="preserve">(3) Not assessed
</t>
        </r>
      </text>
    </comment>
    <comment ref="D43" authorId="0" shapeId="0" xr:uid="{68C3F6FB-4222-F44C-9113-49436D1CA9A0}">
      <text>
        <r>
          <rPr>
            <sz val="10"/>
            <color rgb="FF000000"/>
            <rFont val="Tahoma"/>
            <family val="2"/>
          </rPr>
          <t xml:space="preserve">(3) Not assessed
</t>
        </r>
      </text>
    </comment>
    <comment ref="H43" authorId="0" shapeId="0" xr:uid="{38F55B2B-8566-1044-B39C-3F3E48CFAC74}">
      <text>
        <r>
          <rPr>
            <sz val="10"/>
            <color rgb="FF000000"/>
            <rFont val="Tahoma"/>
            <family val="2"/>
          </rPr>
          <t xml:space="preserve">(3) Not assessed
(N/A) Not Available
</t>
        </r>
      </text>
    </comment>
    <comment ref="I43" authorId="0" shapeId="0" xr:uid="{93BDE2E8-46E9-AA4E-B013-31113005F8E4}">
      <text>
        <r>
          <rPr>
            <sz val="10"/>
            <color rgb="FF000000"/>
            <rFont val="Tahoma"/>
            <family val="2"/>
          </rPr>
          <t xml:space="preserve">(3) Not assessed
</t>
        </r>
      </text>
    </comment>
    <comment ref="J43" authorId="0" shapeId="0" xr:uid="{2C8562B8-EB4D-5940-B5E0-80C9580CB996}">
      <text>
        <r>
          <rPr>
            <sz val="10"/>
            <color rgb="FF000000"/>
            <rFont val="Tahoma"/>
            <family val="2"/>
          </rPr>
          <t xml:space="preserve">(3) Not assessed
</t>
        </r>
      </text>
    </comment>
    <comment ref="K43" authorId="0" shapeId="0" xr:uid="{FD3CF7D7-EBA7-9142-B9D8-34107CF045EE}">
      <text>
        <r>
          <rPr>
            <sz val="10"/>
            <color rgb="FF000000"/>
            <rFont val="Tahoma"/>
            <family val="2"/>
          </rPr>
          <t xml:space="preserve">(3) Not assessed
(N/A) Not Available
</t>
        </r>
      </text>
    </comment>
    <comment ref="L43" authorId="0" shapeId="0" xr:uid="{49CA4109-70A8-4449-8800-E8ABECAA545A}">
      <text>
        <r>
          <rPr>
            <sz val="10"/>
            <color rgb="FF000000"/>
            <rFont val="Tahoma"/>
            <family val="2"/>
          </rPr>
          <t xml:space="preserve">(3) Not assessed
(N/A) Not Available
</t>
        </r>
      </text>
    </comment>
    <comment ref="M43" authorId="0" shapeId="0" xr:uid="{99E28D89-8F6A-2942-8750-28F6B4D34A4F}">
      <text>
        <r>
          <rPr>
            <sz val="10"/>
            <color rgb="FF000000"/>
            <rFont val="Tahoma"/>
            <family val="2"/>
          </rPr>
          <t xml:space="preserve">(3) Not assessed
(x) kb/d unit not applicable to stock data
</t>
        </r>
      </text>
    </comment>
    <comment ref="N43" authorId="0" shapeId="0" xr:uid="{CA26657C-15F8-8949-A79D-940ADF6BED0B}">
      <text>
        <r>
          <rPr>
            <sz val="10"/>
            <color rgb="FF000000"/>
            <rFont val="Tahoma"/>
            <family val="2"/>
          </rPr>
          <t xml:space="preserve">(3) Not assessed
(N/A) Not Available
</t>
        </r>
      </text>
    </comment>
    <comment ref="O43" authorId="0" shapeId="0" xr:uid="{B42B5353-DCD9-0449-8694-78A6DE1AEB98}">
      <text>
        <r>
          <rPr>
            <sz val="10"/>
            <color rgb="FF000000"/>
            <rFont val="Tahoma"/>
            <family val="2"/>
          </rPr>
          <t xml:space="preserve">(3) Not assessed
</t>
        </r>
      </text>
    </comment>
    <comment ref="P43" authorId="0" shapeId="0" xr:uid="{1D8AE567-A9F2-7844-936E-997025EFA76B}">
      <text>
        <r>
          <rPr>
            <sz val="10"/>
            <color rgb="FF000000"/>
            <rFont val="Tahoma"/>
            <family val="2"/>
          </rPr>
          <t xml:space="preserve">(3) Not assessed
(x) kb/d unit not applicable to stock data
</t>
        </r>
      </text>
    </comment>
    <comment ref="B44" authorId="0" shapeId="0" xr:uid="{06F50E5A-23B5-DF41-8873-FC4FA3EB5072}">
      <text>
        <r>
          <rPr>
            <sz val="10"/>
            <color rgb="FF000000"/>
            <rFont val="Tahoma"/>
            <family val="2"/>
          </rPr>
          <t xml:space="preserve">(3) Not assessed
</t>
        </r>
      </text>
    </comment>
    <comment ref="D44" authorId="0" shapeId="0" xr:uid="{ECD7EBDF-F4B7-FD4B-BB92-A0B8CDC911EB}">
      <text>
        <r>
          <rPr>
            <sz val="10"/>
            <color rgb="FF000000"/>
            <rFont val="Tahoma"/>
            <family val="2"/>
          </rPr>
          <t xml:space="preserve">(3) Not assessed
</t>
        </r>
      </text>
    </comment>
    <comment ref="H44" authorId="0" shapeId="0" xr:uid="{2013FAAC-9BE4-FC46-BCF6-CEC9DEDF3E52}">
      <text>
        <r>
          <rPr>
            <sz val="10"/>
            <color rgb="FF000000"/>
            <rFont val="Tahoma"/>
            <family val="2"/>
          </rPr>
          <t xml:space="preserve">(3) Not assessed
(N/A) Not Available
</t>
        </r>
      </text>
    </comment>
    <comment ref="I44" authorId="0" shapeId="0" xr:uid="{0506165C-38BE-9547-A0ED-99CCCB67589C}">
      <text>
        <r>
          <rPr>
            <sz val="10"/>
            <color rgb="FF000000"/>
            <rFont val="Tahoma"/>
            <family val="2"/>
          </rPr>
          <t xml:space="preserve">(3) Not assessed
</t>
        </r>
      </text>
    </comment>
    <comment ref="J44" authorId="0" shapeId="0" xr:uid="{2360866E-F460-684A-9766-96BF3FD2A0A7}">
      <text>
        <r>
          <rPr>
            <sz val="10"/>
            <color rgb="FF000000"/>
            <rFont val="Tahoma"/>
            <family val="2"/>
          </rPr>
          <t xml:space="preserve">(3) Not assessed
</t>
        </r>
      </text>
    </comment>
    <comment ref="K44" authorId="0" shapeId="0" xr:uid="{0FEC6EB5-733C-094B-9B19-28C997C65AA5}">
      <text>
        <r>
          <rPr>
            <sz val="10"/>
            <color rgb="FF000000"/>
            <rFont val="Tahoma"/>
            <family val="2"/>
          </rPr>
          <t xml:space="preserve">(3) Not assessed
(N/A) Not Available
</t>
        </r>
      </text>
    </comment>
    <comment ref="L44" authorId="0" shapeId="0" xr:uid="{75AA2A17-15F1-2C42-9ACA-198B10ACD496}">
      <text>
        <r>
          <rPr>
            <sz val="10"/>
            <color rgb="FF000000"/>
            <rFont val="Tahoma"/>
            <family val="2"/>
          </rPr>
          <t xml:space="preserve">(3) Not assessed
(N/A) Not Available
</t>
        </r>
      </text>
    </comment>
    <comment ref="M44" authorId="0" shapeId="0" xr:uid="{1B6584CE-CB05-E141-B68D-7340199E1615}">
      <text>
        <r>
          <rPr>
            <sz val="10"/>
            <color rgb="FF000000"/>
            <rFont val="Tahoma"/>
            <family val="2"/>
          </rPr>
          <t xml:space="preserve">(3) Not assessed
(x) kb/d unit not applicable to stock data
</t>
        </r>
      </text>
    </comment>
    <comment ref="N44" authorId="0" shapeId="0" xr:uid="{F7329899-FD15-C641-877D-23C5E9AF224C}">
      <text>
        <r>
          <rPr>
            <sz val="10"/>
            <color rgb="FF000000"/>
            <rFont val="Tahoma"/>
            <family val="2"/>
          </rPr>
          <t xml:space="preserve">(3) Not assessed
(N/A) Not Available
</t>
        </r>
      </text>
    </comment>
    <comment ref="O44" authorId="0" shapeId="0" xr:uid="{03341133-09DC-E548-9CE2-192A6F299D99}">
      <text>
        <r>
          <rPr>
            <sz val="10"/>
            <color rgb="FF000000"/>
            <rFont val="Tahoma"/>
            <family val="2"/>
          </rPr>
          <t xml:space="preserve">(3) Not assessed
</t>
        </r>
      </text>
    </comment>
    <comment ref="P44" authorId="0" shapeId="0" xr:uid="{66224061-C4DC-034F-A2A0-1FF395E569F8}">
      <text>
        <r>
          <rPr>
            <sz val="10"/>
            <color rgb="FF000000"/>
            <rFont val="Tahoma"/>
            <family val="2"/>
          </rPr>
          <t xml:space="preserve">(3) Not assessed
(x) kb/d unit not applicable to stock data
</t>
        </r>
      </text>
    </comment>
    <comment ref="B45" authorId="0" shapeId="0" xr:uid="{AC64DD02-DB0D-B147-ACEA-35774CB116B5}">
      <text>
        <r>
          <rPr>
            <sz val="10"/>
            <color rgb="FF000000"/>
            <rFont val="Tahoma"/>
            <family val="2"/>
          </rPr>
          <t xml:space="preserve">(3) Not assessed
</t>
        </r>
      </text>
    </comment>
    <comment ref="D45" authorId="0" shapeId="0" xr:uid="{7DAC5ED9-AFBE-CF42-B681-BF27CD15E512}">
      <text>
        <r>
          <rPr>
            <sz val="10"/>
            <color rgb="FF000000"/>
            <rFont val="Tahoma"/>
            <family val="2"/>
          </rPr>
          <t xml:space="preserve">(3) Not assessed
</t>
        </r>
      </text>
    </comment>
    <comment ref="H45" authorId="0" shapeId="0" xr:uid="{31C6248E-72CD-BB41-8EA8-67094B2EECB8}">
      <text>
        <r>
          <rPr>
            <sz val="10"/>
            <color rgb="FF000000"/>
            <rFont val="Tahoma"/>
            <family val="2"/>
          </rPr>
          <t xml:space="preserve">(3) Not assessed
(N/A) Not Available
</t>
        </r>
      </text>
    </comment>
    <comment ref="I45" authorId="0" shapeId="0" xr:uid="{3F1FE98A-F848-DE42-8D6B-58605F98AA19}">
      <text>
        <r>
          <rPr>
            <sz val="10"/>
            <color rgb="FF000000"/>
            <rFont val="Tahoma"/>
            <family val="2"/>
          </rPr>
          <t xml:space="preserve">(3) Not assessed
</t>
        </r>
      </text>
    </comment>
    <comment ref="J45" authorId="0" shapeId="0" xr:uid="{FB72C85C-F47F-0B4E-B0B9-F4BF1BBC4180}">
      <text>
        <r>
          <rPr>
            <sz val="10"/>
            <color rgb="FF000000"/>
            <rFont val="Tahoma"/>
            <family val="2"/>
          </rPr>
          <t xml:space="preserve">(3) Not assessed
</t>
        </r>
        <r>
          <rPr>
            <sz val="10"/>
            <color rgb="FF000000"/>
            <rFont val="Tahoma"/>
            <family val="2"/>
          </rPr>
          <t xml:space="preserve">
</t>
        </r>
      </text>
    </comment>
    <comment ref="K45" authorId="0" shapeId="0" xr:uid="{C28095FE-DF69-194E-AF3E-6888A5A7E611}">
      <text>
        <r>
          <rPr>
            <sz val="10"/>
            <color rgb="FF000000"/>
            <rFont val="Tahoma"/>
            <family val="2"/>
          </rPr>
          <t xml:space="preserve">(3) Not assessed
(N/A) Not Available
</t>
        </r>
      </text>
    </comment>
    <comment ref="L45" authorId="0" shapeId="0" xr:uid="{2E615EB8-AB64-BB4C-8884-4691FA6CF1D5}">
      <text>
        <r>
          <rPr>
            <sz val="10"/>
            <color rgb="FF000000"/>
            <rFont val="Tahoma"/>
            <family val="2"/>
          </rPr>
          <t xml:space="preserve">(3) Not assessed
(N/A) Not Available
</t>
        </r>
      </text>
    </comment>
    <comment ref="M45" authorId="0" shapeId="0" xr:uid="{6B839A72-CDB2-1A41-A29C-8C3A048D1AB1}">
      <text>
        <r>
          <rPr>
            <sz val="10"/>
            <color rgb="FF000000"/>
            <rFont val="Tahoma"/>
            <family val="2"/>
          </rPr>
          <t xml:space="preserve">(3) Not assessed
(x) kb/d unit not applicable to stock data
</t>
        </r>
      </text>
    </comment>
    <comment ref="N45" authorId="0" shapeId="0" xr:uid="{B53B6318-B4C8-604C-BA64-E2C4EC5566D1}">
      <text>
        <r>
          <rPr>
            <sz val="10"/>
            <color rgb="FF000000"/>
            <rFont val="Tahoma"/>
            <family val="2"/>
          </rPr>
          <t xml:space="preserve">(3) Not assessed
(N/A) Not Available
</t>
        </r>
      </text>
    </comment>
    <comment ref="O45" authorId="0" shapeId="0" xr:uid="{D722BBE3-10F1-1E4C-A270-707AE52F6069}">
      <text>
        <r>
          <rPr>
            <sz val="10"/>
            <color rgb="FF000000"/>
            <rFont val="Tahoma"/>
            <family val="2"/>
          </rPr>
          <t xml:space="preserve">(3) Not assessed
</t>
        </r>
      </text>
    </comment>
    <comment ref="P45" authorId="0" shapeId="0" xr:uid="{FF178FAA-42F5-DF4F-83A8-29E89E7A91B4}">
      <text>
        <r>
          <rPr>
            <sz val="10"/>
            <color rgb="FF000000"/>
            <rFont val="Tahoma"/>
            <family val="2"/>
          </rPr>
          <t xml:space="preserve">(3) Not assessed
(x) kb/d unit not applicable to stock data
</t>
        </r>
      </text>
    </comment>
    <comment ref="B46" authorId="0" shapeId="0" xr:uid="{F87B3051-4D11-4C4F-B8D5-78383BB668E5}">
      <text>
        <r>
          <rPr>
            <sz val="10"/>
            <color rgb="FF000000"/>
            <rFont val="Tahoma"/>
            <family val="2"/>
          </rPr>
          <t xml:space="preserve">(3) Not assessed
</t>
        </r>
      </text>
    </comment>
    <comment ref="D46" authorId="0" shapeId="0" xr:uid="{B540F2A0-E1B1-C244-A31C-4A78E18C98D3}">
      <text>
        <r>
          <rPr>
            <sz val="10"/>
            <color rgb="FF000000"/>
            <rFont val="Tahoma"/>
            <family val="2"/>
          </rPr>
          <t xml:space="preserve">(3) Not assessed
</t>
        </r>
      </text>
    </comment>
    <comment ref="H46" authorId="0" shapeId="0" xr:uid="{3DAA28A9-4F4E-0847-81E4-9C0401AEC82B}">
      <text>
        <r>
          <rPr>
            <sz val="10"/>
            <color rgb="FF000000"/>
            <rFont val="Tahoma"/>
            <family val="2"/>
          </rPr>
          <t xml:space="preserve">(3) Not assessed
(N/A) Not Available
</t>
        </r>
      </text>
    </comment>
    <comment ref="I46" authorId="0" shapeId="0" xr:uid="{E623A022-6D1B-EB41-A689-647B9C939BC2}">
      <text>
        <r>
          <rPr>
            <sz val="10"/>
            <color rgb="FF000000"/>
            <rFont val="Tahoma"/>
            <family val="2"/>
          </rPr>
          <t xml:space="preserve">(3) Not assessed
</t>
        </r>
      </text>
    </comment>
    <comment ref="J46" authorId="0" shapeId="0" xr:uid="{C3FBAC61-2EBC-9A42-88D9-5ACAC415C917}">
      <text>
        <r>
          <rPr>
            <sz val="10"/>
            <color rgb="FF000000"/>
            <rFont val="Tahoma"/>
            <family val="2"/>
          </rPr>
          <t xml:space="preserve">(3) Not assessed
</t>
        </r>
      </text>
    </comment>
    <comment ref="K46" authorId="0" shapeId="0" xr:uid="{2AD83B61-26BF-4045-BB33-333245988A2B}">
      <text>
        <r>
          <rPr>
            <sz val="10"/>
            <color rgb="FF000000"/>
            <rFont val="Tahoma"/>
            <family val="2"/>
          </rPr>
          <t xml:space="preserve">(3) Not assessed
(N/A) Not Available
</t>
        </r>
      </text>
    </comment>
    <comment ref="L46" authorId="0" shapeId="0" xr:uid="{7D7104F0-0CBB-6E4E-AD25-D83A0314C9FE}">
      <text>
        <r>
          <rPr>
            <sz val="10"/>
            <color rgb="FF000000"/>
            <rFont val="Tahoma"/>
            <family val="2"/>
          </rPr>
          <t xml:space="preserve">(3) Not assessed
(N/A) Not Available
</t>
        </r>
      </text>
    </comment>
    <comment ref="M46" authorId="0" shapeId="0" xr:uid="{3F4D3E5E-8B79-9F43-BA39-E55367BD89D3}">
      <text>
        <r>
          <rPr>
            <sz val="10"/>
            <color rgb="FF000000"/>
            <rFont val="Tahoma"/>
            <family val="2"/>
          </rPr>
          <t xml:space="preserve">(3) Not assessed
(x) kb/d unit not applicable to stock data
</t>
        </r>
      </text>
    </comment>
    <comment ref="N46" authorId="0" shapeId="0" xr:uid="{332D5AB4-0036-414C-9EA4-3787391279F8}">
      <text>
        <r>
          <rPr>
            <sz val="10"/>
            <color rgb="FF000000"/>
            <rFont val="Tahoma"/>
            <family val="2"/>
          </rPr>
          <t xml:space="preserve">(3) Not assessed
(N/A) Not Available
</t>
        </r>
      </text>
    </comment>
    <comment ref="O46" authorId="0" shapeId="0" xr:uid="{6A61F841-0AA3-9147-AC77-B91EC060DDA7}">
      <text>
        <r>
          <rPr>
            <sz val="10"/>
            <color rgb="FF000000"/>
            <rFont val="Tahoma"/>
            <family val="2"/>
          </rPr>
          <t xml:space="preserve">(3) Not assessed
</t>
        </r>
      </text>
    </comment>
    <comment ref="P46" authorId="0" shapeId="0" xr:uid="{D3C5824C-FCAF-7F43-A5E1-7B5D7839E676}">
      <text>
        <r>
          <rPr>
            <sz val="10"/>
            <color rgb="FF000000"/>
            <rFont val="Tahoma"/>
            <family val="2"/>
          </rPr>
          <t xml:space="preserve">(3) Not assessed
(x) kb/d unit not applicable to stock data
</t>
        </r>
      </text>
    </comment>
    <comment ref="B47" authorId="0" shapeId="0" xr:uid="{A517BDA1-9362-F843-8BCB-B161D9517C76}">
      <text>
        <r>
          <rPr>
            <sz val="10"/>
            <color rgb="FF000000"/>
            <rFont val="Tahoma"/>
            <family val="2"/>
          </rPr>
          <t xml:space="preserve">(3) Not assessed
</t>
        </r>
      </text>
    </comment>
    <comment ref="D47" authorId="0" shapeId="0" xr:uid="{A764D5C6-DC0B-6144-B3B7-056AF6EFA07F}">
      <text>
        <r>
          <rPr>
            <sz val="10"/>
            <color rgb="FF000000"/>
            <rFont val="Tahoma"/>
            <family val="2"/>
          </rPr>
          <t xml:space="preserve">(3) Not assessed
</t>
        </r>
      </text>
    </comment>
    <comment ref="H47" authorId="0" shapeId="0" xr:uid="{B296BD62-8135-9041-A6A8-2D7BBD49F56D}">
      <text>
        <r>
          <rPr>
            <sz val="10"/>
            <color rgb="FF000000"/>
            <rFont val="Tahoma"/>
            <family val="2"/>
          </rPr>
          <t xml:space="preserve">(3) Not assessed
(N/A) Not Available
</t>
        </r>
      </text>
    </comment>
    <comment ref="I47" authorId="0" shapeId="0" xr:uid="{99B8B5DA-457C-6A4D-9B16-8574295198D6}">
      <text>
        <r>
          <rPr>
            <sz val="10"/>
            <color rgb="FF000000"/>
            <rFont val="Tahoma"/>
            <family val="2"/>
          </rPr>
          <t xml:space="preserve">(3) Not assessed
</t>
        </r>
      </text>
    </comment>
    <comment ref="J47" authorId="0" shapeId="0" xr:uid="{0A5AECBF-6E0C-7241-97CC-AF45D4168762}">
      <text>
        <r>
          <rPr>
            <sz val="10"/>
            <color rgb="FF000000"/>
            <rFont val="Tahoma"/>
            <family val="2"/>
          </rPr>
          <t xml:space="preserve">(3) Not assessed
</t>
        </r>
      </text>
    </comment>
    <comment ref="K47" authorId="0" shapeId="0" xr:uid="{E9DABAB4-351C-0440-8C66-C5F72CCB56E8}">
      <text>
        <r>
          <rPr>
            <sz val="10"/>
            <color rgb="FF000000"/>
            <rFont val="Tahoma"/>
            <family val="2"/>
          </rPr>
          <t xml:space="preserve">(3) Not assessed
(N/A) Not Available
</t>
        </r>
      </text>
    </comment>
    <comment ref="L47" authorId="0" shapeId="0" xr:uid="{EC94BB6E-370A-F545-9F95-CC7875E6C80B}">
      <text>
        <r>
          <rPr>
            <sz val="10"/>
            <color rgb="FF000000"/>
            <rFont val="Tahoma"/>
            <family val="2"/>
          </rPr>
          <t xml:space="preserve">(3) Not assessed
(N/A) Not Available
</t>
        </r>
      </text>
    </comment>
    <comment ref="M47" authorId="0" shapeId="0" xr:uid="{7D94A78D-BFE3-4B47-A20C-BEF1ABAA37D8}">
      <text>
        <r>
          <rPr>
            <sz val="10"/>
            <color rgb="FF000000"/>
            <rFont val="Tahoma"/>
            <family val="2"/>
          </rPr>
          <t xml:space="preserve">(3) Not assessed
(x) kb/d unit not applicable to stock data
</t>
        </r>
      </text>
    </comment>
    <comment ref="N47" authorId="0" shapeId="0" xr:uid="{6C1C86C1-CF56-0143-9D68-1DF46C77B6AC}">
      <text>
        <r>
          <rPr>
            <sz val="10"/>
            <color rgb="FF000000"/>
            <rFont val="Tahoma"/>
            <family val="2"/>
          </rPr>
          <t xml:space="preserve">(3) Not assessed
(N/A) Not Available
</t>
        </r>
      </text>
    </comment>
    <comment ref="O47" authorId="0" shapeId="0" xr:uid="{7FDE6E28-4BB4-FE4B-A4C7-477AB8FD474E}">
      <text>
        <r>
          <rPr>
            <sz val="10"/>
            <color rgb="FF000000"/>
            <rFont val="Tahoma"/>
            <family val="2"/>
          </rPr>
          <t xml:space="preserve">(3) Not assessed
</t>
        </r>
      </text>
    </comment>
    <comment ref="P47" authorId="0" shapeId="0" xr:uid="{0FC5D7ED-F87B-F14B-973F-40507DBC8EB2}">
      <text>
        <r>
          <rPr>
            <sz val="10"/>
            <color rgb="FF000000"/>
            <rFont val="Tahoma"/>
            <family val="2"/>
          </rPr>
          <t xml:space="preserve">(3) Not assessed
(x) kb/d unit not applicable to stock data
</t>
        </r>
      </text>
    </comment>
    <comment ref="B48" authorId="0" shapeId="0" xr:uid="{7EAF4B6C-663B-2A46-BD66-BA39EE1D42E2}">
      <text>
        <r>
          <rPr>
            <sz val="10"/>
            <color rgb="FF000000"/>
            <rFont val="Tahoma"/>
            <family val="2"/>
          </rPr>
          <t xml:space="preserve">(3) Not assessed
</t>
        </r>
      </text>
    </comment>
    <comment ref="D48" authorId="0" shapeId="0" xr:uid="{1948E7D8-EFD8-CB45-A6A7-71B394AD11D5}">
      <text>
        <r>
          <rPr>
            <sz val="10"/>
            <color rgb="FF000000"/>
            <rFont val="Tahoma"/>
            <family val="2"/>
          </rPr>
          <t xml:space="preserve">(3) Not assessed
</t>
        </r>
      </text>
    </comment>
    <comment ref="H48" authorId="0" shapeId="0" xr:uid="{4B8DBF77-1F43-6E4E-8AD7-1E564A6B21BC}">
      <text>
        <r>
          <rPr>
            <sz val="10"/>
            <color rgb="FF000000"/>
            <rFont val="Tahoma"/>
            <family val="2"/>
          </rPr>
          <t xml:space="preserve">(3) Not assessed
(N/A) Not Available
</t>
        </r>
      </text>
    </comment>
    <comment ref="I48" authorId="0" shapeId="0" xr:uid="{6E375EE8-605A-5943-932F-C6DB3A130ED2}">
      <text>
        <r>
          <rPr>
            <sz val="10"/>
            <color rgb="FF000000"/>
            <rFont val="Tahoma"/>
            <family val="2"/>
          </rPr>
          <t xml:space="preserve">(3) Not assessed
</t>
        </r>
      </text>
    </comment>
    <comment ref="J48" authorId="0" shapeId="0" xr:uid="{1E0DA8FC-5AA0-FA4B-9389-D40F13071AB2}">
      <text>
        <r>
          <rPr>
            <sz val="10"/>
            <color rgb="FF000000"/>
            <rFont val="Tahoma"/>
            <family val="2"/>
          </rPr>
          <t xml:space="preserve">(3) Not assessed
</t>
        </r>
      </text>
    </comment>
    <comment ref="K48" authorId="0" shapeId="0" xr:uid="{5AC46075-9E42-AD4B-B443-FD1AD8522F76}">
      <text>
        <r>
          <rPr>
            <sz val="10"/>
            <color rgb="FF000000"/>
            <rFont val="Tahoma"/>
            <family val="2"/>
          </rPr>
          <t xml:space="preserve">(3) Not assessed
(N/A) Not Available
</t>
        </r>
      </text>
    </comment>
    <comment ref="L48" authorId="0" shapeId="0" xr:uid="{D73523B8-D7BF-A543-8B78-C4B3AFBD22F0}">
      <text>
        <r>
          <rPr>
            <sz val="10"/>
            <color rgb="FF000000"/>
            <rFont val="Tahoma"/>
            <family val="2"/>
          </rPr>
          <t xml:space="preserve">(3) Not assessed
(N/A) Not Available
</t>
        </r>
      </text>
    </comment>
    <comment ref="M48" authorId="0" shapeId="0" xr:uid="{4072BC04-4792-1641-9104-AC752DF4044A}">
      <text>
        <r>
          <rPr>
            <sz val="10"/>
            <color rgb="FF000000"/>
            <rFont val="Tahoma"/>
            <family val="2"/>
          </rPr>
          <t xml:space="preserve">(3) Not assessed
(x) kb/d unit not applicable to stock data
</t>
        </r>
      </text>
    </comment>
    <comment ref="N48" authorId="0" shapeId="0" xr:uid="{34522A08-0331-1549-92C9-B2F6D05A0624}">
      <text>
        <r>
          <rPr>
            <sz val="10"/>
            <color rgb="FF000000"/>
            <rFont val="Tahoma"/>
            <family val="2"/>
          </rPr>
          <t xml:space="preserve">(3) Not assessed
(N/A) Not Available
</t>
        </r>
      </text>
    </comment>
    <comment ref="O48" authorId="0" shapeId="0" xr:uid="{CCE585FE-EA4A-7646-B0A8-1119409E13C1}">
      <text>
        <r>
          <rPr>
            <sz val="10"/>
            <color rgb="FF000000"/>
            <rFont val="Tahoma"/>
            <family val="2"/>
          </rPr>
          <t xml:space="preserve">(3) Not assessed
</t>
        </r>
      </text>
    </comment>
    <comment ref="P48" authorId="0" shapeId="0" xr:uid="{5CD7CA51-479A-FB4E-A93E-A4B0B2F638A8}">
      <text>
        <r>
          <rPr>
            <sz val="10"/>
            <color rgb="FF000000"/>
            <rFont val="Tahoma"/>
            <family val="2"/>
          </rPr>
          <t xml:space="preserve">(3) Not assessed
(x) kb/d unit not applicable to stock data
</t>
        </r>
      </text>
    </comment>
    <comment ref="B49" authorId="0" shapeId="0" xr:uid="{D146C199-E732-9D4B-A009-00396FB16092}">
      <text>
        <r>
          <rPr>
            <sz val="10"/>
            <color rgb="FF000000"/>
            <rFont val="Tahoma"/>
            <family val="2"/>
          </rPr>
          <t xml:space="preserve">(3) Not assessed
</t>
        </r>
      </text>
    </comment>
    <comment ref="D49" authorId="0" shapeId="0" xr:uid="{58A58FE4-8453-5F48-BA03-D128EA009864}">
      <text>
        <r>
          <rPr>
            <sz val="10"/>
            <color rgb="FF000000"/>
            <rFont val="Tahoma"/>
            <family val="2"/>
          </rPr>
          <t xml:space="preserve">(3) Not assessed
</t>
        </r>
      </text>
    </comment>
    <comment ref="H49" authorId="0" shapeId="0" xr:uid="{9CC22AB1-9E63-FA4A-9C41-82BDDAD8F892}">
      <text>
        <r>
          <rPr>
            <sz val="10"/>
            <color rgb="FF000000"/>
            <rFont val="Tahoma"/>
            <family val="2"/>
          </rPr>
          <t xml:space="preserve">(3) Not assessed
(N/A) Not Available
</t>
        </r>
      </text>
    </comment>
    <comment ref="I49" authorId="0" shapeId="0" xr:uid="{F1D25B01-BD04-224D-8B12-D2EACF8813D1}">
      <text>
        <r>
          <rPr>
            <sz val="10"/>
            <color rgb="FF000000"/>
            <rFont val="Tahoma"/>
            <family val="2"/>
          </rPr>
          <t xml:space="preserve">(3) Not assessed
</t>
        </r>
      </text>
    </comment>
    <comment ref="J49" authorId="0" shapeId="0" xr:uid="{D087BE01-E156-BE40-9907-60219EE24B5C}">
      <text>
        <r>
          <rPr>
            <sz val="10"/>
            <color rgb="FF000000"/>
            <rFont val="Tahoma"/>
            <family val="2"/>
          </rPr>
          <t xml:space="preserve">(3) Not assessed
</t>
        </r>
      </text>
    </comment>
    <comment ref="K49" authorId="0" shapeId="0" xr:uid="{4D39E29A-D886-B84C-B4F0-A736A099BD70}">
      <text>
        <r>
          <rPr>
            <sz val="10"/>
            <color rgb="FF000000"/>
            <rFont val="Tahoma"/>
            <family val="2"/>
          </rPr>
          <t xml:space="preserve">(3) Not assessed
(N/A) Not Available
</t>
        </r>
      </text>
    </comment>
    <comment ref="L49" authorId="0" shapeId="0" xr:uid="{F2CA1DD2-52B4-5A4F-8749-6005A314AA0F}">
      <text>
        <r>
          <rPr>
            <sz val="10"/>
            <color rgb="FF000000"/>
            <rFont val="Tahoma"/>
            <family val="2"/>
          </rPr>
          <t xml:space="preserve">(3) Not assessed
(N/A) Not Available
</t>
        </r>
      </text>
    </comment>
    <comment ref="M49" authorId="0" shapeId="0" xr:uid="{C4C83F66-3CBE-A34B-B60C-46FDEA0B4E22}">
      <text>
        <r>
          <rPr>
            <sz val="10"/>
            <color rgb="FF000000"/>
            <rFont val="Tahoma"/>
            <family val="2"/>
          </rPr>
          <t xml:space="preserve">(3) Not assessed
(x) kb/d unit not applicable to stock data
</t>
        </r>
      </text>
    </comment>
    <comment ref="N49" authorId="0" shapeId="0" xr:uid="{074E778B-7EE4-B240-A399-CDD42F4DBCE9}">
      <text>
        <r>
          <rPr>
            <sz val="10"/>
            <color rgb="FF000000"/>
            <rFont val="Tahoma"/>
            <family val="2"/>
          </rPr>
          <t xml:space="preserve">(3) Not assessed
(N/A) Not Available
</t>
        </r>
      </text>
    </comment>
    <comment ref="O49" authorId="0" shapeId="0" xr:uid="{404E20F9-D8B1-AA45-A6C6-D47516134582}">
      <text>
        <r>
          <rPr>
            <sz val="10"/>
            <color rgb="FF000000"/>
            <rFont val="Tahoma"/>
            <family val="2"/>
          </rPr>
          <t xml:space="preserve">(3) Not assessed
</t>
        </r>
      </text>
    </comment>
    <comment ref="P49" authorId="0" shapeId="0" xr:uid="{C3AF4219-D688-6E4C-8CF3-25F87DD53AD7}">
      <text>
        <r>
          <rPr>
            <sz val="10"/>
            <color rgb="FF000000"/>
            <rFont val="Tahoma"/>
            <family val="2"/>
          </rPr>
          <t xml:space="preserve">(3) Not assessed
(x) kb/d unit not applicable to stock data
</t>
        </r>
      </text>
    </comment>
    <comment ref="B50" authorId="0" shapeId="0" xr:uid="{E7C5AD28-1897-7F46-874A-010237B2B5D7}">
      <text>
        <r>
          <rPr>
            <sz val="10"/>
            <color rgb="FF000000"/>
            <rFont val="Tahoma"/>
            <family val="2"/>
          </rPr>
          <t xml:space="preserve">(3) Not assessed
</t>
        </r>
      </text>
    </comment>
    <comment ref="D50" authorId="0" shapeId="0" xr:uid="{BE216F7E-7BB6-1443-9F47-26D9B950FFE2}">
      <text>
        <r>
          <rPr>
            <sz val="10"/>
            <color rgb="FF000000"/>
            <rFont val="Tahoma"/>
            <family val="2"/>
          </rPr>
          <t xml:space="preserve">(3) Not assessed
</t>
        </r>
      </text>
    </comment>
    <comment ref="H50" authorId="0" shapeId="0" xr:uid="{FDDDF86B-6796-1C4F-AAE6-060C99253143}">
      <text>
        <r>
          <rPr>
            <sz val="10"/>
            <color rgb="FF000000"/>
            <rFont val="Tahoma"/>
            <family val="2"/>
          </rPr>
          <t xml:space="preserve">(3) Not assessed
(N/A) Not Available
</t>
        </r>
      </text>
    </comment>
    <comment ref="I50" authorId="0" shapeId="0" xr:uid="{5EF3CD3E-51DF-294A-A9DA-3B96F34E94B8}">
      <text>
        <r>
          <rPr>
            <sz val="10"/>
            <color rgb="FF000000"/>
            <rFont val="Tahoma"/>
            <family val="2"/>
          </rPr>
          <t xml:space="preserve">(3) Not assessed
</t>
        </r>
      </text>
    </comment>
    <comment ref="J50" authorId="0" shapeId="0" xr:uid="{D38408E0-F921-7F43-B75A-BB61470E6B49}">
      <text>
        <r>
          <rPr>
            <sz val="10"/>
            <color rgb="FF000000"/>
            <rFont val="Tahoma"/>
            <family val="2"/>
          </rPr>
          <t xml:space="preserve">(3) Not assessed
</t>
        </r>
      </text>
    </comment>
    <comment ref="K50" authorId="0" shapeId="0" xr:uid="{25C3E7E8-EC72-2B43-9E92-9417696361C9}">
      <text>
        <r>
          <rPr>
            <sz val="10"/>
            <color rgb="FF000000"/>
            <rFont val="Tahoma"/>
            <family val="2"/>
          </rPr>
          <t xml:space="preserve">(3) Not assessed
(N/A) Not Available
</t>
        </r>
      </text>
    </comment>
    <comment ref="L50" authorId="0" shapeId="0" xr:uid="{2288ACC3-1A95-2B41-B65A-DEF120CB14D2}">
      <text>
        <r>
          <rPr>
            <sz val="10"/>
            <color rgb="FF000000"/>
            <rFont val="Tahoma"/>
            <family val="2"/>
          </rPr>
          <t xml:space="preserve">(3) Not assessed
(N/A) Not Available
</t>
        </r>
      </text>
    </comment>
    <comment ref="M50" authorId="0" shapeId="0" xr:uid="{F94123B4-369A-CC4A-8A28-D83FCEE12ABC}">
      <text>
        <r>
          <rPr>
            <sz val="10"/>
            <color rgb="FF000000"/>
            <rFont val="Tahoma"/>
            <family val="2"/>
          </rPr>
          <t xml:space="preserve">(3) Not assessed
(x) kb/d unit not applicable to stock data
</t>
        </r>
      </text>
    </comment>
    <comment ref="N50" authorId="0" shapeId="0" xr:uid="{23760DCF-1C4F-1442-8702-5616A6CB5790}">
      <text>
        <r>
          <rPr>
            <sz val="10"/>
            <color rgb="FF000000"/>
            <rFont val="Tahoma"/>
            <family val="2"/>
          </rPr>
          <t xml:space="preserve">(3) Not assessed
(N/A) Not Available
</t>
        </r>
      </text>
    </comment>
    <comment ref="O50" authorId="0" shapeId="0" xr:uid="{0B09E589-B146-5648-9687-7A8945E732B3}">
      <text>
        <r>
          <rPr>
            <sz val="10"/>
            <color rgb="FF000000"/>
            <rFont val="Tahoma"/>
            <family val="2"/>
          </rPr>
          <t xml:space="preserve">(3) Not assessed
</t>
        </r>
      </text>
    </comment>
    <comment ref="P50" authorId="0" shapeId="0" xr:uid="{1BB3AC02-1214-D042-B20B-7DACF775EC38}">
      <text>
        <r>
          <rPr>
            <sz val="10"/>
            <color rgb="FF000000"/>
            <rFont val="Tahoma"/>
            <family val="2"/>
          </rPr>
          <t xml:space="preserve">(3) Not assessed
(x) kb/d unit not applicable to stock data
</t>
        </r>
      </text>
    </comment>
    <comment ref="B51" authorId="0" shapeId="0" xr:uid="{611B3AD2-A3BE-1449-8BE0-569556F00B18}">
      <text>
        <r>
          <rPr>
            <sz val="10"/>
            <color rgb="FF000000"/>
            <rFont val="Tahoma"/>
            <family val="2"/>
          </rPr>
          <t xml:space="preserve">(3) Not assessed
</t>
        </r>
      </text>
    </comment>
    <comment ref="D51" authorId="0" shapeId="0" xr:uid="{F1E2E33D-B6A5-124F-B73D-210F0A647DD6}">
      <text>
        <r>
          <rPr>
            <sz val="10"/>
            <color rgb="FF000000"/>
            <rFont val="Tahoma"/>
            <family val="2"/>
          </rPr>
          <t xml:space="preserve">(3) Not assessed
</t>
        </r>
      </text>
    </comment>
    <comment ref="H51" authorId="0" shapeId="0" xr:uid="{62108CF7-D3EE-E346-920F-577C4B4B187B}">
      <text>
        <r>
          <rPr>
            <sz val="10"/>
            <color rgb="FF000000"/>
            <rFont val="Tahoma"/>
            <family val="2"/>
          </rPr>
          <t xml:space="preserve">(3) Not assessed
(N/A) Not Available
</t>
        </r>
      </text>
    </comment>
    <comment ref="I51" authorId="0" shapeId="0" xr:uid="{3783562F-1D69-C34A-BB0E-3048DC84975D}">
      <text>
        <r>
          <rPr>
            <sz val="10"/>
            <color rgb="FF000000"/>
            <rFont val="Tahoma"/>
            <family val="2"/>
          </rPr>
          <t xml:space="preserve">(3) Not assessed
</t>
        </r>
      </text>
    </comment>
    <comment ref="J51" authorId="0" shapeId="0" xr:uid="{CB6DE5FA-73DA-904B-898F-CE68C3CBE70C}">
      <text>
        <r>
          <rPr>
            <sz val="10"/>
            <color rgb="FF000000"/>
            <rFont val="Tahoma"/>
            <family val="2"/>
          </rPr>
          <t xml:space="preserve">(3) Not assessed
</t>
        </r>
      </text>
    </comment>
    <comment ref="K51" authorId="0" shapeId="0" xr:uid="{563A0A1C-5B2F-7E48-B544-E8C039D2D086}">
      <text>
        <r>
          <rPr>
            <sz val="10"/>
            <color rgb="FF000000"/>
            <rFont val="Tahoma"/>
            <family val="2"/>
          </rPr>
          <t xml:space="preserve">(3) Not assessed
(N/A) Not Available
</t>
        </r>
      </text>
    </comment>
    <comment ref="L51" authorId="0" shapeId="0" xr:uid="{35697E5F-1372-094A-8478-F425BBA489F8}">
      <text>
        <r>
          <rPr>
            <sz val="10"/>
            <color rgb="FF000000"/>
            <rFont val="Tahoma"/>
            <family val="2"/>
          </rPr>
          <t xml:space="preserve">(3) Not assessed
(N/A) Not Available
</t>
        </r>
      </text>
    </comment>
    <comment ref="M51" authorId="0" shapeId="0" xr:uid="{ECA2CFBB-437E-344B-AA77-2FBC15A4655F}">
      <text>
        <r>
          <rPr>
            <sz val="10"/>
            <color rgb="FF000000"/>
            <rFont val="Tahoma"/>
            <family val="2"/>
          </rPr>
          <t xml:space="preserve">(3) Not assessed
(x) kb/d unit not applicable to stock data
</t>
        </r>
      </text>
    </comment>
    <comment ref="N51" authorId="0" shapeId="0" xr:uid="{172833D1-9DE3-C44C-96BE-BA0819A5980B}">
      <text>
        <r>
          <rPr>
            <sz val="10"/>
            <color rgb="FF000000"/>
            <rFont val="Tahoma"/>
            <family val="2"/>
          </rPr>
          <t xml:space="preserve">(3) Not assessed
(N/A) Not Available
</t>
        </r>
      </text>
    </comment>
    <comment ref="O51" authorId="0" shapeId="0" xr:uid="{01DCCAED-81B1-A442-8EE8-D6DA98631599}">
      <text>
        <r>
          <rPr>
            <sz val="10"/>
            <color rgb="FF000000"/>
            <rFont val="Tahoma"/>
            <family val="2"/>
          </rPr>
          <t xml:space="preserve">(3) Not assessed
</t>
        </r>
      </text>
    </comment>
    <comment ref="P51" authorId="0" shapeId="0" xr:uid="{ED86D2C2-6D81-A248-94C7-39C49DA946DF}">
      <text>
        <r>
          <rPr>
            <sz val="10"/>
            <color rgb="FF000000"/>
            <rFont val="Tahoma"/>
            <family val="2"/>
          </rPr>
          <t xml:space="preserve">(3) Not assessed
(x) kb/d unit not applicable to stock data
</t>
        </r>
      </text>
    </comment>
    <comment ref="B52" authorId="0" shapeId="0" xr:uid="{E24CBE4E-3012-474B-9B95-B87FF3B4A964}">
      <text>
        <r>
          <rPr>
            <sz val="10"/>
            <color rgb="FF000000"/>
            <rFont val="Tahoma"/>
            <family val="2"/>
          </rPr>
          <t xml:space="preserve">(3) Not assessed
</t>
        </r>
      </text>
    </comment>
    <comment ref="D52" authorId="0" shapeId="0" xr:uid="{39D62BD9-172A-FD4E-A950-675ACEC831E9}">
      <text>
        <r>
          <rPr>
            <sz val="10"/>
            <color rgb="FF000000"/>
            <rFont val="Tahoma"/>
            <family val="2"/>
          </rPr>
          <t xml:space="preserve">(3) Not assessed
</t>
        </r>
      </text>
    </comment>
    <comment ref="H52" authorId="0" shapeId="0" xr:uid="{3712FE25-3596-EF44-B0F6-44D3116B2994}">
      <text>
        <r>
          <rPr>
            <sz val="10"/>
            <color rgb="FF000000"/>
            <rFont val="Tahoma"/>
            <family val="2"/>
          </rPr>
          <t xml:space="preserve">(3) Not assessed
(N/A) Not Available
</t>
        </r>
      </text>
    </comment>
    <comment ref="I52" authorId="0" shapeId="0" xr:uid="{8272F484-A597-794C-9787-CA174D9FC923}">
      <text>
        <r>
          <rPr>
            <sz val="10"/>
            <color rgb="FF000000"/>
            <rFont val="Tahoma"/>
            <family val="2"/>
          </rPr>
          <t xml:space="preserve">(3) Not assessed
</t>
        </r>
      </text>
    </comment>
    <comment ref="J52" authorId="0" shapeId="0" xr:uid="{D6439E60-A8FE-E042-AA4D-65DC386A6B71}">
      <text>
        <r>
          <rPr>
            <sz val="10"/>
            <color rgb="FF000000"/>
            <rFont val="Tahoma"/>
            <family val="2"/>
          </rPr>
          <t xml:space="preserve">(3) Not assessed
</t>
        </r>
      </text>
    </comment>
    <comment ref="K52" authorId="0" shapeId="0" xr:uid="{06659347-CFF9-C240-BAA3-AB463202CE2E}">
      <text>
        <r>
          <rPr>
            <sz val="10"/>
            <color rgb="FF000000"/>
            <rFont val="Tahoma"/>
            <family val="2"/>
          </rPr>
          <t xml:space="preserve">(3) Not assessed
(N/A) Not Available
</t>
        </r>
      </text>
    </comment>
    <comment ref="L52" authorId="0" shapeId="0" xr:uid="{BC7082BB-3731-5641-B382-4D8895A3D52A}">
      <text>
        <r>
          <rPr>
            <sz val="10"/>
            <color rgb="FF000000"/>
            <rFont val="Tahoma"/>
            <family val="2"/>
          </rPr>
          <t xml:space="preserve">(3) Not assessed
(N/A) Not Available
</t>
        </r>
      </text>
    </comment>
    <comment ref="M52" authorId="0" shapeId="0" xr:uid="{85F2CAB9-CD9C-2043-921B-D0264000D9FC}">
      <text>
        <r>
          <rPr>
            <sz val="10"/>
            <color rgb="FF000000"/>
            <rFont val="Tahoma"/>
            <family val="2"/>
          </rPr>
          <t xml:space="preserve">(3) Not assessed
(x) kb/d unit not applicable to stock data
</t>
        </r>
      </text>
    </comment>
    <comment ref="N52" authorId="0" shapeId="0" xr:uid="{F4DA82A1-F63E-2941-A0B0-7C5385ED6E01}">
      <text>
        <r>
          <rPr>
            <sz val="10"/>
            <color rgb="FF000000"/>
            <rFont val="Tahoma"/>
            <family val="2"/>
          </rPr>
          <t xml:space="preserve">(3) Not assessed
(N/A) Not Available
</t>
        </r>
      </text>
    </comment>
    <comment ref="O52" authorId="0" shapeId="0" xr:uid="{A1765CDF-8DB8-6A44-A3AD-C12E55187353}">
      <text>
        <r>
          <rPr>
            <sz val="10"/>
            <color rgb="FF000000"/>
            <rFont val="Tahoma"/>
            <family val="2"/>
          </rPr>
          <t xml:space="preserve">(3) Not assessed
</t>
        </r>
      </text>
    </comment>
    <comment ref="P52" authorId="0" shapeId="0" xr:uid="{9B207056-625B-1C4D-AE9C-C73B96150283}">
      <text>
        <r>
          <rPr>
            <sz val="10"/>
            <color rgb="FF000000"/>
            <rFont val="Tahoma"/>
            <family val="2"/>
          </rPr>
          <t xml:space="preserve">(3) Not assessed
(x) kb/d unit not applicable to stock data
</t>
        </r>
      </text>
    </comment>
    <comment ref="B53" authorId="0" shapeId="0" xr:uid="{E1FE6B0A-DE0A-8949-BD5C-D6C16229F50B}">
      <text>
        <r>
          <rPr>
            <sz val="10"/>
            <color rgb="FF000000"/>
            <rFont val="Tahoma"/>
            <family val="2"/>
          </rPr>
          <t xml:space="preserve">(3) Not assessed
</t>
        </r>
      </text>
    </comment>
    <comment ref="D53" authorId="0" shapeId="0" xr:uid="{5755139D-F7AD-E640-A4DD-46B3FBE4BAF9}">
      <text>
        <r>
          <rPr>
            <sz val="10"/>
            <color rgb="FF000000"/>
            <rFont val="Tahoma"/>
            <family val="2"/>
          </rPr>
          <t xml:space="preserve">(3) Not assessed
</t>
        </r>
      </text>
    </comment>
    <comment ref="H53" authorId="0" shapeId="0" xr:uid="{BD2AB8E6-7962-A740-ADBB-5C43C6BF2431}">
      <text>
        <r>
          <rPr>
            <sz val="10"/>
            <color rgb="FF000000"/>
            <rFont val="Tahoma"/>
            <family val="2"/>
          </rPr>
          <t xml:space="preserve">(3) Not assessed
(N/A) Not Available
</t>
        </r>
      </text>
    </comment>
    <comment ref="I53" authorId="0" shapeId="0" xr:uid="{DD8FEE36-552F-F742-B859-86D435B87926}">
      <text>
        <r>
          <rPr>
            <sz val="10"/>
            <color rgb="FF000000"/>
            <rFont val="Tahoma"/>
            <family val="2"/>
          </rPr>
          <t xml:space="preserve">(3) Not assessed
</t>
        </r>
      </text>
    </comment>
    <comment ref="J53" authorId="0" shapeId="0" xr:uid="{379F8E93-ABC4-8640-B6EB-8257F044AF07}">
      <text>
        <r>
          <rPr>
            <sz val="10"/>
            <color rgb="FF000000"/>
            <rFont val="Tahoma"/>
            <family val="2"/>
          </rPr>
          <t xml:space="preserve">(3) Not assessed
</t>
        </r>
      </text>
    </comment>
    <comment ref="K53" authorId="0" shapeId="0" xr:uid="{66CF4206-D6A5-794A-8D87-4AA6D22C4E5B}">
      <text>
        <r>
          <rPr>
            <sz val="10"/>
            <color rgb="FF000000"/>
            <rFont val="Tahoma"/>
            <family val="2"/>
          </rPr>
          <t xml:space="preserve">(3) Not assessed
(N/A) Not Available
</t>
        </r>
      </text>
    </comment>
    <comment ref="L53" authorId="0" shapeId="0" xr:uid="{A807223E-7C15-9248-BBF5-4D8131009E0D}">
      <text>
        <r>
          <rPr>
            <sz val="10"/>
            <color rgb="FF000000"/>
            <rFont val="Tahoma"/>
            <family val="2"/>
          </rPr>
          <t xml:space="preserve">(3) Not assessed
(N/A) Not Available
</t>
        </r>
      </text>
    </comment>
    <comment ref="M53" authorId="0" shapeId="0" xr:uid="{4CDFEDE6-A180-034E-9307-B68577431ECC}">
      <text>
        <r>
          <rPr>
            <sz val="10"/>
            <color rgb="FF000000"/>
            <rFont val="Tahoma"/>
            <family val="2"/>
          </rPr>
          <t xml:space="preserve">(3) Not assessed
(x) kb/d unit not applicable to stock data
</t>
        </r>
      </text>
    </comment>
    <comment ref="N53" authorId="0" shapeId="0" xr:uid="{2E48FB6D-F6CD-FF48-83F7-E422338AA616}">
      <text>
        <r>
          <rPr>
            <sz val="10"/>
            <color rgb="FF000000"/>
            <rFont val="Tahoma"/>
            <family val="2"/>
          </rPr>
          <t xml:space="preserve">(3) Not assessed
(N/A) Not Available
</t>
        </r>
      </text>
    </comment>
    <comment ref="O53" authorId="0" shapeId="0" xr:uid="{64DAACF6-C1E0-824D-AB65-D2630E8DBA68}">
      <text>
        <r>
          <rPr>
            <sz val="10"/>
            <color rgb="FF000000"/>
            <rFont val="Tahoma"/>
            <family val="2"/>
          </rPr>
          <t xml:space="preserve">(3) Not assessed
</t>
        </r>
      </text>
    </comment>
    <comment ref="P53" authorId="0" shapeId="0" xr:uid="{0F4B82C6-EA5C-2540-B3AC-FBB70E4F734C}">
      <text>
        <r>
          <rPr>
            <sz val="10"/>
            <color rgb="FF000000"/>
            <rFont val="Tahoma"/>
            <family val="2"/>
          </rPr>
          <t xml:space="preserve">(3) Not assessed
(x) kb/d unit not applicable to stock data
</t>
        </r>
      </text>
    </comment>
    <comment ref="B54" authorId="0" shapeId="0" xr:uid="{83B6A69E-C33F-5E4F-8D11-B6BF8703E0C1}">
      <text>
        <r>
          <rPr>
            <sz val="10"/>
            <color rgb="FF000000"/>
            <rFont val="Tahoma"/>
            <family val="2"/>
          </rPr>
          <t xml:space="preserve">(3) Not assessed
</t>
        </r>
      </text>
    </comment>
    <comment ref="D54" authorId="0" shapeId="0" xr:uid="{AB62F4EA-33C5-FB4C-BF81-ED119F14AFB4}">
      <text>
        <r>
          <rPr>
            <sz val="10"/>
            <color rgb="FF000000"/>
            <rFont val="Tahoma"/>
            <family val="2"/>
          </rPr>
          <t xml:space="preserve">(3) Not assessed
</t>
        </r>
      </text>
    </comment>
    <comment ref="H54" authorId="0" shapeId="0" xr:uid="{F7872DF9-7286-5348-968A-251C13BD7DA0}">
      <text>
        <r>
          <rPr>
            <sz val="10"/>
            <color rgb="FF000000"/>
            <rFont val="Tahoma"/>
            <family val="2"/>
          </rPr>
          <t xml:space="preserve">(3) Not assessed
(N/A) Not Available
</t>
        </r>
      </text>
    </comment>
    <comment ref="I54" authorId="0" shapeId="0" xr:uid="{C5045E83-E09B-F140-8445-623ACCE7FE82}">
      <text>
        <r>
          <rPr>
            <sz val="10"/>
            <color rgb="FF000000"/>
            <rFont val="Tahoma"/>
            <family val="2"/>
          </rPr>
          <t xml:space="preserve">(3) Not assessed
</t>
        </r>
      </text>
    </comment>
    <comment ref="J54" authorId="0" shapeId="0" xr:uid="{169BF721-61D0-7041-A88C-F48B6A3C7E84}">
      <text>
        <r>
          <rPr>
            <sz val="10"/>
            <color rgb="FF000000"/>
            <rFont val="Tahoma"/>
            <family val="2"/>
          </rPr>
          <t xml:space="preserve">(3) Not assessed
</t>
        </r>
      </text>
    </comment>
    <comment ref="K54" authorId="0" shapeId="0" xr:uid="{162122B7-28E2-AF4D-B72D-DEA7C3D686DA}">
      <text>
        <r>
          <rPr>
            <sz val="10"/>
            <color rgb="FF000000"/>
            <rFont val="Tahoma"/>
            <family val="2"/>
          </rPr>
          <t xml:space="preserve">(3) Not assessed
(N/A) Not Available
</t>
        </r>
      </text>
    </comment>
    <comment ref="L54" authorId="0" shapeId="0" xr:uid="{1BF84B19-7FA9-6140-90FA-33AECE15B0D5}">
      <text>
        <r>
          <rPr>
            <sz val="10"/>
            <color rgb="FF000000"/>
            <rFont val="Tahoma"/>
            <family val="2"/>
          </rPr>
          <t xml:space="preserve">(3) Not assessed
(N/A) Not Available
</t>
        </r>
      </text>
    </comment>
    <comment ref="M54" authorId="0" shapeId="0" xr:uid="{D04DF087-BB3C-314C-9256-B551D789E04D}">
      <text>
        <r>
          <rPr>
            <sz val="10"/>
            <color rgb="FF000000"/>
            <rFont val="Tahoma"/>
            <family val="2"/>
          </rPr>
          <t xml:space="preserve">(3) Not assessed
(x) kb/d unit not applicable to stock data
</t>
        </r>
      </text>
    </comment>
    <comment ref="N54" authorId="0" shapeId="0" xr:uid="{7617F49A-6D38-2249-9015-45A3F07A4BBA}">
      <text>
        <r>
          <rPr>
            <sz val="10"/>
            <color rgb="FF000000"/>
            <rFont val="Tahoma"/>
            <family val="2"/>
          </rPr>
          <t xml:space="preserve">(3) Not assessed
(N/A) Not Available
</t>
        </r>
      </text>
    </comment>
    <comment ref="O54" authorId="0" shapeId="0" xr:uid="{4BFFA8F9-6C7F-2044-871B-597F5E3F7107}">
      <text>
        <r>
          <rPr>
            <sz val="10"/>
            <color rgb="FF000000"/>
            <rFont val="Tahoma"/>
            <family val="2"/>
          </rPr>
          <t xml:space="preserve">(3) Not assessed
</t>
        </r>
      </text>
    </comment>
    <comment ref="P54" authorId="0" shapeId="0" xr:uid="{5CFAB0D2-14F4-084F-8722-B713C1EB8A50}">
      <text>
        <r>
          <rPr>
            <sz val="10"/>
            <color rgb="FF000000"/>
            <rFont val="Tahoma"/>
            <family val="2"/>
          </rPr>
          <t xml:space="preserve">(3) Not assessed
(x) kb/d unit not applicable to stock data
</t>
        </r>
      </text>
    </comment>
    <comment ref="B55" authorId="0" shapeId="0" xr:uid="{84330420-4525-6849-A8E5-6BA4EC4185D9}">
      <text>
        <r>
          <rPr>
            <sz val="10"/>
            <color rgb="FF000000"/>
            <rFont val="Tahoma"/>
            <family val="2"/>
          </rPr>
          <t xml:space="preserve">(3) Not assessed
</t>
        </r>
      </text>
    </comment>
    <comment ref="D55" authorId="0" shapeId="0" xr:uid="{96B2B806-9352-A441-A12E-2A5810435CE5}">
      <text>
        <r>
          <rPr>
            <sz val="10"/>
            <color rgb="FF000000"/>
            <rFont val="Tahoma"/>
            <family val="2"/>
          </rPr>
          <t xml:space="preserve">(3) Not assessed
</t>
        </r>
      </text>
    </comment>
    <comment ref="H55" authorId="0" shapeId="0" xr:uid="{0AB66B54-C2C3-5C42-AE9E-0CE3274E2637}">
      <text>
        <r>
          <rPr>
            <sz val="10"/>
            <color rgb="FF000000"/>
            <rFont val="Tahoma"/>
            <family val="2"/>
          </rPr>
          <t xml:space="preserve">(3) Not assessed
(N/A) Not Available
</t>
        </r>
      </text>
    </comment>
    <comment ref="I55" authorId="0" shapeId="0" xr:uid="{2DDCFF0F-159B-2C46-AD07-75387DB4C894}">
      <text>
        <r>
          <rPr>
            <sz val="10"/>
            <color rgb="FF000000"/>
            <rFont val="Tahoma"/>
            <family val="2"/>
          </rPr>
          <t xml:space="preserve">(3) Not assessed
</t>
        </r>
      </text>
    </comment>
    <comment ref="J55" authorId="0" shapeId="0" xr:uid="{844D9550-077F-944C-A89E-B03BCB85271E}">
      <text>
        <r>
          <rPr>
            <sz val="10"/>
            <color rgb="FF000000"/>
            <rFont val="Tahoma"/>
            <family val="2"/>
          </rPr>
          <t xml:space="preserve">(3) Not assessed
</t>
        </r>
      </text>
    </comment>
    <comment ref="K55" authorId="0" shapeId="0" xr:uid="{6800613E-F66E-0140-BF57-F36BA8DB7FE3}">
      <text>
        <r>
          <rPr>
            <sz val="10"/>
            <color rgb="FF000000"/>
            <rFont val="Tahoma"/>
            <family val="2"/>
          </rPr>
          <t xml:space="preserve">(3) Not assessed
(N/A) Not Available
</t>
        </r>
      </text>
    </comment>
    <comment ref="L55" authorId="0" shapeId="0" xr:uid="{FADB2ED2-D417-F44A-8EBF-ADA64DBF205E}">
      <text>
        <r>
          <rPr>
            <sz val="10"/>
            <color rgb="FF000000"/>
            <rFont val="Tahoma"/>
            <family val="2"/>
          </rPr>
          <t xml:space="preserve">(3) Not assessed
(N/A) Not Available
</t>
        </r>
      </text>
    </comment>
    <comment ref="M55" authorId="0" shapeId="0" xr:uid="{ED0F638B-0DEA-A14B-941C-2C60FA8528E9}">
      <text>
        <r>
          <rPr>
            <sz val="10"/>
            <color rgb="FF000000"/>
            <rFont val="Tahoma"/>
            <family val="2"/>
          </rPr>
          <t xml:space="preserve">(3) Not assessed
(x) kb/d unit not applicable to stock data
</t>
        </r>
      </text>
    </comment>
    <comment ref="N55" authorId="0" shapeId="0" xr:uid="{D699F511-2B6B-AA42-9DAB-2B78B8EDD5C1}">
      <text>
        <r>
          <rPr>
            <sz val="10"/>
            <color rgb="FF000000"/>
            <rFont val="Tahoma"/>
            <family val="2"/>
          </rPr>
          <t xml:space="preserve">(3) Not assessed
(N/A) Not Available
</t>
        </r>
      </text>
    </comment>
    <comment ref="O55" authorId="0" shapeId="0" xr:uid="{EDF2A736-7B95-A449-B1CB-4F73ED2F51DE}">
      <text>
        <r>
          <rPr>
            <sz val="10"/>
            <color rgb="FF000000"/>
            <rFont val="Tahoma"/>
            <family val="2"/>
          </rPr>
          <t xml:space="preserve">(3) Not assessed
</t>
        </r>
      </text>
    </comment>
    <comment ref="P55" authorId="0" shapeId="0" xr:uid="{FF2D97EA-4407-F048-B9D9-8DF2A949E727}">
      <text>
        <r>
          <rPr>
            <sz val="10"/>
            <color rgb="FF000000"/>
            <rFont val="Tahoma"/>
            <family val="2"/>
          </rPr>
          <t xml:space="preserve">(3) Not assessed
(x) kb/d unit not applicable to stock data
</t>
        </r>
      </text>
    </comment>
    <comment ref="B56" authorId="0" shapeId="0" xr:uid="{09E30A56-1AC1-3E4D-AB39-CE3A2E87888A}">
      <text>
        <r>
          <rPr>
            <sz val="10"/>
            <color rgb="FF000000"/>
            <rFont val="Tahoma"/>
            <family val="2"/>
          </rPr>
          <t xml:space="preserve">(3) Not assessed
</t>
        </r>
      </text>
    </comment>
    <comment ref="D56" authorId="0" shapeId="0" xr:uid="{F4C37A94-3E35-614E-A997-B78385DA5D8D}">
      <text>
        <r>
          <rPr>
            <sz val="10"/>
            <color rgb="FF000000"/>
            <rFont val="Tahoma"/>
            <family val="2"/>
          </rPr>
          <t xml:space="preserve">(3) Not assessed
</t>
        </r>
      </text>
    </comment>
    <comment ref="H56" authorId="0" shapeId="0" xr:uid="{6FA067E5-1BB8-814D-8298-998A4D666E37}">
      <text>
        <r>
          <rPr>
            <sz val="10"/>
            <color rgb="FF000000"/>
            <rFont val="Tahoma"/>
            <family val="2"/>
          </rPr>
          <t xml:space="preserve">(3) Not assessed
(N/A) Not Available
</t>
        </r>
      </text>
    </comment>
    <comment ref="I56" authorId="0" shapeId="0" xr:uid="{E89D214B-9B17-3240-9AD4-CBECAB25DF1C}">
      <text>
        <r>
          <rPr>
            <sz val="10"/>
            <color rgb="FF000000"/>
            <rFont val="Tahoma"/>
            <family val="2"/>
          </rPr>
          <t xml:space="preserve">(3) Not assessed
</t>
        </r>
      </text>
    </comment>
    <comment ref="J56" authorId="0" shapeId="0" xr:uid="{B1742501-D585-944D-A1ED-3C53407061DA}">
      <text>
        <r>
          <rPr>
            <sz val="10"/>
            <color rgb="FF000000"/>
            <rFont val="Tahoma"/>
            <family val="2"/>
          </rPr>
          <t xml:space="preserve">(3) Not assessed
</t>
        </r>
      </text>
    </comment>
    <comment ref="K56" authorId="0" shapeId="0" xr:uid="{F5C51111-B01B-EF44-AE8E-696EB7293B5B}">
      <text>
        <r>
          <rPr>
            <sz val="10"/>
            <color rgb="FF000000"/>
            <rFont val="Tahoma"/>
            <family val="2"/>
          </rPr>
          <t xml:space="preserve">(3) Not assessed
(N/A) Not Available
</t>
        </r>
      </text>
    </comment>
    <comment ref="L56" authorId="0" shapeId="0" xr:uid="{1AF1856E-FD5F-074D-94DF-3548A86772D4}">
      <text>
        <r>
          <rPr>
            <sz val="10"/>
            <color rgb="FF000000"/>
            <rFont val="Tahoma"/>
            <family val="2"/>
          </rPr>
          <t xml:space="preserve">(3) Not assessed
(N/A) Not Available
</t>
        </r>
      </text>
    </comment>
    <comment ref="M56" authorId="0" shapeId="0" xr:uid="{4E6AF0D9-CBC8-EC4C-BCB1-991A0E9E609F}">
      <text>
        <r>
          <rPr>
            <sz val="10"/>
            <color rgb="FF000000"/>
            <rFont val="Tahoma"/>
            <family val="2"/>
          </rPr>
          <t xml:space="preserve">(3) Not assessed
(x) kb/d unit not applicable to stock data
</t>
        </r>
      </text>
    </comment>
    <comment ref="N56" authorId="0" shapeId="0" xr:uid="{86143B81-C95F-8D4F-A48C-F8F1FEA2858E}">
      <text>
        <r>
          <rPr>
            <sz val="10"/>
            <color rgb="FF000000"/>
            <rFont val="Tahoma"/>
            <family val="2"/>
          </rPr>
          <t xml:space="preserve">(3) Not assessed
(N/A) Not Available
</t>
        </r>
      </text>
    </comment>
    <comment ref="O56" authorId="0" shapeId="0" xr:uid="{3B1D8EAC-9C36-1D46-87E3-33BFD67CE075}">
      <text>
        <r>
          <rPr>
            <sz val="10"/>
            <color rgb="FF000000"/>
            <rFont val="Tahoma"/>
            <family val="2"/>
          </rPr>
          <t xml:space="preserve">(3) Not assessed
</t>
        </r>
      </text>
    </comment>
    <comment ref="P56" authorId="0" shapeId="0" xr:uid="{6D52F2C1-4D89-8349-9C80-32F816A2A316}">
      <text>
        <r>
          <rPr>
            <sz val="10"/>
            <color rgb="FF000000"/>
            <rFont val="Tahoma"/>
            <family val="2"/>
          </rPr>
          <t xml:space="preserve">(3) Not assessed
(x) kb/d unit not applicable to stock data
</t>
        </r>
      </text>
    </comment>
    <comment ref="B57" authorId="0" shapeId="0" xr:uid="{AA194346-AC6E-5641-B78E-5CA94D9C94DB}">
      <text>
        <r>
          <rPr>
            <sz val="10"/>
            <color rgb="FF000000"/>
            <rFont val="Tahoma"/>
            <family val="2"/>
          </rPr>
          <t xml:space="preserve">(3) Not assessed
</t>
        </r>
      </text>
    </comment>
    <comment ref="D57" authorId="0" shapeId="0" xr:uid="{867829BA-F839-AD40-8B35-5CE75AE299E6}">
      <text>
        <r>
          <rPr>
            <sz val="10"/>
            <color rgb="FF000000"/>
            <rFont val="Tahoma"/>
            <family val="2"/>
          </rPr>
          <t xml:space="preserve">(3) Not assessed
</t>
        </r>
      </text>
    </comment>
    <comment ref="H57" authorId="0" shapeId="0" xr:uid="{69AAB861-4CE1-0F46-8AA1-BF10907E679B}">
      <text>
        <r>
          <rPr>
            <sz val="10"/>
            <color rgb="FF000000"/>
            <rFont val="Tahoma"/>
            <family val="2"/>
          </rPr>
          <t xml:space="preserve">(3) Not assessed
(N/A) Not Available
</t>
        </r>
      </text>
    </comment>
    <comment ref="I57" authorId="0" shapeId="0" xr:uid="{8E5C282F-F657-404B-BB44-32C01639CC53}">
      <text>
        <r>
          <rPr>
            <sz val="10"/>
            <color rgb="FF000000"/>
            <rFont val="Tahoma"/>
            <family val="2"/>
          </rPr>
          <t xml:space="preserve">(3) Not assessed
</t>
        </r>
      </text>
    </comment>
    <comment ref="J57" authorId="0" shapeId="0" xr:uid="{076E5053-F461-254C-BD05-5909C023C638}">
      <text>
        <r>
          <rPr>
            <sz val="10"/>
            <color rgb="FF000000"/>
            <rFont val="Tahoma"/>
            <family val="2"/>
          </rPr>
          <t xml:space="preserve">(3) Not assessed
</t>
        </r>
      </text>
    </comment>
    <comment ref="K57" authorId="0" shapeId="0" xr:uid="{02FC1934-B28B-E94A-9BE7-130EA57A01BC}">
      <text>
        <r>
          <rPr>
            <sz val="10"/>
            <color rgb="FF000000"/>
            <rFont val="Tahoma"/>
            <family val="2"/>
          </rPr>
          <t xml:space="preserve">(3) Not assessed
(N/A) Not Available
</t>
        </r>
      </text>
    </comment>
    <comment ref="L57" authorId="0" shapeId="0" xr:uid="{6DC46664-178D-D241-881D-BBA174CF211C}">
      <text>
        <r>
          <rPr>
            <sz val="10"/>
            <color rgb="FF000000"/>
            <rFont val="Tahoma"/>
            <family val="2"/>
          </rPr>
          <t xml:space="preserve">(3) Not assessed
(N/A) Not Available
</t>
        </r>
      </text>
    </comment>
    <comment ref="M57" authorId="0" shapeId="0" xr:uid="{4EBCA441-77F9-9149-907E-7E691501EE1A}">
      <text>
        <r>
          <rPr>
            <sz val="10"/>
            <color rgb="FF000000"/>
            <rFont val="Tahoma"/>
            <family val="2"/>
          </rPr>
          <t xml:space="preserve">(3) Not assessed
(x) kb/d unit not applicable to stock data
</t>
        </r>
      </text>
    </comment>
    <comment ref="N57" authorId="0" shapeId="0" xr:uid="{DD0CFDE3-C7EF-8943-A7F2-D7AC5AD4E6F3}">
      <text>
        <r>
          <rPr>
            <sz val="10"/>
            <color rgb="FF000000"/>
            <rFont val="Tahoma"/>
            <family val="2"/>
          </rPr>
          <t xml:space="preserve">(3) Not assessed
(N/A) Not Available
</t>
        </r>
      </text>
    </comment>
    <comment ref="O57" authorId="0" shapeId="0" xr:uid="{290FF162-1DD4-B941-B674-25FA5B380C8E}">
      <text>
        <r>
          <rPr>
            <sz val="10"/>
            <color rgb="FF000000"/>
            <rFont val="Tahoma"/>
            <family val="2"/>
          </rPr>
          <t xml:space="preserve">(3) Not assessed
</t>
        </r>
      </text>
    </comment>
    <comment ref="P57" authorId="0" shapeId="0" xr:uid="{42DB8450-39EB-5B4F-A4AC-CD0FCF5A0E74}">
      <text>
        <r>
          <rPr>
            <sz val="10"/>
            <color rgb="FF000000"/>
            <rFont val="Tahoma"/>
            <family val="2"/>
          </rPr>
          <t xml:space="preserve">(3) Not assessed
(x) kb/d unit not applicable to stock data
</t>
        </r>
      </text>
    </comment>
    <comment ref="B58" authorId="0" shapeId="0" xr:uid="{51A3B8BC-4178-E548-94C2-6E31E0C00155}">
      <text>
        <r>
          <rPr>
            <sz val="10"/>
            <color rgb="FF000000"/>
            <rFont val="Tahoma"/>
            <family val="2"/>
          </rPr>
          <t xml:space="preserve">(3) Not assessed
</t>
        </r>
      </text>
    </comment>
    <comment ref="D58" authorId="0" shapeId="0" xr:uid="{BD3BDA54-E7BB-F244-AAF6-C564F2FC8ABA}">
      <text>
        <r>
          <rPr>
            <sz val="10"/>
            <color rgb="FF000000"/>
            <rFont val="Tahoma"/>
            <family val="2"/>
          </rPr>
          <t xml:space="preserve">(3) Not assessed
</t>
        </r>
      </text>
    </comment>
    <comment ref="H58" authorId="0" shapeId="0" xr:uid="{9A3DC75A-EC54-0A43-84DC-C84B56AE23BF}">
      <text>
        <r>
          <rPr>
            <sz val="10"/>
            <color rgb="FF000000"/>
            <rFont val="Tahoma"/>
            <family val="2"/>
          </rPr>
          <t xml:space="preserve">(3) Not assessed
(N/A) Not Available
</t>
        </r>
      </text>
    </comment>
    <comment ref="I58" authorId="0" shapeId="0" xr:uid="{8B62D887-4BF6-3B44-BD7A-FCC1D3BFD9FB}">
      <text>
        <r>
          <rPr>
            <sz val="10"/>
            <color rgb="FF000000"/>
            <rFont val="Tahoma"/>
            <family val="2"/>
          </rPr>
          <t xml:space="preserve">(3) Not assessed
</t>
        </r>
      </text>
    </comment>
    <comment ref="J58" authorId="0" shapeId="0" xr:uid="{9ACB0169-44F7-7D4C-8564-A18156ADBEEB}">
      <text>
        <r>
          <rPr>
            <sz val="10"/>
            <color rgb="FF000000"/>
            <rFont val="Tahoma"/>
            <family val="2"/>
          </rPr>
          <t xml:space="preserve">(3) Not assessed
</t>
        </r>
      </text>
    </comment>
    <comment ref="K58" authorId="0" shapeId="0" xr:uid="{72BF08DC-90BB-B046-8CD7-69B6F816ED86}">
      <text>
        <r>
          <rPr>
            <sz val="10"/>
            <color rgb="FF000000"/>
            <rFont val="Tahoma"/>
            <family val="2"/>
          </rPr>
          <t xml:space="preserve">(3) Not assessed
(N/A) Not Available
</t>
        </r>
      </text>
    </comment>
    <comment ref="L58" authorId="0" shapeId="0" xr:uid="{2A159298-34C8-2443-AEDD-73E3E56A8FEE}">
      <text>
        <r>
          <rPr>
            <sz val="10"/>
            <color rgb="FF000000"/>
            <rFont val="Tahoma"/>
            <family val="2"/>
          </rPr>
          <t xml:space="preserve">(3) Not assessed
(N/A) Not Available
</t>
        </r>
      </text>
    </comment>
    <comment ref="M58" authorId="0" shapeId="0" xr:uid="{63A5D730-82C9-C64B-8AAD-D1C4E7651C8F}">
      <text>
        <r>
          <rPr>
            <sz val="10"/>
            <color rgb="FF000000"/>
            <rFont val="Tahoma"/>
            <family val="2"/>
          </rPr>
          <t xml:space="preserve">(3) Not assessed
(x) kb/d unit not applicable to stock data
</t>
        </r>
      </text>
    </comment>
    <comment ref="N58" authorId="0" shapeId="0" xr:uid="{28146515-4590-EB4E-A531-87438B94EC40}">
      <text>
        <r>
          <rPr>
            <sz val="10"/>
            <color rgb="FF000000"/>
            <rFont val="Tahoma"/>
            <family val="2"/>
          </rPr>
          <t xml:space="preserve">(3) Not assessed
(N/A) Not Available
</t>
        </r>
      </text>
    </comment>
    <comment ref="O58" authorId="0" shapeId="0" xr:uid="{2A75D116-C871-4840-87A6-1B7790D6300E}">
      <text>
        <r>
          <rPr>
            <sz val="10"/>
            <color rgb="FF000000"/>
            <rFont val="Tahoma"/>
            <family val="2"/>
          </rPr>
          <t xml:space="preserve">(3) Not assessed
</t>
        </r>
      </text>
    </comment>
    <comment ref="P58" authorId="0" shapeId="0" xr:uid="{3C59BB6B-53C7-6842-939A-415AF86AE668}">
      <text>
        <r>
          <rPr>
            <sz val="10"/>
            <color rgb="FF000000"/>
            <rFont val="Tahoma"/>
            <family val="2"/>
          </rPr>
          <t xml:space="preserve">(3) Not assessed
(x) kb/d unit not applicable to stock data
</t>
        </r>
      </text>
    </comment>
    <comment ref="B59" authorId="0" shapeId="0" xr:uid="{D90E18F7-191E-B940-A93F-84A498DEAD5E}">
      <text>
        <r>
          <rPr>
            <sz val="10"/>
            <color rgb="FF000000"/>
            <rFont val="Tahoma"/>
            <family val="2"/>
          </rPr>
          <t xml:space="preserve">(3) Not assessed
</t>
        </r>
      </text>
    </comment>
    <comment ref="D59" authorId="0" shapeId="0" xr:uid="{9D5B075E-DF99-5F44-BBD1-0EA14F1E4A2C}">
      <text>
        <r>
          <rPr>
            <sz val="10"/>
            <color rgb="FF000000"/>
            <rFont val="Tahoma"/>
            <family val="2"/>
          </rPr>
          <t xml:space="preserve">(3) Not assessed
</t>
        </r>
      </text>
    </comment>
    <comment ref="H59" authorId="0" shapeId="0" xr:uid="{8ACBA7C9-1B50-4F4F-B227-607811A330FC}">
      <text>
        <r>
          <rPr>
            <sz val="10"/>
            <color rgb="FF000000"/>
            <rFont val="Tahoma"/>
            <family val="2"/>
          </rPr>
          <t xml:space="preserve">(3) Not assessed
(N/A) Not Available
</t>
        </r>
      </text>
    </comment>
    <comment ref="I59" authorId="0" shapeId="0" xr:uid="{587202CE-35A1-3049-A8CF-AE6B5E22DB81}">
      <text>
        <r>
          <rPr>
            <sz val="10"/>
            <color rgb="FF000000"/>
            <rFont val="Tahoma"/>
            <family val="2"/>
          </rPr>
          <t xml:space="preserve">(3) Not assessed
</t>
        </r>
      </text>
    </comment>
    <comment ref="J59" authorId="0" shapeId="0" xr:uid="{CE5BF407-173F-F04E-A1FB-820CAF7B0CF9}">
      <text>
        <r>
          <rPr>
            <sz val="10"/>
            <color rgb="FF000000"/>
            <rFont val="Tahoma"/>
            <family val="2"/>
          </rPr>
          <t xml:space="preserve">(3) Not assessed
</t>
        </r>
      </text>
    </comment>
    <comment ref="K59" authorId="0" shapeId="0" xr:uid="{84A8E84C-1CA5-914F-8C2A-A9BB205C0060}">
      <text>
        <r>
          <rPr>
            <sz val="10"/>
            <color rgb="FF000000"/>
            <rFont val="Tahoma"/>
            <family val="2"/>
          </rPr>
          <t xml:space="preserve">(3) Not assessed
(N/A) Not Available
</t>
        </r>
      </text>
    </comment>
    <comment ref="L59" authorId="0" shapeId="0" xr:uid="{34923763-3870-9240-AA40-E8D74AF499DA}">
      <text>
        <r>
          <rPr>
            <sz val="10"/>
            <color rgb="FF000000"/>
            <rFont val="Tahoma"/>
            <family val="2"/>
          </rPr>
          <t xml:space="preserve">(3) Not assessed
(N/A) Not Available
</t>
        </r>
      </text>
    </comment>
    <comment ref="M59" authorId="0" shapeId="0" xr:uid="{56D38256-24A5-664B-85C2-F2B30DF9DA48}">
      <text>
        <r>
          <rPr>
            <sz val="10"/>
            <color rgb="FF000000"/>
            <rFont val="Tahoma"/>
            <family val="2"/>
          </rPr>
          <t xml:space="preserve">(3) Not assessed
(x) kb/d unit not applicable to stock data
</t>
        </r>
      </text>
    </comment>
    <comment ref="N59" authorId="0" shapeId="0" xr:uid="{76D269E5-AEEF-2A4F-B9DF-D5206510CD73}">
      <text>
        <r>
          <rPr>
            <sz val="10"/>
            <color rgb="FF000000"/>
            <rFont val="Tahoma"/>
            <family val="2"/>
          </rPr>
          <t xml:space="preserve">(3) Not assessed
(N/A) Not Available
</t>
        </r>
      </text>
    </comment>
    <comment ref="O59" authorId="0" shapeId="0" xr:uid="{B1DFDC2B-8D20-0B46-913A-9AC2F58A3F42}">
      <text>
        <r>
          <rPr>
            <sz val="10"/>
            <color rgb="FF000000"/>
            <rFont val="Tahoma"/>
            <family val="2"/>
          </rPr>
          <t xml:space="preserve">(3) Not assessed
</t>
        </r>
      </text>
    </comment>
    <comment ref="P59" authorId="0" shapeId="0" xr:uid="{3089F927-A120-3E44-A5F6-52A595024386}">
      <text>
        <r>
          <rPr>
            <sz val="10"/>
            <color rgb="FF000000"/>
            <rFont val="Tahoma"/>
            <family val="2"/>
          </rPr>
          <t xml:space="preserve">(3) Not assessed
(x) kb/d unit not applicable to stock data
</t>
        </r>
      </text>
    </comment>
    <comment ref="B60" authorId="0" shapeId="0" xr:uid="{7CEB4D50-FCE0-DE40-AC82-D600C2B5AC9A}">
      <text>
        <r>
          <rPr>
            <sz val="10"/>
            <color rgb="FF000000"/>
            <rFont val="Tahoma"/>
            <family val="2"/>
          </rPr>
          <t xml:space="preserve">(3) Not assessed
</t>
        </r>
      </text>
    </comment>
    <comment ref="D60" authorId="0" shapeId="0" xr:uid="{7C5CC9D6-F74D-AC4D-970C-FB42A0665465}">
      <text>
        <r>
          <rPr>
            <sz val="10"/>
            <color rgb="FF000000"/>
            <rFont val="Tahoma"/>
            <family val="2"/>
          </rPr>
          <t xml:space="preserve">(3) Not assessed
</t>
        </r>
      </text>
    </comment>
    <comment ref="H60" authorId="0" shapeId="0" xr:uid="{0CF70A4C-8A1F-5344-B98E-ACB31790E616}">
      <text>
        <r>
          <rPr>
            <sz val="10"/>
            <color rgb="FF000000"/>
            <rFont val="Tahoma"/>
            <family val="2"/>
          </rPr>
          <t xml:space="preserve">(3) Not assessed
(N/A) Not Available
</t>
        </r>
      </text>
    </comment>
    <comment ref="I60" authorId="0" shapeId="0" xr:uid="{E7CF6ACC-B7C0-604B-BD69-24B3DDA42EE3}">
      <text>
        <r>
          <rPr>
            <sz val="10"/>
            <color rgb="FF000000"/>
            <rFont val="Tahoma"/>
            <family val="2"/>
          </rPr>
          <t xml:space="preserve">(3) Not assessed
</t>
        </r>
      </text>
    </comment>
    <comment ref="J60" authorId="0" shapeId="0" xr:uid="{A88D37ED-CED7-FA41-8494-B44DB94C6078}">
      <text>
        <r>
          <rPr>
            <sz val="10"/>
            <color rgb="FF000000"/>
            <rFont val="Tahoma"/>
            <family val="2"/>
          </rPr>
          <t xml:space="preserve">(3) Not assessed
</t>
        </r>
      </text>
    </comment>
    <comment ref="K60" authorId="0" shapeId="0" xr:uid="{A9258042-4E5E-DB4A-94AE-A4D787256F93}">
      <text>
        <r>
          <rPr>
            <sz val="10"/>
            <color rgb="FF000000"/>
            <rFont val="Tahoma"/>
            <family val="2"/>
          </rPr>
          <t xml:space="preserve">(3) Not assessed
(N/A) Not Available
</t>
        </r>
      </text>
    </comment>
    <comment ref="L60" authorId="0" shapeId="0" xr:uid="{349CAF2B-D2FE-BA43-AC1F-5819FBE822DE}">
      <text>
        <r>
          <rPr>
            <sz val="10"/>
            <color rgb="FF000000"/>
            <rFont val="Tahoma"/>
            <family val="2"/>
          </rPr>
          <t xml:space="preserve">(3) Not assessed
(N/A) Not Available
</t>
        </r>
      </text>
    </comment>
    <comment ref="M60" authorId="0" shapeId="0" xr:uid="{BA6D3D4F-A0B5-8247-B760-6BF9D6A22443}">
      <text>
        <r>
          <rPr>
            <sz val="10"/>
            <color rgb="FF000000"/>
            <rFont val="Tahoma"/>
            <family val="2"/>
          </rPr>
          <t xml:space="preserve">(3) Not assessed
(x) kb/d unit not applicable to stock data
</t>
        </r>
      </text>
    </comment>
    <comment ref="N60" authorId="0" shapeId="0" xr:uid="{295965B1-7422-DA45-A31E-A2BBD8AC4B68}">
      <text>
        <r>
          <rPr>
            <sz val="10"/>
            <color rgb="FF000000"/>
            <rFont val="Tahoma"/>
            <family val="2"/>
          </rPr>
          <t xml:space="preserve">(3) Not assessed
(N/A) Not Available
</t>
        </r>
      </text>
    </comment>
    <comment ref="O60" authorId="0" shapeId="0" xr:uid="{6F096ADE-AC91-1F4A-A56D-806552844C96}">
      <text>
        <r>
          <rPr>
            <sz val="10"/>
            <color rgb="FF000000"/>
            <rFont val="Tahoma"/>
            <family val="2"/>
          </rPr>
          <t xml:space="preserve">(3) Not assessed
</t>
        </r>
      </text>
    </comment>
    <comment ref="P60" authorId="0" shapeId="0" xr:uid="{2A3ED3DB-C9A4-B24F-BF2A-63365A368858}">
      <text>
        <r>
          <rPr>
            <sz val="10"/>
            <color rgb="FF000000"/>
            <rFont val="Tahoma"/>
            <family val="2"/>
          </rPr>
          <t xml:space="preserve">(3) Not assessed
(x) kb/d unit not applicable to stock data
</t>
        </r>
      </text>
    </comment>
    <comment ref="B61" authorId="0" shapeId="0" xr:uid="{29899BF8-45A8-F948-B882-2140D6D6428D}">
      <text>
        <r>
          <rPr>
            <sz val="10"/>
            <color rgb="FF000000"/>
            <rFont val="Tahoma"/>
            <family val="2"/>
          </rPr>
          <t xml:space="preserve">(3) Not assessed
</t>
        </r>
      </text>
    </comment>
    <comment ref="D61" authorId="0" shapeId="0" xr:uid="{CE9E2590-CD20-5F4F-9469-5A158973CF0E}">
      <text>
        <r>
          <rPr>
            <sz val="10"/>
            <color rgb="FF000000"/>
            <rFont val="Tahoma"/>
            <family val="2"/>
          </rPr>
          <t xml:space="preserve">(3) Not assessed
</t>
        </r>
      </text>
    </comment>
    <comment ref="H61" authorId="0" shapeId="0" xr:uid="{EED7D074-8057-524B-8D9E-E65AA014EE5A}">
      <text>
        <r>
          <rPr>
            <sz val="10"/>
            <color rgb="FF000000"/>
            <rFont val="Tahoma"/>
            <family val="2"/>
          </rPr>
          <t xml:space="preserve">(3) Not assessed
(N/A) Not Available
</t>
        </r>
      </text>
    </comment>
    <comment ref="I61" authorId="0" shapeId="0" xr:uid="{508BB7AF-6BBC-874E-BB84-D0D2876F4C5E}">
      <text>
        <r>
          <rPr>
            <sz val="10"/>
            <color rgb="FF000000"/>
            <rFont val="Tahoma"/>
            <family val="2"/>
          </rPr>
          <t xml:space="preserve">(3) Not assessed
</t>
        </r>
      </text>
    </comment>
    <comment ref="J61" authorId="0" shapeId="0" xr:uid="{353C450E-B828-D245-B39D-EC9A3F54929F}">
      <text>
        <r>
          <rPr>
            <sz val="10"/>
            <color rgb="FF000000"/>
            <rFont val="Tahoma"/>
            <family val="2"/>
          </rPr>
          <t xml:space="preserve">(3) Not assessed
</t>
        </r>
      </text>
    </comment>
    <comment ref="K61" authorId="0" shapeId="0" xr:uid="{1672C9DF-751F-F344-9875-CD83E43B6FF9}">
      <text>
        <r>
          <rPr>
            <sz val="10"/>
            <color rgb="FF000000"/>
            <rFont val="Tahoma"/>
            <family val="2"/>
          </rPr>
          <t xml:space="preserve">(3) Not assessed
(N/A) Not Available
</t>
        </r>
      </text>
    </comment>
    <comment ref="L61" authorId="0" shapeId="0" xr:uid="{3B6F5F3B-364A-F64A-8853-41205FF2B00E}">
      <text>
        <r>
          <rPr>
            <sz val="10"/>
            <color rgb="FF000000"/>
            <rFont val="Tahoma"/>
            <family val="2"/>
          </rPr>
          <t xml:space="preserve">(3) Not assessed
(N/A) Not Available
</t>
        </r>
      </text>
    </comment>
    <comment ref="M61" authorId="0" shapeId="0" xr:uid="{D60FA98B-47C4-224E-94D6-BCD4E2F2BC91}">
      <text>
        <r>
          <rPr>
            <sz val="10"/>
            <color rgb="FF000000"/>
            <rFont val="Tahoma"/>
            <family val="2"/>
          </rPr>
          <t xml:space="preserve">(3) Not assessed
(x) kb/d unit not applicable to stock data
</t>
        </r>
      </text>
    </comment>
    <comment ref="N61" authorId="0" shapeId="0" xr:uid="{86F3F3D2-983D-AC44-803E-C33AC47303AE}">
      <text>
        <r>
          <rPr>
            <sz val="10"/>
            <color rgb="FF000000"/>
            <rFont val="Tahoma"/>
            <family val="2"/>
          </rPr>
          <t xml:space="preserve">(3) Not assessed
(N/A) Not Available
</t>
        </r>
      </text>
    </comment>
    <comment ref="O61" authorId="0" shapeId="0" xr:uid="{3CDEE015-A7DF-844A-9006-D1A3647907AF}">
      <text>
        <r>
          <rPr>
            <sz val="10"/>
            <color rgb="FF000000"/>
            <rFont val="Tahoma"/>
            <family val="2"/>
          </rPr>
          <t xml:space="preserve">(3) Not assessed
</t>
        </r>
      </text>
    </comment>
    <comment ref="P61" authorId="0" shapeId="0" xr:uid="{44D25AD7-7657-C542-85EA-6BF3C2C927EE}">
      <text>
        <r>
          <rPr>
            <sz val="10"/>
            <color rgb="FF000000"/>
            <rFont val="Tahoma"/>
            <family val="2"/>
          </rPr>
          <t xml:space="preserve">(3) Not assessed
(x) kb/d unit not applicable to stock data
</t>
        </r>
      </text>
    </comment>
    <comment ref="B62" authorId="0" shapeId="0" xr:uid="{33CC4F83-4930-014C-8472-102D25869B6F}">
      <text>
        <r>
          <rPr>
            <sz val="10"/>
            <color rgb="FF000000"/>
            <rFont val="Tahoma"/>
            <family val="2"/>
          </rPr>
          <t xml:space="preserve">(3) Not assessed
</t>
        </r>
      </text>
    </comment>
    <comment ref="D62" authorId="0" shapeId="0" xr:uid="{6EBA519D-96F6-5B44-9A25-15C04707B3C3}">
      <text>
        <r>
          <rPr>
            <sz val="10"/>
            <color rgb="FF000000"/>
            <rFont val="Tahoma"/>
            <family val="2"/>
          </rPr>
          <t xml:space="preserve">(3) Not assessed
</t>
        </r>
      </text>
    </comment>
    <comment ref="H62" authorId="0" shapeId="0" xr:uid="{CAE41FFE-2813-2640-97B0-110DC8DCA66E}">
      <text>
        <r>
          <rPr>
            <sz val="10"/>
            <color rgb="FF000000"/>
            <rFont val="Tahoma"/>
            <family val="2"/>
          </rPr>
          <t xml:space="preserve">(3) Not assessed
(N/A) Not Available
</t>
        </r>
      </text>
    </comment>
    <comment ref="I62" authorId="0" shapeId="0" xr:uid="{FCE92B3A-ED10-8D4A-9E67-66662854A978}">
      <text>
        <r>
          <rPr>
            <sz val="10"/>
            <color rgb="FF000000"/>
            <rFont val="Tahoma"/>
            <family val="2"/>
          </rPr>
          <t xml:space="preserve">(3) Not assessed
</t>
        </r>
      </text>
    </comment>
    <comment ref="J62" authorId="0" shapeId="0" xr:uid="{E5504A33-DB6E-F648-88E1-045470090C94}">
      <text>
        <r>
          <rPr>
            <sz val="10"/>
            <color rgb="FF000000"/>
            <rFont val="Tahoma"/>
            <family val="2"/>
          </rPr>
          <t xml:space="preserve">(3) Not assessed
</t>
        </r>
      </text>
    </comment>
    <comment ref="K62" authorId="0" shapeId="0" xr:uid="{2B1B24A5-3D8B-5F4B-8E5A-83FBF740CF95}">
      <text>
        <r>
          <rPr>
            <sz val="10"/>
            <color rgb="FF000000"/>
            <rFont val="Tahoma"/>
            <family val="2"/>
          </rPr>
          <t xml:space="preserve">(3) Not assessed
(N/A) Not Available
</t>
        </r>
      </text>
    </comment>
    <comment ref="L62" authorId="0" shapeId="0" xr:uid="{CA136605-69A6-304A-8EA0-FF972BDF6AB8}">
      <text>
        <r>
          <rPr>
            <sz val="10"/>
            <color rgb="FF000000"/>
            <rFont val="Tahoma"/>
            <family val="2"/>
          </rPr>
          <t xml:space="preserve">(3) Not assessed
(N/A) Not Available
</t>
        </r>
      </text>
    </comment>
    <comment ref="M62" authorId="0" shapeId="0" xr:uid="{EB5AA2CB-9AB7-4048-BBFA-64AF38C95634}">
      <text>
        <r>
          <rPr>
            <sz val="10"/>
            <color rgb="FF000000"/>
            <rFont val="Tahoma"/>
            <family val="2"/>
          </rPr>
          <t xml:space="preserve">(3) Not assessed
(x) kb/d unit not applicable to stock data
</t>
        </r>
      </text>
    </comment>
    <comment ref="N62" authorId="0" shapeId="0" xr:uid="{E46027FB-7223-AB4D-A296-1964C8484DA6}">
      <text>
        <r>
          <rPr>
            <sz val="10"/>
            <color rgb="FF000000"/>
            <rFont val="Tahoma"/>
            <family val="2"/>
          </rPr>
          <t xml:space="preserve">(3) Not assessed
(N/A) Not Available
</t>
        </r>
      </text>
    </comment>
    <comment ref="O62" authorId="0" shapeId="0" xr:uid="{80EB1C1B-1E56-A14E-BBA7-B48501785DEC}">
      <text>
        <r>
          <rPr>
            <sz val="10"/>
            <color rgb="FF000000"/>
            <rFont val="Tahoma"/>
            <family val="2"/>
          </rPr>
          <t xml:space="preserve">(3) Not assessed
</t>
        </r>
      </text>
    </comment>
    <comment ref="P62" authorId="0" shapeId="0" xr:uid="{EA3C7F87-F8BB-D34F-95C5-D0728854D337}">
      <text>
        <r>
          <rPr>
            <sz val="10"/>
            <color rgb="FF000000"/>
            <rFont val="Tahoma"/>
            <family val="2"/>
          </rPr>
          <t xml:space="preserve">(3) Not assessed
(x) kb/d unit not applicable to stock data
</t>
        </r>
      </text>
    </comment>
    <comment ref="B63" authorId="0" shapeId="0" xr:uid="{7547279A-1770-BA45-A4D7-26904A4B1915}">
      <text>
        <r>
          <rPr>
            <sz val="10"/>
            <color rgb="FF000000"/>
            <rFont val="Tahoma"/>
            <family val="2"/>
          </rPr>
          <t xml:space="preserve">(3) Not assessed
</t>
        </r>
      </text>
    </comment>
    <comment ref="D63" authorId="0" shapeId="0" xr:uid="{13964CA0-8410-5748-ACAE-AA802B7ECECF}">
      <text>
        <r>
          <rPr>
            <sz val="10"/>
            <color rgb="FF000000"/>
            <rFont val="Tahoma"/>
            <family val="2"/>
          </rPr>
          <t xml:space="preserve">(3) Not assessed
</t>
        </r>
      </text>
    </comment>
    <comment ref="H63" authorId="0" shapeId="0" xr:uid="{25F375A4-0871-D74D-A508-80B6CC69F783}">
      <text>
        <r>
          <rPr>
            <sz val="10"/>
            <color rgb="FF000000"/>
            <rFont val="Tahoma"/>
            <family val="2"/>
          </rPr>
          <t xml:space="preserve">(3) Not assessed
(N/A) Not Available
</t>
        </r>
      </text>
    </comment>
    <comment ref="I63" authorId="0" shapeId="0" xr:uid="{EFE2F7A2-FD2D-B548-B529-3EB779F65F37}">
      <text>
        <r>
          <rPr>
            <sz val="10"/>
            <color rgb="FF000000"/>
            <rFont val="Tahoma"/>
            <family val="2"/>
          </rPr>
          <t xml:space="preserve">(3) Not assessed
</t>
        </r>
      </text>
    </comment>
    <comment ref="J63" authorId="0" shapeId="0" xr:uid="{4A5A0D44-2788-FD4C-BD2C-157DFC9DEE4A}">
      <text>
        <r>
          <rPr>
            <sz val="10"/>
            <color rgb="FF000000"/>
            <rFont val="Tahoma"/>
            <family val="2"/>
          </rPr>
          <t xml:space="preserve">(3) Not assessed
</t>
        </r>
      </text>
    </comment>
    <comment ref="K63" authorId="0" shapeId="0" xr:uid="{EC13D9EF-80BA-C54C-846A-F117A3A5A579}">
      <text>
        <r>
          <rPr>
            <sz val="10"/>
            <color rgb="FF000000"/>
            <rFont val="Tahoma"/>
            <family val="2"/>
          </rPr>
          <t xml:space="preserve">(3) Not assessed
(N/A) Not Available
</t>
        </r>
      </text>
    </comment>
    <comment ref="L63" authorId="0" shapeId="0" xr:uid="{78C0D6BC-9A93-ED4B-B538-0C58AFF03C57}">
      <text>
        <r>
          <rPr>
            <sz val="10"/>
            <color rgb="FF000000"/>
            <rFont val="Tahoma"/>
            <family val="2"/>
          </rPr>
          <t xml:space="preserve">(3) Not assessed
(N/A) Not Available
</t>
        </r>
      </text>
    </comment>
    <comment ref="M63" authorId="0" shapeId="0" xr:uid="{735764AD-85E1-434C-B3B6-15A8CB9861C9}">
      <text>
        <r>
          <rPr>
            <sz val="10"/>
            <color rgb="FF000000"/>
            <rFont val="Tahoma"/>
            <family val="2"/>
          </rPr>
          <t xml:space="preserve">(3) Not assessed
(x) kb/d unit not applicable to stock data
</t>
        </r>
      </text>
    </comment>
    <comment ref="N63" authorId="0" shapeId="0" xr:uid="{043329B6-49F7-AB40-9371-2FCC7C2502A9}">
      <text>
        <r>
          <rPr>
            <sz val="10"/>
            <color rgb="FF000000"/>
            <rFont val="Tahoma"/>
            <family val="2"/>
          </rPr>
          <t xml:space="preserve">(3) Not assessed
(N/A) Not Available
</t>
        </r>
      </text>
    </comment>
    <comment ref="O63" authorId="0" shapeId="0" xr:uid="{020C1475-B6B0-5940-9F40-BEDBEFF72A60}">
      <text>
        <r>
          <rPr>
            <sz val="10"/>
            <color rgb="FF000000"/>
            <rFont val="Tahoma"/>
            <family val="2"/>
          </rPr>
          <t xml:space="preserve">(3) Not assessed
</t>
        </r>
      </text>
    </comment>
    <comment ref="P63" authorId="0" shapeId="0" xr:uid="{980C7CF3-7CFF-184D-977E-AE423DE04B26}">
      <text>
        <r>
          <rPr>
            <sz val="10"/>
            <color rgb="FF000000"/>
            <rFont val="Tahoma"/>
            <family val="2"/>
          </rPr>
          <t xml:space="preserve">(3) Not assessed
(x) kb/d unit not applicable to stock data
</t>
        </r>
      </text>
    </comment>
    <comment ref="B64" authorId="0" shapeId="0" xr:uid="{3DF97A38-96C6-AE4B-9B8A-9EE88DECB3C4}">
      <text>
        <r>
          <rPr>
            <sz val="10"/>
            <color rgb="FF000000"/>
            <rFont val="Tahoma"/>
            <family val="2"/>
          </rPr>
          <t xml:space="preserve">(3) Not assessed
</t>
        </r>
      </text>
    </comment>
    <comment ref="D64" authorId="0" shapeId="0" xr:uid="{9488A2C4-661D-2047-9F62-20B27584E9FC}">
      <text>
        <r>
          <rPr>
            <sz val="10"/>
            <color rgb="FF000000"/>
            <rFont val="Tahoma"/>
            <family val="2"/>
          </rPr>
          <t xml:space="preserve">(3) Not assessed
</t>
        </r>
      </text>
    </comment>
    <comment ref="H64" authorId="0" shapeId="0" xr:uid="{0328653E-BE62-E142-A72E-4C34AD7D3E6D}">
      <text>
        <r>
          <rPr>
            <sz val="10"/>
            <color rgb="FF000000"/>
            <rFont val="Tahoma"/>
            <family val="2"/>
          </rPr>
          <t xml:space="preserve">(3) Not assessed
(N/A) Not Available
</t>
        </r>
      </text>
    </comment>
    <comment ref="I64" authorId="0" shapeId="0" xr:uid="{C3C56391-9D92-264A-B909-B711BC2B4077}">
      <text>
        <r>
          <rPr>
            <sz val="10"/>
            <color rgb="FF000000"/>
            <rFont val="Tahoma"/>
            <family val="2"/>
          </rPr>
          <t xml:space="preserve">(3) Not assessed
</t>
        </r>
      </text>
    </comment>
    <comment ref="J64" authorId="0" shapeId="0" xr:uid="{B1E355DE-1F79-3F40-88B7-8B4EB90F828A}">
      <text>
        <r>
          <rPr>
            <sz val="10"/>
            <color rgb="FF000000"/>
            <rFont val="Tahoma"/>
            <family val="2"/>
          </rPr>
          <t xml:space="preserve">(3) Not assessed
</t>
        </r>
      </text>
    </comment>
    <comment ref="K64" authorId="0" shapeId="0" xr:uid="{2658A388-F9F7-2042-8EC7-C3EBBFB9A618}">
      <text>
        <r>
          <rPr>
            <sz val="10"/>
            <color rgb="FF000000"/>
            <rFont val="Tahoma"/>
            <family val="2"/>
          </rPr>
          <t xml:space="preserve">(3) Not assessed
(N/A) Not Available
</t>
        </r>
      </text>
    </comment>
    <comment ref="L64" authorId="0" shapeId="0" xr:uid="{4D741ECD-E30E-524C-914C-7B28A5E919F3}">
      <text>
        <r>
          <rPr>
            <sz val="10"/>
            <color rgb="FF000000"/>
            <rFont val="Tahoma"/>
            <family val="2"/>
          </rPr>
          <t xml:space="preserve">(3) Not assessed
(N/A) Not Available
</t>
        </r>
      </text>
    </comment>
    <comment ref="M64" authorId="0" shapeId="0" xr:uid="{434AF77D-FC03-B04A-A056-1E3BEDF587DC}">
      <text>
        <r>
          <rPr>
            <sz val="10"/>
            <color rgb="FF000000"/>
            <rFont val="Tahoma"/>
            <family val="2"/>
          </rPr>
          <t xml:space="preserve">(3) Not assessed
(x) kb/d unit not applicable to stock data
</t>
        </r>
      </text>
    </comment>
    <comment ref="N64" authorId="0" shapeId="0" xr:uid="{7EE56EA2-8522-BD4C-BCDF-ED719DC57C53}">
      <text>
        <r>
          <rPr>
            <sz val="10"/>
            <color rgb="FF000000"/>
            <rFont val="Tahoma"/>
            <family val="2"/>
          </rPr>
          <t xml:space="preserve">(3) Not assessed
(N/A) Not Available
</t>
        </r>
      </text>
    </comment>
    <comment ref="O64" authorId="0" shapeId="0" xr:uid="{61A22E68-5C1E-D44A-99F6-44710E078591}">
      <text>
        <r>
          <rPr>
            <sz val="10"/>
            <color rgb="FF000000"/>
            <rFont val="Tahoma"/>
            <family val="2"/>
          </rPr>
          <t xml:space="preserve">(3) Not assessed
</t>
        </r>
      </text>
    </comment>
    <comment ref="P64" authorId="0" shapeId="0" xr:uid="{2B474BB3-4E37-F94C-A3A9-BD9E5A006FB9}">
      <text>
        <r>
          <rPr>
            <sz val="10"/>
            <color rgb="FF000000"/>
            <rFont val="Tahoma"/>
            <family val="2"/>
          </rPr>
          <t xml:space="preserve">(3) Not assessed
(x) kb/d unit not applicable to stock data
</t>
        </r>
      </text>
    </comment>
    <comment ref="B65" authorId="0" shapeId="0" xr:uid="{26FE08EB-2476-2045-A42C-73CE2F633B0D}">
      <text>
        <r>
          <rPr>
            <sz val="10"/>
            <color rgb="FF000000"/>
            <rFont val="Tahoma"/>
            <family val="2"/>
          </rPr>
          <t xml:space="preserve">(3) Not assessed
</t>
        </r>
      </text>
    </comment>
    <comment ref="D65" authorId="0" shapeId="0" xr:uid="{5C123C4C-94DE-5A4F-AE64-3441DEC20707}">
      <text>
        <r>
          <rPr>
            <sz val="10"/>
            <color rgb="FF000000"/>
            <rFont val="Tahoma"/>
            <family val="2"/>
          </rPr>
          <t xml:space="preserve">(3) Not assessed
</t>
        </r>
      </text>
    </comment>
    <comment ref="H65" authorId="0" shapeId="0" xr:uid="{8265EC3A-643A-0243-90B9-119187C4FA72}">
      <text>
        <r>
          <rPr>
            <sz val="10"/>
            <color rgb="FF000000"/>
            <rFont val="Tahoma"/>
            <family val="2"/>
          </rPr>
          <t xml:space="preserve">(3) Not assessed
(N/A) Not Available
</t>
        </r>
      </text>
    </comment>
    <comment ref="I65" authorId="0" shapeId="0" xr:uid="{410291B5-1BE4-BD49-BF85-0A4601B5D251}">
      <text>
        <r>
          <rPr>
            <sz val="10"/>
            <color rgb="FF000000"/>
            <rFont val="Tahoma"/>
            <family val="2"/>
          </rPr>
          <t xml:space="preserve">(3) Not assessed
</t>
        </r>
      </text>
    </comment>
    <comment ref="J65" authorId="0" shapeId="0" xr:uid="{77963768-A7D1-044C-B6A0-9FBBCDFEC211}">
      <text>
        <r>
          <rPr>
            <sz val="10"/>
            <color rgb="FF000000"/>
            <rFont val="Tahoma"/>
            <family val="2"/>
          </rPr>
          <t xml:space="preserve">(3) Not assessed
</t>
        </r>
      </text>
    </comment>
    <comment ref="K65" authorId="0" shapeId="0" xr:uid="{DB140064-B16A-6A45-99DC-94EE5287A754}">
      <text>
        <r>
          <rPr>
            <sz val="10"/>
            <color rgb="FF000000"/>
            <rFont val="Tahoma"/>
            <family val="2"/>
          </rPr>
          <t xml:space="preserve">(3) Not assessed
(N/A) Not Available
</t>
        </r>
      </text>
    </comment>
    <comment ref="L65" authorId="0" shapeId="0" xr:uid="{2C94557A-8340-AB4F-A84C-978C9EC63327}">
      <text>
        <r>
          <rPr>
            <sz val="10"/>
            <color rgb="FF000000"/>
            <rFont val="Tahoma"/>
            <family val="2"/>
          </rPr>
          <t xml:space="preserve">(3) Not assessed
(N/A) Not Available
</t>
        </r>
      </text>
    </comment>
    <comment ref="M65" authorId="0" shapeId="0" xr:uid="{02405DA5-3A00-5341-AE79-C9533AAA7876}">
      <text>
        <r>
          <rPr>
            <sz val="10"/>
            <color rgb="FF000000"/>
            <rFont val="Tahoma"/>
            <family val="2"/>
          </rPr>
          <t xml:space="preserve">(3) Not assessed
(x) kb/d unit not applicable to stock data
</t>
        </r>
      </text>
    </comment>
    <comment ref="N65" authorId="0" shapeId="0" xr:uid="{B74245DE-9C5A-EB4A-8922-5F1081D1840D}">
      <text>
        <r>
          <rPr>
            <sz val="10"/>
            <color rgb="FF000000"/>
            <rFont val="Tahoma"/>
            <family val="2"/>
          </rPr>
          <t xml:space="preserve">(3) Not assessed
(N/A) Not Available
</t>
        </r>
      </text>
    </comment>
    <comment ref="O65" authorId="0" shapeId="0" xr:uid="{79343E90-654D-F64D-BBD5-AF4B839DCA59}">
      <text>
        <r>
          <rPr>
            <sz val="10"/>
            <color rgb="FF000000"/>
            <rFont val="Tahoma"/>
            <family val="2"/>
          </rPr>
          <t xml:space="preserve">(3) Not assessed
</t>
        </r>
      </text>
    </comment>
    <comment ref="P65" authorId="0" shapeId="0" xr:uid="{0888499E-3218-5D4F-9AFE-3F988D8F43AF}">
      <text>
        <r>
          <rPr>
            <sz val="10"/>
            <color rgb="FF000000"/>
            <rFont val="Tahoma"/>
            <family val="2"/>
          </rPr>
          <t xml:space="preserve">(3) Not assessed
(x) kb/d unit not applicable to stock data
</t>
        </r>
      </text>
    </comment>
    <comment ref="B66" authorId="0" shapeId="0" xr:uid="{BE8C8C34-2012-8F42-8264-2F5FF0E45F8E}">
      <text>
        <r>
          <rPr>
            <sz val="10"/>
            <color rgb="FF000000"/>
            <rFont val="Tahoma"/>
            <family val="2"/>
          </rPr>
          <t xml:space="preserve">(3) Not assessed
</t>
        </r>
      </text>
    </comment>
    <comment ref="D66" authorId="0" shapeId="0" xr:uid="{B3507EAD-EC97-3245-8896-2260BFDCC988}">
      <text>
        <r>
          <rPr>
            <sz val="10"/>
            <color rgb="FF000000"/>
            <rFont val="Tahoma"/>
            <family val="2"/>
          </rPr>
          <t xml:space="preserve">(3) Not assessed
</t>
        </r>
      </text>
    </comment>
    <comment ref="H66" authorId="0" shapeId="0" xr:uid="{AD322B90-D872-3E47-8570-70AE5797A035}">
      <text>
        <r>
          <rPr>
            <sz val="10"/>
            <color rgb="FF000000"/>
            <rFont val="Tahoma"/>
            <family val="2"/>
          </rPr>
          <t xml:space="preserve">(3) Not assessed
(N/A) Not Available
</t>
        </r>
      </text>
    </comment>
    <comment ref="I66" authorId="0" shapeId="0" xr:uid="{4983A495-8D39-4A4D-8572-6B1CB0135F2C}">
      <text>
        <r>
          <rPr>
            <sz val="10"/>
            <color rgb="FF000000"/>
            <rFont val="Tahoma"/>
            <family val="2"/>
          </rPr>
          <t xml:space="preserve">(3) Not assessed
</t>
        </r>
      </text>
    </comment>
    <comment ref="J66" authorId="0" shapeId="0" xr:uid="{34DEE15E-01BB-3941-A3F6-9C1008CA5FD5}">
      <text>
        <r>
          <rPr>
            <sz val="10"/>
            <color rgb="FF000000"/>
            <rFont val="Tahoma"/>
            <family val="2"/>
          </rPr>
          <t xml:space="preserve">(3) Not assessed
</t>
        </r>
      </text>
    </comment>
    <comment ref="K66" authorId="0" shapeId="0" xr:uid="{B73DF11B-6B27-914F-8980-4506892E6FA4}">
      <text>
        <r>
          <rPr>
            <sz val="10"/>
            <color rgb="FF000000"/>
            <rFont val="Tahoma"/>
            <family val="2"/>
          </rPr>
          <t xml:space="preserve">(3) Not assessed
(N/A) Not Available
</t>
        </r>
      </text>
    </comment>
    <comment ref="L66" authorId="0" shapeId="0" xr:uid="{F4048868-35B9-B242-8349-E0C324C6A293}">
      <text>
        <r>
          <rPr>
            <sz val="10"/>
            <color rgb="FF000000"/>
            <rFont val="Tahoma"/>
            <family val="2"/>
          </rPr>
          <t xml:space="preserve">(3) Not assessed
(N/A) Not Available
</t>
        </r>
      </text>
    </comment>
    <comment ref="M66" authorId="0" shapeId="0" xr:uid="{1F5A23EE-37AB-5E46-84A7-C692456B8B11}">
      <text>
        <r>
          <rPr>
            <sz val="10"/>
            <color rgb="FF000000"/>
            <rFont val="Tahoma"/>
            <family val="2"/>
          </rPr>
          <t xml:space="preserve">(3) Not assessed
(x) kb/d unit not applicable to stock data
</t>
        </r>
      </text>
    </comment>
    <comment ref="N66" authorId="0" shapeId="0" xr:uid="{9280AAC5-EAFB-EE46-9F9F-1F1F91E63116}">
      <text>
        <r>
          <rPr>
            <sz val="10"/>
            <color rgb="FF000000"/>
            <rFont val="Tahoma"/>
            <family val="2"/>
          </rPr>
          <t xml:space="preserve">(3) Not assessed
(N/A) Not Available
</t>
        </r>
      </text>
    </comment>
    <comment ref="O66" authorId="0" shapeId="0" xr:uid="{AB2FCD37-5714-FE4A-84A6-93FEDA91395F}">
      <text>
        <r>
          <rPr>
            <sz val="10"/>
            <color rgb="FF000000"/>
            <rFont val="Tahoma"/>
            <family val="2"/>
          </rPr>
          <t xml:space="preserve">(3) Not assessed
</t>
        </r>
      </text>
    </comment>
    <comment ref="P66" authorId="0" shapeId="0" xr:uid="{924FB556-453F-9E4A-B2DE-5D36A801B77A}">
      <text>
        <r>
          <rPr>
            <sz val="10"/>
            <color rgb="FF000000"/>
            <rFont val="Tahoma"/>
            <family val="2"/>
          </rPr>
          <t xml:space="preserve">(3) Not assessed
(x) kb/d unit not applicable to stock data
</t>
        </r>
      </text>
    </comment>
    <comment ref="B67" authorId="0" shapeId="0" xr:uid="{289BE614-E0BA-4942-9468-D51DA812454F}">
      <text>
        <r>
          <rPr>
            <sz val="10"/>
            <color rgb="FF000000"/>
            <rFont val="Tahoma"/>
            <family val="2"/>
          </rPr>
          <t xml:space="preserve">(3) Not assessed
</t>
        </r>
      </text>
    </comment>
    <comment ref="D67" authorId="0" shapeId="0" xr:uid="{3B66071C-D7A7-7B48-B6D7-FC7201B2CC5A}">
      <text>
        <r>
          <rPr>
            <sz val="10"/>
            <color rgb="FF000000"/>
            <rFont val="Tahoma"/>
            <family val="2"/>
          </rPr>
          <t xml:space="preserve">(3) Not assessed
</t>
        </r>
      </text>
    </comment>
    <comment ref="H67" authorId="0" shapeId="0" xr:uid="{CF88796B-DA7D-AC4E-AD81-B6CCF5E57136}">
      <text>
        <r>
          <rPr>
            <sz val="10"/>
            <color rgb="FF000000"/>
            <rFont val="Tahoma"/>
            <family val="2"/>
          </rPr>
          <t xml:space="preserve">(3) Not assessed
(N/A) Not Available
</t>
        </r>
      </text>
    </comment>
    <comment ref="I67" authorId="0" shapeId="0" xr:uid="{64F77E62-3A4C-964D-9EF3-7AD0CB1CD6B1}">
      <text>
        <r>
          <rPr>
            <sz val="10"/>
            <color rgb="FF000000"/>
            <rFont val="Tahoma"/>
            <family val="2"/>
          </rPr>
          <t xml:space="preserve">(3) Not assessed
</t>
        </r>
      </text>
    </comment>
    <comment ref="J67" authorId="0" shapeId="0" xr:uid="{11860E01-3782-6A42-85D7-94A8FE69D650}">
      <text>
        <r>
          <rPr>
            <sz val="10"/>
            <color rgb="FF000000"/>
            <rFont val="Tahoma"/>
            <family val="2"/>
          </rPr>
          <t xml:space="preserve">(3) Not assessed
</t>
        </r>
      </text>
    </comment>
    <comment ref="K67" authorId="0" shapeId="0" xr:uid="{668EA248-A0AA-0B48-8341-209338818C47}">
      <text>
        <r>
          <rPr>
            <sz val="10"/>
            <color rgb="FF000000"/>
            <rFont val="Tahoma"/>
            <family val="2"/>
          </rPr>
          <t xml:space="preserve">(3) Not assessed
(N/A) Not Available
</t>
        </r>
      </text>
    </comment>
    <comment ref="L67" authorId="0" shapeId="0" xr:uid="{B9127029-B392-F247-B263-52F1D6BC19B8}">
      <text>
        <r>
          <rPr>
            <sz val="10"/>
            <color rgb="FF000000"/>
            <rFont val="Tahoma"/>
            <family val="2"/>
          </rPr>
          <t xml:space="preserve">(3) Not assessed
(N/A) Not Available
</t>
        </r>
      </text>
    </comment>
    <comment ref="M67" authorId="0" shapeId="0" xr:uid="{D26C9F25-D4C7-3041-BFB8-35CD0B779344}">
      <text>
        <r>
          <rPr>
            <sz val="10"/>
            <color rgb="FF000000"/>
            <rFont val="Tahoma"/>
            <family val="2"/>
          </rPr>
          <t xml:space="preserve">(3) Not assessed
(x) kb/d unit not applicable to stock data
</t>
        </r>
      </text>
    </comment>
    <comment ref="N67" authorId="0" shapeId="0" xr:uid="{77577DCB-E2DB-9C41-AB35-A6BD6FF8D5B9}">
      <text>
        <r>
          <rPr>
            <sz val="10"/>
            <color rgb="FF000000"/>
            <rFont val="Tahoma"/>
            <family val="2"/>
          </rPr>
          <t xml:space="preserve">(3) Not assessed
(N/A) Not Available
</t>
        </r>
      </text>
    </comment>
    <comment ref="O67" authorId="0" shapeId="0" xr:uid="{E566A3BB-0C26-F944-A151-589F54762570}">
      <text>
        <r>
          <rPr>
            <sz val="10"/>
            <color rgb="FF000000"/>
            <rFont val="Tahoma"/>
            <family val="2"/>
          </rPr>
          <t xml:space="preserve">(3) Not assessed
</t>
        </r>
      </text>
    </comment>
    <comment ref="P67" authorId="0" shapeId="0" xr:uid="{ADF9DB67-EEFF-EF4C-91AF-CFD001004278}">
      <text>
        <r>
          <rPr>
            <sz val="10"/>
            <color rgb="FF000000"/>
            <rFont val="Tahoma"/>
            <family val="2"/>
          </rPr>
          <t xml:space="preserve">(3) Not assessed
(x) kb/d unit not applicable to stock data
</t>
        </r>
      </text>
    </comment>
    <comment ref="B68" authorId="0" shapeId="0" xr:uid="{1FA29A81-38E0-EE4C-AF8C-097973A5F434}">
      <text>
        <r>
          <rPr>
            <sz val="10"/>
            <color rgb="FF000000"/>
            <rFont val="Tahoma"/>
            <family val="2"/>
          </rPr>
          <t xml:space="preserve">(3) Not assessed
</t>
        </r>
      </text>
    </comment>
    <comment ref="D68" authorId="0" shapeId="0" xr:uid="{14F5B1EC-CC7F-9445-8965-09499D5569F0}">
      <text>
        <r>
          <rPr>
            <sz val="10"/>
            <color rgb="FF000000"/>
            <rFont val="Tahoma"/>
            <family val="2"/>
          </rPr>
          <t xml:space="preserve">(3) Not assessed
</t>
        </r>
      </text>
    </comment>
    <comment ref="H68" authorId="0" shapeId="0" xr:uid="{EE18698D-B4CF-374D-918A-0E2345F44687}">
      <text>
        <r>
          <rPr>
            <sz val="10"/>
            <color rgb="FF000000"/>
            <rFont val="Tahoma"/>
            <family val="2"/>
          </rPr>
          <t xml:space="preserve">(3) Not assessed
(N/A) Not Available
</t>
        </r>
      </text>
    </comment>
    <comment ref="I68" authorId="0" shapeId="0" xr:uid="{64C7B885-DC73-3B45-B30C-432D7B1739FC}">
      <text>
        <r>
          <rPr>
            <sz val="10"/>
            <color rgb="FF000000"/>
            <rFont val="Tahoma"/>
            <family val="2"/>
          </rPr>
          <t xml:space="preserve">(3) Not assessed
</t>
        </r>
      </text>
    </comment>
    <comment ref="J68" authorId="0" shapeId="0" xr:uid="{6C302CF8-711E-3F43-B485-6EF5CFDED319}">
      <text>
        <r>
          <rPr>
            <sz val="10"/>
            <color rgb="FF000000"/>
            <rFont val="Tahoma"/>
            <family val="2"/>
          </rPr>
          <t xml:space="preserve">(3) Not assessed
</t>
        </r>
      </text>
    </comment>
    <comment ref="K68" authorId="0" shapeId="0" xr:uid="{599A6416-706E-5649-8FB5-057F3526A056}">
      <text>
        <r>
          <rPr>
            <sz val="10"/>
            <color rgb="FF000000"/>
            <rFont val="Tahoma"/>
            <family val="2"/>
          </rPr>
          <t xml:space="preserve">(3) Not assessed
(N/A) Not Available
</t>
        </r>
      </text>
    </comment>
    <comment ref="L68" authorId="0" shapeId="0" xr:uid="{707D799D-D6CC-4146-9BCD-563B0295BA85}">
      <text>
        <r>
          <rPr>
            <sz val="10"/>
            <color rgb="FF000000"/>
            <rFont val="Tahoma"/>
            <family val="2"/>
          </rPr>
          <t xml:space="preserve">(3) Not assessed
(N/A) Not Available
</t>
        </r>
      </text>
    </comment>
    <comment ref="M68" authorId="0" shapeId="0" xr:uid="{86872044-5417-6E46-8303-277AEFED9957}">
      <text>
        <r>
          <rPr>
            <sz val="10"/>
            <color rgb="FF000000"/>
            <rFont val="Tahoma"/>
            <family val="2"/>
          </rPr>
          <t xml:space="preserve">(3) Not assessed
(x) kb/d unit not applicable to stock data
</t>
        </r>
      </text>
    </comment>
    <comment ref="N68" authorId="0" shapeId="0" xr:uid="{BD6D7D3A-0C80-7C40-8B97-66FE6C242543}">
      <text>
        <r>
          <rPr>
            <sz val="10"/>
            <color rgb="FF000000"/>
            <rFont val="Tahoma"/>
            <family val="2"/>
          </rPr>
          <t xml:space="preserve">(3) Not assessed
(N/A) Not Available
</t>
        </r>
      </text>
    </comment>
    <comment ref="O68" authorId="0" shapeId="0" xr:uid="{9D3EE605-6254-5143-87A6-CEE2080C9ECF}">
      <text>
        <r>
          <rPr>
            <sz val="10"/>
            <color rgb="FF000000"/>
            <rFont val="Tahoma"/>
            <family val="2"/>
          </rPr>
          <t xml:space="preserve">(3) Not assessed
</t>
        </r>
      </text>
    </comment>
    <comment ref="P68" authorId="0" shapeId="0" xr:uid="{8837C69C-3AB9-DA44-897B-F1F1671A8F97}">
      <text>
        <r>
          <rPr>
            <sz val="10"/>
            <color rgb="FF000000"/>
            <rFont val="Tahoma"/>
            <family val="2"/>
          </rPr>
          <t xml:space="preserve">(3) Not assessed
(x) kb/d unit not applicable to stock data
</t>
        </r>
      </text>
    </comment>
    <comment ref="B69" authorId="0" shapeId="0" xr:uid="{A0C9F9FE-2D3D-694F-B16B-8AD4DF9838A9}">
      <text>
        <r>
          <rPr>
            <sz val="10"/>
            <color rgb="FF000000"/>
            <rFont val="Tahoma"/>
            <family val="2"/>
          </rPr>
          <t xml:space="preserve">(3) Not assessed
</t>
        </r>
      </text>
    </comment>
    <comment ref="D69" authorId="0" shapeId="0" xr:uid="{7315443E-837F-A643-9390-469A4201BDCD}">
      <text>
        <r>
          <rPr>
            <sz val="10"/>
            <color rgb="FF000000"/>
            <rFont val="Tahoma"/>
            <family val="2"/>
          </rPr>
          <t xml:space="preserve">(3) Not assessed
</t>
        </r>
      </text>
    </comment>
    <comment ref="H69" authorId="0" shapeId="0" xr:uid="{D5B17A1F-6375-2C42-AF4B-31F06466DF14}">
      <text>
        <r>
          <rPr>
            <sz val="10"/>
            <color rgb="FF000000"/>
            <rFont val="Tahoma"/>
            <family val="2"/>
          </rPr>
          <t xml:space="preserve">(3) Not assessed
(N/A) Not Available
</t>
        </r>
      </text>
    </comment>
    <comment ref="I69" authorId="0" shapeId="0" xr:uid="{48265C5A-817B-D14A-9962-2DBC4B8863D3}">
      <text>
        <r>
          <rPr>
            <sz val="10"/>
            <color rgb="FF000000"/>
            <rFont val="Tahoma"/>
            <family val="2"/>
          </rPr>
          <t xml:space="preserve">(3) Not assessed
</t>
        </r>
      </text>
    </comment>
    <comment ref="J69" authorId="0" shapeId="0" xr:uid="{90BEB632-9E89-5A49-B73A-8350B8820AC9}">
      <text>
        <r>
          <rPr>
            <sz val="10"/>
            <color rgb="FF000000"/>
            <rFont val="Tahoma"/>
            <family val="2"/>
          </rPr>
          <t xml:space="preserve">(3) Not assessed
</t>
        </r>
      </text>
    </comment>
    <comment ref="K69" authorId="0" shapeId="0" xr:uid="{2C7A4273-C546-7F48-A6E9-953ACD1FB923}">
      <text>
        <r>
          <rPr>
            <sz val="10"/>
            <color rgb="FF000000"/>
            <rFont val="Tahoma"/>
            <family val="2"/>
          </rPr>
          <t xml:space="preserve">(3) Not assessed
(N/A) Not Available
</t>
        </r>
      </text>
    </comment>
    <comment ref="L69" authorId="0" shapeId="0" xr:uid="{5A531496-43BC-7748-8EFC-184B05788331}">
      <text>
        <r>
          <rPr>
            <sz val="10"/>
            <color rgb="FF000000"/>
            <rFont val="Tahoma"/>
            <family val="2"/>
          </rPr>
          <t xml:space="preserve">(3) Not assessed
(N/A) Not Available
</t>
        </r>
      </text>
    </comment>
    <comment ref="M69" authorId="0" shapeId="0" xr:uid="{838FB174-E959-F24F-B89B-3E23FD50E78E}">
      <text>
        <r>
          <rPr>
            <sz val="10"/>
            <color rgb="FF000000"/>
            <rFont val="Tahoma"/>
            <family val="2"/>
          </rPr>
          <t xml:space="preserve">(3) Not assessed
(x) kb/d unit not applicable to stock data
</t>
        </r>
      </text>
    </comment>
    <comment ref="N69" authorId="0" shapeId="0" xr:uid="{0807B9D5-9C25-504B-BFA4-364351353556}">
      <text>
        <r>
          <rPr>
            <sz val="10"/>
            <color rgb="FF000000"/>
            <rFont val="Tahoma"/>
            <family val="2"/>
          </rPr>
          <t xml:space="preserve">(3) Not assessed
(N/A) Not Available
</t>
        </r>
      </text>
    </comment>
    <comment ref="O69" authorId="0" shapeId="0" xr:uid="{960AB6E1-941D-BD45-8E8F-58AD77C0E5A4}">
      <text>
        <r>
          <rPr>
            <sz val="10"/>
            <color rgb="FF000000"/>
            <rFont val="Tahoma"/>
            <family val="2"/>
          </rPr>
          <t xml:space="preserve">(3) Not assessed
</t>
        </r>
      </text>
    </comment>
    <comment ref="P69" authorId="0" shapeId="0" xr:uid="{511D2FD3-FDBF-CC4F-8FEC-E2B5FF8E9B71}">
      <text>
        <r>
          <rPr>
            <sz val="10"/>
            <color rgb="FF000000"/>
            <rFont val="Tahoma"/>
            <family val="2"/>
          </rPr>
          <t xml:space="preserve">(3) Not assessed
(x) kb/d unit not applicable to stock data
</t>
        </r>
      </text>
    </comment>
    <comment ref="B70" authorId="0" shapeId="0" xr:uid="{F60F840A-2EE5-5849-92E0-BEC4935850CB}">
      <text>
        <r>
          <rPr>
            <sz val="10"/>
            <color rgb="FF000000"/>
            <rFont val="Tahoma"/>
            <family val="2"/>
          </rPr>
          <t xml:space="preserve">(3) Not assessed
</t>
        </r>
      </text>
    </comment>
    <comment ref="D70" authorId="0" shapeId="0" xr:uid="{03B5276F-3130-8648-BAE7-876D8015286A}">
      <text>
        <r>
          <rPr>
            <sz val="10"/>
            <color rgb="FF000000"/>
            <rFont val="Tahoma"/>
            <family val="2"/>
          </rPr>
          <t xml:space="preserve">(3) Not assessed
</t>
        </r>
      </text>
    </comment>
    <comment ref="H70" authorId="0" shapeId="0" xr:uid="{5E7EC1B7-F7FB-434E-A0FF-C5CFEFFA8CE2}">
      <text>
        <r>
          <rPr>
            <sz val="10"/>
            <color rgb="FF000000"/>
            <rFont val="Tahoma"/>
            <family val="2"/>
          </rPr>
          <t xml:space="preserve">(3) Not assessed
(N/A) Not Available
</t>
        </r>
      </text>
    </comment>
    <comment ref="I70" authorId="0" shapeId="0" xr:uid="{893A75AB-A5F8-8748-95BE-3839E9455E6E}">
      <text>
        <r>
          <rPr>
            <sz val="10"/>
            <color rgb="FF000000"/>
            <rFont val="Tahoma"/>
            <family val="2"/>
          </rPr>
          <t xml:space="preserve">(3) Not assessed
</t>
        </r>
      </text>
    </comment>
    <comment ref="J70" authorId="0" shapeId="0" xr:uid="{6E23183B-E4DD-574F-B2F7-69977D0FBEDF}">
      <text>
        <r>
          <rPr>
            <sz val="10"/>
            <color rgb="FF000000"/>
            <rFont val="Tahoma"/>
            <family val="2"/>
          </rPr>
          <t xml:space="preserve">(3) Not assessed
</t>
        </r>
      </text>
    </comment>
    <comment ref="K70" authorId="0" shapeId="0" xr:uid="{9B04C8B1-CFC2-2349-82D4-36F83F28D883}">
      <text>
        <r>
          <rPr>
            <sz val="10"/>
            <color rgb="FF000000"/>
            <rFont val="Tahoma"/>
            <family val="2"/>
          </rPr>
          <t xml:space="preserve">(3) Not assessed
(N/A) Not Available
</t>
        </r>
      </text>
    </comment>
    <comment ref="L70" authorId="0" shapeId="0" xr:uid="{33AA01F4-3B88-2343-A1CB-89768AF28EFD}">
      <text>
        <r>
          <rPr>
            <sz val="10"/>
            <color rgb="FF000000"/>
            <rFont val="Tahoma"/>
            <family val="2"/>
          </rPr>
          <t xml:space="preserve">(3) Not assessed
(N/A) Not Available
</t>
        </r>
      </text>
    </comment>
    <comment ref="M70" authorId="0" shapeId="0" xr:uid="{0C7CEB76-9E47-444C-9E2A-02C095539690}">
      <text>
        <r>
          <rPr>
            <sz val="10"/>
            <color rgb="FF000000"/>
            <rFont val="Tahoma"/>
            <family val="2"/>
          </rPr>
          <t xml:space="preserve">(3) Not assessed
(x) kb/d unit not applicable to stock data
</t>
        </r>
      </text>
    </comment>
    <comment ref="N70" authorId="0" shapeId="0" xr:uid="{9DC5ECD1-8DD7-3A42-8800-FBE00A8ACFC1}">
      <text>
        <r>
          <rPr>
            <sz val="10"/>
            <color rgb="FF000000"/>
            <rFont val="Tahoma"/>
            <family val="2"/>
          </rPr>
          <t xml:space="preserve">(3) Not assessed
(N/A) Not Available
</t>
        </r>
      </text>
    </comment>
    <comment ref="O70" authorId="0" shapeId="0" xr:uid="{2DFC0FDC-99BD-7B4C-98D7-CB34E066B0C4}">
      <text>
        <r>
          <rPr>
            <sz val="10"/>
            <color rgb="FF000000"/>
            <rFont val="Tahoma"/>
            <family val="2"/>
          </rPr>
          <t xml:space="preserve">(3) Not assessed
</t>
        </r>
      </text>
    </comment>
    <comment ref="P70" authorId="0" shapeId="0" xr:uid="{E983C2EE-4A81-584C-A72D-217B7DCAE8CD}">
      <text>
        <r>
          <rPr>
            <sz val="10"/>
            <color rgb="FF000000"/>
            <rFont val="Tahoma"/>
            <family val="2"/>
          </rPr>
          <t xml:space="preserve">(3) Not assessed
(x) kb/d unit not applicable to stock data
</t>
        </r>
      </text>
    </comment>
    <comment ref="B71" authorId="0" shapeId="0" xr:uid="{BC826932-5000-D94F-9925-625721F3C61E}">
      <text>
        <r>
          <rPr>
            <sz val="10"/>
            <color rgb="FF000000"/>
            <rFont val="Tahoma"/>
            <family val="2"/>
          </rPr>
          <t xml:space="preserve">(3) Not assessed
</t>
        </r>
      </text>
    </comment>
    <comment ref="D71" authorId="0" shapeId="0" xr:uid="{16001A35-E3D9-CC40-93DB-27D0D4BEF95B}">
      <text>
        <r>
          <rPr>
            <sz val="10"/>
            <color rgb="FF000000"/>
            <rFont val="Tahoma"/>
            <family val="2"/>
          </rPr>
          <t xml:space="preserve">(3) Not assessed
</t>
        </r>
      </text>
    </comment>
    <comment ref="H71" authorId="0" shapeId="0" xr:uid="{281790C8-2651-7843-BA51-C1910504079B}">
      <text>
        <r>
          <rPr>
            <sz val="10"/>
            <color rgb="FF000000"/>
            <rFont val="Tahoma"/>
            <family val="2"/>
          </rPr>
          <t xml:space="preserve">(3) Not assessed
(N/A) Not Available
</t>
        </r>
      </text>
    </comment>
    <comment ref="I71" authorId="0" shapeId="0" xr:uid="{76F8A065-6312-8F42-8E7A-F82373EACF6B}">
      <text>
        <r>
          <rPr>
            <sz val="10"/>
            <color rgb="FF000000"/>
            <rFont val="Tahoma"/>
            <family val="2"/>
          </rPr>
          <t xml:space="preserve">(3) Not assessed
</t>
        </r>
      </text>
    </comment>
    <comment ref="J71" authorId="0" shapeId="0" xr:uid="{26F1B6E7-8DD4-E649-8671-F7AA9D10CBB8}">
      <text>
        <r>
          <rPr>
            <sz val="10"/>
            <color rgb="FF000000"/>
            <rFont val="Tahoma"/>
            <family val="2"/>
          </rPr>
          <t xml:space="preserve">(3) Not assessed
</t>
        </r>
      </text>
    </comment>
    <comment ref="K71" authorId="0" shapeId="0" xr:uid="{2804C8DB-5382-DC46-8BE3-5BF7BEC80C4B}">
      <text>
        <r>
          <rPr>
            <sz val="10"/>
            <color rgb="FF000000"/>
            <rFont val="Tahoma"/>
            <family val="2"/>
          </rPr>
          <t xml:space="preserve">(3) Not assessed
(N/A) Not Available
</t>
        </r>
      </text>
    </comment>
    <comment ref="L71" authorId="0" shapeId="0" xr:uid="{43070A78-D067-D74E-B804-DF494DB4EA2C}">
      <text>
        <r>
          <rPr>
            <sz val="10"/>
            <color rgb="FF000000"/>
            <rFont val="Tahoma"/>
            <family val="2"/>
          </rPr>
          <t xml:space="preserve">(3) Not assessed
(N/A) Not Available
</t>
        </r>
      </text>
    </comment>
    <comment ref="M71" authorId="0" shapeId="0" xr:uid="{291ACB7C-3404-B840-A10E-80FC45478296}">
      <text>
        <r>
          <rPr>
            <sz val="10"/>
            <color rgb="FF000000"/>
            <rFont val="Tahoma"/>
            <family val="2"/>
          </rPr>
          <t xml:space="preserve">(3) Not assessed
(x) kb/d unit not applicable to stock data
</t>
        </r>
      </text>
    </comment>
    <comment ref="N71" authorId="0" shapeId="0" xr:uid="{1517C3F7-98F1-A145-A8DF-A6E672ABB4AA}">
      <text>
        <r>
          <rPr>
            <sz val="10"/>
            <color rgb="FF000000"/>
            <rFont val="Tahoma"/>
            <family val="2"/>
          </rPr>
          <t xml:space="preserve">(3) Not assessed
(N/A) Not Available
</t>
        </r>
      </text>
    </comment>
    <comment ref="O71" authorId="0" shapeId="0" xr:uid="{0102F3EA-0F83-3A47-9C1A-5F66D6030BFC}">
      <text>
        <r>
          <rPr>
            <sz val="10"/>
            <color rgb="FF000000"/>
            <rFont val="Tahoma"/>
            <family val="2"/>
          </rPr>
          <t xml:space="preserve">(3) Not assessed
</t>
        </r>
      </text>
    </comment>
    <comment ref="P71" authorId="0" shapeId="0" xr:uid="{D6292A22-AA08-2D4A-B158-0371593F0C66}">
      <text>
        <r>
          <rPr>
            <sz val="10"/>
            <color rgb="FF000000"/>
            <rFont val="Tahoma"/>
            <family val="2"/>
          </rPr>
          <t xml:space="preserve">(3) Not assessed
(x) kb/d unit not applicable to stock data
</t>
        </r>
      </text>
    </comment>
    <comment ref="B72" authorId="0" shapeId="0" xr:uid="{8E51E6FA-B15F-1746-879C-A8E706799887}">
      <text>
        <r>
          <rPr>
            <sz val="10"/>
            <color rgb="FF000000"/>
            <rFont val="Tahoma"/>
            <family val="2"/>
          </rPr>
          <t xml:space="preserve">(3) Not assessed
</t>
        </r>
      </text>
    </comment>
    <comment ref="D72" authorId="0" shapeId="0" xr:uid="{2EC1BA42-CD2E-4B42-BAB7-5B8076BC7CB0}">
      <text>
        <r>
          <rPr>
            <sz val="10"/>
            <color rgb="FF000000"/>
            <rFont val="Tahoma"/>
            <family val="2"/>
          </rPr>
          <t xml:space="preserve">(3) Not assessed
</t>
        </r>
      </text>
    </comment>
    <comment ref="H72" authorId="0" shapeId="0" xr:uid="{E516EC7A-F3C4-D944-A379-DAEB1FD8E21F}">
      <text>
        <r>
          <rPr>
            <sz val="10"/>
            <color rgb="FF000000"/>
            <rFont val="Tahoma"/>
            <family val="2"/>
          </rPr>
          <t xml:space="preserve">(3) Not assessed
(N/A) Not Available
</t>
        </r>
      </text>
    </comment>
    <comment ref="I72" authorId="0" shapeId="0" xr:uid="{DE646083-A6B6-F34E-AB69-8DE2F90E3095}">
      <text>
        <r>
          <rPr>
            <sz val="10"/>
            <color rgb="FF000000"/>
            <rFont val="Tahoma"/>
            <family val="2"/>
          </rPr>
          <t xml:space="preserve">(3) Not assessed
</t>
        </r>
      </text>
    </comment>
    <comment ref="J72" authorId="0" shapeId="0" xr:uid="{7F0B5D4B-60CF-3140-B074-7EFDEDDD5170}">
      <text>
        <r>
          <rPr>
            <sz val="10"/>
            <color rgb="FF000000"/>
            <rFont val="Tahoma"/>
            <family val="2"/>
          </rPr>
          <t xml:space="preserve">(3) Not assessed
</t>
        </r>
      </text>
    </comment>
    <comment ref="K72" authorId="0" shapeId="0" xr:uid="{768AFD09-C325-BB42-A77B-88CE30744441}">
      <text>
        <r>
          <rPr>
            <sz val="10"/>
            <color rgb="FF000000"/>
            <rFont val="Tahoma"/>
            <family val="2"/>
          </rPr>
          <t xml:space="preserve">(3) Not assessed
(N/A) Not Available
</t>
        </r>
      </text>
    </comment>
    <comment ref="L72" authorId="0" shapeId="0" xr:uid="{578269C1-8A0F-D245-A479-28094E6761C5}">
      <text>
        <r>
          <rPr>
            <sz val="10"/>
            <color rgb="FF000000"/>
            <rFont val="Tahoma"/>
            <family val="2"/>
          </rPr>
          <t xml:space="preserve">(3) Not assessed
(N/A) Not Available
</t>
        </r>
      </text>
    </comment>
    <comment ref="M72" authorId="0" shapeId="0" xr:uid="{0744A894-C8D8-0F49-8D23-4DD70FEA2BD8}">
      <text>
        <r>
          <rPr>
            <sz val="10"/>
            <color rgb="FF000000"/>
            <rFont val="Tahoma"/>
            <family val="2"/>
          </rPr>
          <t xml:space="preserve">(3) Not assessed
(x) kb/d unit not applicable to stock data
</t>
        </r>
      </text>
    </comment>
    <comment ref="N72" authorId="0" shapeId="0" xr:uid="{0D1D7BA2-5844-9B43-96E2-2E915BEB620A}">
      <text>
        <r>
          <rPr>
            <sz val="10"/>
            <color rgb="FF000000"/>
            <rFont val="Tahoma"/>
            <family val="2"/>
          </rPr>
          <t xml:space="preserve">(3) Not assessed
(N/A) Not Available
</t>
        </r>
      </text>
    </comment>
    <comment ref="O72" authorId="0" shapeId="0" xr:uid="{68002026-3BDA-A946-988F-943B3505602E}">
      <text>
        <r>
          <rPr>
            <sz val="10"/>
            <color rgb="FF000000"/>
            <rFont val="Tahoma"/>
            <family val="2"/>
          </rPr>
          <t xml:space="preserve">(3) Not assessed
</t>
        </r>
      </text>
    </comment>
    <comment ref="P72" authorId="0" shapeId="0" xr:uid="{3E0B5BDE-45D6-6244-9186-C833050B4B6A}">
      <text>
        <r>
          <rPr>
            <sz val="10"/>
            <color rgb="FF000000"/>
            <rFont val="Tahoma"/>
            <family val="2"/>
          </rPr>
          <t xml:space="preserve">(3) Not assessed
(x) kb/d unit not applicable to stock data
</t>
        </r>
      </text>
    </comment>
    <comment ref="B73" authorId="0" shapeId="0" xr:uid="{129AE374-1543-2D41-B90D-49A0C38656A5}">
      <text>
        <r>
          <rPr>
            <sz val="10"/>
            <color rgb="FF000000"/>
            <rFont val="Tahoma"/>
            <family val="2"/>
          </rPr>
          <t xml:space="preserve">(3) Not assessed
</t>
        </r>
      </text>
    </comment>
    <comment ref="D73" authorId="0" shapeId="0" xr:uid="{E019E1BA-AEC5-4C4A-9902-E8E846B70404}">
      <text>
        <r>
          <rPr>
            <sz val="10"/>
            <color rgb="FF000000"/>
            <rFont val="Tahoma"/>
            <family val="2"/>
          </rPr>
          <t xml:space="preserve">(3) Not assessed
</t>
        </r>
      </text>
    </comment>
    <comment ref="H73" authorId="0" shapeId="0" xr:uid="{F36A513B-AEC2-B948-9D69-850641AE16CF}">
      <text>
        <r>
          <rPr>
            <sz val="10"/>
            <color rgb="FF000000"/>
            <rFont val="Tahoma"/>
            <family val="2"/>
          </rPr>
          <t xml:space="preserve">(3) Not assessed
(N/A) Not Available
</t>
        </r>
      </text>
    </comment>
    <comment ref="I73" authorId="0" shapeId="0" xr:uid="{A7A0675D-6EE4-C744-A193-CC6A4D1863DF}">
      <text>
        <r>
          <rPr>
            <sz val="10"/>
            <color rgb="FF000000"/>
            <rFont val="Tahoma"/>
            <family val="2"/>
          </rPr>
          <t xml:space="preserve">(3) Not assessed
</t>
        </r>
      </text>
    </comment>
    <comment ref="J73" authorId="0" shapeId="0" xr:uid="{D95D4E06-35A9-B149-A543-D443F76BFAC7}">
      <text>
        <r>
          <rPr>
            <sz val="10"/>
            <color rgb="FF000000"/>
            <rFont val="Tahoma"/>
            <family val="2"/>
          </rPr>
          <t xml:space="preserve">(3) Not assessed
</t>
        </r>
      </text>
    </comment>
    <comment ref="K73" authorId="0" shapeId="0" xr:uid="{46EC9AE0-628B-084F-B04D-78E63B67B710}">
      <text>
        <r>
          <rPr>
            <sz val="10"/>
            <color rgb="FF000000"/>
            <rFont val="Tahoma"/>
            <family val="2"/>
          </rPr>
          <t xml:space="preserve">(3) Not assessed
(N/A) Not Available
</t>
        </r>
      </text>
    </comment>
    <comment ref="L73" authorId="0" shapeId="0" xr:uid="{63D7CB8D-E112-7641-AADD-144BA6C316DD}">
      <text>
        <r>
          <rPr>
            <sz val="10"/>
            <color rgb="FF000000"/>
            <rFont val="Tahoma"/>
            <family val="2"/>
          </rPr>
          <t xml:space="preserve">(3) Not assessed
(N/A) Not Available
</t>
        </r>
      </text>
    </comment>
    <comment ref="M73" authorId="0" shapeId="0" xr:uid="{8A40CCBE-1748-0D43-A1B5-14E3DD5EAC12}">
      <text>
        <r>
          <rPr>
            <sz val="10"/>
            <color rgb="FF000000"/>
            <rFont val="Tahoma"/>
            <family val="2"/>
          </rPr>
          <t xml:space="preserve">(3) Not assessed
(x) kb/d unit not applicable to stock data
</t>
        </r>
      </text>
    </comment>
    <comment ref="N73" authorId="0" shapeId="0" xr:uid="{277D3987-5AAA-3C49-AB32-DBF1F69B0687}">
      <text>
        <r>
          <rPr>
            <sz val="10"/>
            <color rgb="FF000000"/>
            <rFont val="Tahoma"/>
            <family val="2"/>
          </rPr>
          <t xml:space="preserve">(3) Not assessed
(N/A) Not Available
</t>
        </r>
      </text>
    </comment>
    <comment ref="O73" authorId="0" shapeId="0" xr:uid="{C5A96F33-B645-4346-9130-59E94A3947E8}">
      <text>
        <r>
          <rPr>
            <sz val="10"/>
            <color rgb="FF000000"/>
            <rFont val="Tahoma"/>
            <family val="2"/>
          </rPr>
          <t xml:space="preserve">(3) Not assessed
</t>
        </r>
      </text>
    </comment>
    <comment ref="P73" authorId="0" shapeId="0" xr:uid="{674DA453-14D9-D948-9D0E-A9D6076C5E64}">
      <text>
        <r>
          <rPr>
            <sz val="10"/>
            <color rgb="FF000000"/>
            <rFont val="Tahoma"/>
            <family val="2"/>
          </rPr>
          <t xml:space="preserve">(3) Not assessed
(x) kb/d unit not applicable to stock data
</t>
        </r>
      </text>
    </comment>
    <comment ref="B74" authorId="0" shapeId="0" xr:uid="{D2DBF227-5346-7445-9871-972B7AA07DF4}">
      <text>
        <r>
          <rPr>
            <sz val="10"/>
            <color rgb="FF000000"/>
            <rFont val="Tahoma"/>
            <family val="2"/>
          </rPr>
          <t xml:space="preserve">(3) Not assessed
</t>
        </r>
      </text>
    </comment>
    <comment ref="D74" authorId="0" shapeId="0" xr:uid="{08B6D062-4C4D-9747-B6E8-360CC2C9461E}">
      <text>
        <r>
          <rPr>
            <sz val="10"/>
            <color rgb="FF000000"/>
            <rFont val="Tahoma"/>
            <family val="2"/>
          </rPr>
          <t xml:space="preserve">(3) Not assessed
</t>
        </r>
      </text>
    </comment>
    <comment ref="H74" authorId="0" shapeId="0" xr:uid="{96F20EBF-F961-7646-9377-48D6D96BE4D5}">
      <text>
        <r>
          <rPr>
            <sz val="10"/>
            <color rgb="FF000000"/>
            <rFont val="Tahoma"/>
            <family val="2"/>
          </rPr>
          <t xml:space="preserve">(3) Not assessed
(N/A) Not Available
</t>
        </r>
      </text>
    </comment>
    <comment ref="I74" authorId="0" shapeId="0" xr:uid="{8FDCCFD5-12DE-AE40-92E9-A9DDC40A01D6}">
      <text>
        <r>
          <rPr>
            <sz val="10"/>
            <color rgb="FF000000"/>
            <rFont val="Tahoma"/>
            <family val="2"/>
          </rPr>
          <t xml:space="preserve">(3) Not assessed
</t>
        </r>
      </text>
    </comment>
    <comment ref="J74" authorId="0" shapeId="0" xr:uid="{0DDC5FA7-2D4C-394C-B6EC-580DA2F7A7EB}">
      <text>
        <r>
          <rPr>
            <sz val="10"/>
            <color rgb="FF000000"/>
            <rFont val="Tahoma"/>
            <family val="2"/>
          </rPr>
          <t xml:space="preserve">(3) Not assessed
</t>
        </r>
      </text>
    </comment>
    <comment ref="K74" authorId="0" shapeId="0" xr:uid="{FE8A7F14-C04F-BC48-BD5D-78FCCF0E74F2}">
      <text>
        <r>
          <rPr>
            <sz val="10"/>
            <color rgb="FF000000"/>
            <rFont val="Tahoma"/>
            <family val="2"/>
          </rPr>
          <t xml:space="preserve">(3) Not assessed
(N/A) Not Available
</t>
        </r>
      </text>
    </comment>
    <comment ref="L74" authorId="0" shapeId="0" xr:uid="{207EF7E0-06F3-3340-8E73-3E8ADA731FC9}">
      <text>
        <r>
          <rPr>
            <sz val="10"/>
            <color rgb="FF000000"/>
            <rFont val="Tahoma"/>
            <family val="2"/>
          </rPr>
          <t xml:space="preserve">(3) Not assessed
(N/A) Not Available
</t>
        </r>
      </text>
    </comment>
    <comment ref="M74" authorId="0" shapeId="0" xr:uid="{CFAF5ED8-210C-4244-9D73-46B4D8D98D50}">
      <text>
        <r>
          <rPr>
            <sz val="10"/>
            <color rgb="FF000000"/>
            <rFont val="Tahoma"/>
            <family val="2"/>
          </rPr>
          <t xml:space="preserve">(3) Not assessed
(x) kb/d unit not applicable to stock data
</t>
        </r>
      </text>
    </comment>
    <comment ref="N74" authorId="0" shapeId="0" xr:uid="{C6C10E90-34AE-E14B-9445-3769FECFE23E}">
      <text>
        <r>
          <rPr>
            <sz val="10"/>
            <color rgb="FF000000"/>
            <rFont val="Tahoma"/>
            <family val="2"/>
          </rPr>
          <t xml:space="preserve">(3) Not assessed
(N/A) Not Available
</t>
        </r>
      </text>
    </comment>
    <comment ref="O74" authorId="0" shapeId="0" xr:uid="{9F1B533C-CF82-1942-BEFF-8EE3FBAA2F81}">
      <text>
        <r>
          <rPr>
            <sz val="10"/>
            <color rgb="FF000000"/>
            <rFont val="Tahoma"/>
            <family val="2"/>
          </rPr>
          <t xml:space="preserve">(3) Not assessed
</t>
        </r>
      </text>
    </comment>
    <comment ref="P74" authorId="0" shapeId="0" xr:uid="{FEC6CA04-12F0-8241-A4DD-731FE7A23162}">
      <text>
        <r>
          <rPr>
            <sz val="10"/>
            <color rgb="FF000000"/>
            <rFont val="Tahoma"/>
            <family val="2"/>
          </rPr>
          <t xml:space="preserve">(3) Not assessed
(x) kb/d unit not applicable to stock data
</t>
        </r>
      </text>
    </comment>
    <comment ref="B75" authorId="0" shapeId="0" xr:uid="{0822E00A-B686-9E44-B4CA-533B89181688}">
      <text>
        <r>
          <rPr>
            <sz val="10"/>
            <color rgb="FF000000"/>
            <rFont val="Tahoma"/>
            <family val="2"/>
          </rPr>
          <t xml:space="preserve">(3) Not assessed
</t>
        </r>
      </text>
    </comment>
    <comment ref="D75" authorId="0" shapeId="0" xr:uid="{C5FD490A-FC79-6945-8BCB-8436BC3E9EE2}">
      <text>
        <r>
          <rPr>
            <sz val="10"/>
            <color rgb="FF000000"/>
            <rFont val="Tahoma"/>
            <family val="2"/>
          </rPr>
          <t xml:space="preserve">(3) Not assessed
</t>
        </r>
      </text>
    </comment>
    <comment ref="H75" authorId="0" shapeId="0" xr:uid="{CC5A885B-D5BD-7946-A16D-43DFE236EDD6}">
      <text>
        <r>
          <rPr>
            <sz val="10"/>
            <color rgb="FF000000"/>
            <rFont val="Tahoma"/>
            <family val="2"/>
          </rPr>
          <t xml:space="preserve">(3) Not assessed
(N/A) Not Available
</t>
        </r>
      </text>
    </comment>
    <comment ref="I75" authorId="0" shapeId="0" xr:uid="{5035E2A2-ECA5-C040-AB70-2EAD6738CFB2}">
      <text>
        <r>
          <rPr>
            <sz val="10"/>
            <color rgb="FF000000"/>
            <rFont val="Tahoma"/>
            <family val="2"/>
          </rPr>
          <t xml:space="preserve">(3) Not assessed
</t>
        </r>
      </text>
    </comment>
    <comment ref="J75" authorId="0" shapeId="0" xr:uid="{CED55C87-8850-9145-8398-7DF12ED49DB0}">
      <text>
        <r>
          <rPr>
            <sz val="10"/>
            <color rgb="FF000000"/>
            <rFont val="Tahoma"/>
            <family val="2"/>
          </rPr>
          <t xml:space="preserve">(3) Not assessed
</t>
        </r>
      </text>
    </comment>
    <comment ref="K75" authorId="0" shapeId="0" xr:uid="{63276D82-B2DC-1347-98ED-65BA9194EC30}">
      <text>
        <r>
          <rPr>
            <sz val="10"/>
            <color rgb="FF000000"/>
            <rFont val="Tahoma"/>
            <family val="2"/>
          </rPr>
          <t xml:space="preserve">(3) Not assessed
(N/A) Not Available
</t>
        </r>
      </text>
    </comment>
    <comment ref="L75" authorId="0" shapeId="0" xr:uid="{B999EFB8-BB0B-414F-8047-57F1F58FA467}">
      <text>
        <r>
          <rPr>
            <sz val="10"/>
            <color rgb="FF000000"/>
            <rFont val="Tahoma"/>
            <family val="2"/>
          </rPr>
          <t xml:space="preserve">(3) Not assessed
(N/A) Not Available
</t>
        </r>
      </text>
    </comment>
    <comment ref="M75" authorId="0" shapeId="0" xr:uid="{81AEBC33-58B9-6144-8D5B-46C0EE9B757E}">
      <text>
        <r>
          <rPr>
            <sz val="10"/>
            <color rgb="FF000000"/>
            <rFont val="Tahoma"/>
            <family val="2"/>
          </rPr>
          <t xml:space="preserve">(3) Not assessed
(x) kb/d unit not applicable to stock data
</t>
        </r>
      </text>
    </comment>
    <comment ref="N75" authorId="0" shapeId="0" xr:uid="{DB49953D-3C31-0144-8199-A0BA2F8D4DA2}">
      <text>
        <r>
          <rPr>
            <sz val="10"/>
            <color rgb="FF000000"/>
            <rFont val="Tahoma"/>
            <family val="2"/>
          </rPr>
          <t xml:space="preserve">(3) Not assessed
(N/A) Not Available
</t>
        </r>
      </text>
    </comment>
    <comment ref="O75" authorId="0" shapeId="0" xr:uid="{9B9610B4-3343-8D47-A2D3-0E59D7E6C08F}">
      <text>
        <r>
          <rPr>
            <sz val="10"/>
            <color rgb="FF000000"/>
            <rFont val="Tahoma"/>
            <family val="2"/>
          </rPr>
          <t xml:space="preserve">(3) Not assessed
</t>
        </r>
      </text>
    </comment>
    <comment ref="P75" authorId="0" shapeId="0" xr:uid="{E0C3BD48-82A7-B045-BD6F-21C1EDC8DB5A}">
      <text>
        <r>
          <rPr>
            <sz val="10"/>
            <color rgb="FF000000"/>
            <rFont val="Tahoma"/>
            <family val="2"/>
          </rPr>
          <t xml:space="preserve">(3) Not assessed
(x) kb/d unit not applicable to stock data
</t>
        </r>
      </text>
    </comment>
    <comment ref="B76" authorId="0" shapeId="0" xr:uid="{51BBCB01-52DA-F14B-9292-B193F1220B95}">
      <text>
        <r>
          <rPr>
            <sz val="10"/>
            <color rgb="FF000000"/>
            <rFont val="Tahoma"/>
            <family val="2"/>
          </rPr>
          <t xml:space="preserve">(3) Not assessed
</t>
        </r>
      </text>
    </comment>
    <comment ref="D76" authorId="0" shapeId="0" xr:uid="{0EADE3B4-45C7-6E4D-B676-1F7A3D5CF450}">
      <text>
        <r>
          <rPr>
            <sz val="10"/>
            <color rgb="FF000000"/>
            <rFont val="Tahoma"/>
            <family val="2"/>
          </rPr>
          <t xml:space="preserve">(3) Not assessed
</t>
        </r>
      </text>
    </comment>
    <comment ref="H76" authorId="0" shapeId="0" xr:uid="{8122795B-2657-184C-B8C3-A2587916E639}">
      <text>
        <r>
          <rPr>
            <sz val="10"/>
            <color rgb="FF000000"/>
            <rFont val="Tahoma"/>
            <family val="2"/>
          </rPr>
          <t xml:space="preserve">(3) Not assessed
(N/A) Not Available
</t>
        </r>
      </text>
    </comment>
    <comment ref="I76" authorId="0" shapeId="0" xr:uid="{48135ABD-3328-864F-B099-433B77121AC8}">
      <text>
        <r>
          <rPr>
            <sz val="10"/>
            <color rgb="FF000000"/>
            <rFont val="Tahoma"/>
            <family val="2"/>
          </rPr>
          <t xml:space="preserve">(3) Not assessed
</t>
        </r>
      </text>
    </comment>
    <comment ref="J76" authorId="0" shapeId="0" xr:uid="{D0748339-A91A-104C-BCDE-D4F55C73ADD3}">
      <text>
        <r>
          <rPr>
            <sz val="10"/>
            <color rgb="FF000000"/>
            <rFont val="Tahoma"/>
            <family val="2"/>
          </rPr>
          <t xml:space="preserve">(3) Not assessed
</t>
        </r>
      </text>
    </comment>
    <comment ref="K76" authorId="0" shapeId="0" xr:uid="{ADFC001A-8B0F-1346-AA02-BE87BA5CE4A3}">
      <text>
        <r>
          <rPr>
            <sz val="10"/>
            <color rgb="FF000000"/>
            <rFont val="Tahoma"/>
            <family val="2"/>
          </rPr>
          <t xml:space="preserve">(3) Not assessed
(N/A) Not Available
</t>
        </r>
      </text>
    </comment>
    <comment ref="L76" authorId="0" shapeId="0" xr:uid="{EE3B622C-C9F5-B54F-84CC-90D023A13B85}">
      <text>
        <r>
          <rPr>
            <sz val="10"/>
            <color rgb="FF000000"/>
            <rFont val="Tahoma"/>
            <family val="2"/>
          </rPr>
          <t xml:space="preserve">(3) Not assessed
(N/A) Not Available
</t>
        </r>
      </text>
    </comment>
    <comment ref="M76" authorId="0" shapeId="0" xr:uid="{214C4DDD-C960-B746-A1E0-FAD79DB478BE}">
      <text>
        <r>
          <rPr>
            <sz val="10"/>
            <color rgb="FF000000"/>
            <rFont val="Tahoma"/>
            <family val="2"/>
          </rPr>
          <t xml:space="preserve">(3) Not assessed
(x) kb/d unit not applicable to stock data
</t>
        </r>
      </text>
    </comment>
    <comment ref="N76" authorId="0" shapeId="0" xr:uid="{586C6FAA-FDFB-454F-A01E-4D553EC9034A}">
      <text>
        <r>
          <rPr>
            <sz val="10"/>
            <color rgb="FF000000"/>
            <rFont val="Tahoma"/>
            <family val="2"/>
          </rPr>
          <t xml:space="preserve">(3) Not assessed
(N/A) Not Available
</t>
        </r>
      </text>
    </comment>
    <comment ref="O76" authorId="0" shapeId="0" xr:uid="{B8AB0C3E-A574-1142-B17E-8808987D2D88}">
      <text>
        <r>
          <rPr>
            <sz val="10"/>
            <color rgb="FF000000"/>
            <rFont val="Tahoma"/>
            <family val="2"/>
          </rPr>
          <t xml:space="preserve">(3) Not assessed
</t>
        </r>
      </text>
    </comment>
    <comment ref="P76" authorId="0" shapeId="0" xr:uid="{F93C727F-D306-3445-8493-87B4197E10E9}">
      <text>
        <r>
          <rPr>
            <sz val="10"/>
            <color rgb="FF000000"/>
            <rFont val="Tahoma"/>
            <family val="2"/>
          </rPr>
          <t xml:space="preserve">(3) Not assessed
(x) kb/d unit not applicable to stock data
</t>
        </r>
      </text>
    </comment>
    <comment ref="B77" authorId="0" shapeId="0" xr:uid="{99C905EA-9916-264C-8C44-F3E3F46EF7C6}">
      <text>
        <r>
          <rPr>
            <sz val="10"/>
            <color rgb="FF000000"/>
            <rFont val="Tahoma"/>
            <family val="2"/>
          </rPr>
          <t xml:space="preserve">(3) Not assessed
</t>
        </r>
      </text>
    </comment>
    <comment ref="D77" authorId="0" shapeId="0" xr:uid="{6400D277-5722-F34A-B79E-3188066EF3D4}">
      <text>
        <r>
          <rPr>
            <sz val="10"/>
            <color rgb="FF000000"/>
            <rFont val="Tahoma"/>
            <family val="2"/>
          </rPr>
          <t xml:space="preserve">(3) Not assessed
</t>
        </r>
      </text>
    </comment>
    <comment ref="H77" authorId="0" shapeId="0" xr:uid="{C230CA64-2415-E449-9CF8-F9DFD83AD588}">
      <text>
        <r>
          <rPr>
            <sz val="10"/>
            <color rgb="FF000000"/>
            <rFont val="Tahoma"/>
            <family val="2"/>
          </rPr>
          <t xml:space="preserve">(3) Not assessed
(N/A) Not Available
</t>
        </r>
      </text>
    </comment>
    <comment ref="I77" authorId="0" shapeId="0" xr:uid="{64C7774A-FE8F-964B-9FD1-6A6EA7825453}">
      <text>
        <r>
          <rPr>
            <sz val="10"/>
            <color rgb="FF000000"/>
            <rFont val="Tahoma"/>
            <family val="2"/>
          </rPr>
          <t xml:space="preserve">(3) Not assessed
</t>
        </r>
      </text>
    </comment>
    <comment ref="J77" authorId="0" shapeId="0" xr:uid="{B6A48043-37FF-8B4B-83C9-4A9FBE259088}">
      <text>
        <r>
          <rPr>
            <sz val="10"/>
            <color rgb="FF000000"/>
            <rFont val="Tahoma"/>
            <family val="2"/>
          </rPr>
          <t xml:space="preserve">(3) Not assessed
</t>
        </r>
      </text>
    </comment>
    <comment ref="K77" authorId="0" shapeId="0" xr:uid="{6EFAA5ED-3021-6945-8303-CE2DCC24F4C7}">
      <text>
        <r>
          <rPr>
            <sz val="10"/>
            <color rgb="FF000000"/>
            <rFont val="Tahoma"/>
            <family val="2"/>
          </rPr>
          <t xml:space="preserve">(3) Not assessed
(N/A) Not Available
</t>
        </r>
      </text>
    </comment>
    <comment ref="L77" authorId="0" shapeId="0" xr:uid="{B6285208-B49C-2749-AED0-F09A5C3C86B9}">
      <text>
        <r>
          <rPr>
            <sz val="10"/>
            <color rgb="FF000000"/>
            <rFont val="Tahoma"/>
            <family val="2"/>
          </rPr>
          <t xml:space="preserve">(3) Not assessed
(N/A) Not Available
</t>
        </r>
      </text>
    </comment>
    <comment ref="M77" authorId="0" shapeId="0" xr:uid="{00EC9967-6BFC-0E4E-9AE0-A3A4350770C3}">
      <text>
        <r>
          <rPr>
            <sz val="10"/>
            <color rgb="FF000000"/>
            <rFont val="Tahoma"/>
            <family val="2"/>
          </rPr>
          <t xml:space="preserve">(3) Not assessed
(x) kb/d unit not applicable to stock data
</t>
        </r>
      </text>
    </comment>
    <comment ref="N77" authorId="0" shapeId="0" xr:uid="{9594D033-7A08-3844-9C24-45737C29524C}">
      <text>
        <r>
          <rPr>
            <sz val="10"/>
            <color rgb="FF000000"/>
            <rFont val="Tahoma"/>
            <family val="2"/>
          </rPr>
          <t xml:space="preserve">(3) Not assessed
(N/A) Not Available
</t>
        </r>
      </text>
    </comment>
    <comment ref="O77" authorId="0" shapeId="0" xr:uid="{5AA21384-D3E2-D043-9026-CBB23E5D5165}">
      <text>
        <r>
          <rPr>
            <sz val="10"/>
            <color rgb="FF000000"/>
            <rFont val="Tahoma"/>
            <family val="2"/>
          </rPr>
          <t xml:space="preserve">(3) Not assessed
</t>
        </r>
      </text>
    </comment>
    <comment ref="P77" authorId="0" shapeId="0" xr:uid="{951DBF65-8568-0547-934F-F12B8A89DF48}">
      <text>
        <r>
          <rPr>
            <sz val="10"/>
            <color rgb="FF000000"/>
            <rFont val="Tahoma"/>
            <family val="2"/>
          </rPr>
          <t xml:space="preserve">(3) Not assessed
(x) kb/d unit not applicable to stock data
</t>
        </r>
      </text>
    </comment>
    <comment ref="B78" authorId="0" shapeId="0" xr:uid="{0EB326E8-6167-3342-9932-F7CC2867E5F5}">
      <text>
        <r>
          <rPr>
            <sz val="10"/>
            <color rgb="FF000000"/>
            <rFont val="Tahoma"/>
            <family val="2"/>
          </rPr>
          <t xml:space="preserve">(3) Not assessed
</t>
        </r>
      </text>
    </comment>
    <comment ref="D78" authorId="0" shapeId="0" xr:uid="{A0A22CAF-4B5F-2845-B203-832846FBE970}">
      <text>
        <r>
          <rPr>
            <sz val="10"/>
            <color rgb="FF000000"/>
            <rFont val="Tahoma"/>
            <family val="2"/>
          </rPr>
          <t xml:space="preserve">(3) Not assessed
</t>
        </r>
      </text>
    </comment>
    <comment ref="H78" authorId="0" shapeId="0" xr:uid="{E055BA88-2D08-0448-9FC1-EC55B792DE2B}">
      <text>
        <r>
          <rPr>
            <sz val="10"/>
            <color rgb="FF000000"/>
            <rFont val="Tahoma"/>
            <family val="2"/>
          </rPr>
          <t xml:space="preserve">(3) Not assessed
(N/A) Not Available
</t>
        </r>
      </text>
    </comment>
    <comment ref="I78" authorId="0" shapeId="0" xr:uid="{DF69A678-3385-BA4D-BEEE-33BF349CBF7C}">
      <text>
        <r>
          <rPr>
            <sz val="10"/>
            <color rgb="FF000000"/>
            <rFont val="Tahoma"/>
            <family val="2"/>
          </rPr>
          <t xml:space="preserve">(3) Not assessed
</t>
        </r>
      </text>
    </comment>
    <comment ref="J78" authorId="0" shapeId="0" xr:uid="{6C6C7500-C2F1-DA4B-905E-3C4FE5CC74A3}">
      <text>
        <r>
          <rPr>
            <sz val="10"/>
            <color rgb="FF000000"/>
            <rFont val="Tahoma"/>
            <family val="2"/>
          </rPr>
          <t xml:space="preserve">(3) Not assessed
</t>
        </r>
      </text>
    </comment>
    <comment ref="K78" authorId="0" shapeId="0" xr:uid="{BF5E3443-E5C0-8A45-8758-5E34011CA10F}">
      <text>
        <r>
          <rPr>
            <sz val="10"/>
            <color rgb="FF000000"/>
            <rFont val="Tahoma"/>
            <family val="2"/>
          </rPr>
          <t xml:space="preserve">(3) Not assessed
(N/A) Not Available
</t>
        </r>
      </text>
    </comment>
    <comment ref="L78" authorId="0" shapeId="0" xr:uid="{87352F49-88DC-C346-9BB1-9A25A6431015}">
      <text>
        <r>
          <rPr>
            <sz val="10"/>
            <color rgb="FF000000"/>
            <rFont val="Tahoma"/>
            <family val="2"/>
          </rPr>
          <t xml:space="preserve">(3) Not assessed
(N/A) Not Available
</t>
        </r>
      </text>
    </comment>
    <comment ref="M78" authorId="0" shapeId="0" xr:uid="{9C27A85D-45F7-6141-813F-F8DC96D23D66}">
      <text>
        <r>
          <rPr>
            <sz val="10"/>
            <color rgb="FF000000"/>
            <rFont val="Tahoma"/>
            <family val="2"/>
          </rPr>
          <t xml:space="preserve">(3) Not assessed
(x) kb/d unit not applicable to stock data
</t>
        </r>
      </text>
    </comment>
    <comment ref="N78" authorId="0" shapeId="0" xr:uid="{3ADF07E2-C20D-8246-B9C2-80CF54C11408}">
      <text>
        <r>
          <rPr>
            <sz val="10"/>
            <color rgb="FF000000"/>
            <rFont val="Tahoma"/>
            <family val="2"/>
          </rPr>
          <t xml:space="preserve">(3) Not assessed
(N/A) Not Available
</t>
        </r>
      </text>
    </comment>
    <comment ref="O78" authorId="0" shapeId="0" xr:uid="{C3A8B654-E66B-6D45-94C4-DCFB8A40C478}">
      <text>
        <r>
          <rPr>
            <sz val="10"/>
            <color rgb="FF000000"/>
            <rFont val="Tahoma"/>
            <family val="2"/>
          </rPr>
          <t xml:space="preserve">(3) Not assessed
</t>
        </r>
      </text>
    </comment>
    <comment ref="P78" authorId="0" shapeId="0" xr:uid="{D0942543-2F2A-5D44-B8FD-C319B28CCA71}">
      <text>
        <r>
          <rPr>
            <sz val="10"/>
            <color rgb="FF000000"/>
            <rFont val="Tahoma"/>
            <family val="2"/>
          </rPr>
          <t xml:space="preserve">(3) Not assessed
(x) kb/d unit not applicable to stock data
</t>
        </r>
      </text>
    </comment>
    <comment ref="B79" authorId="0" shapeId="0" xr:uid="{D90D038C-D3B7-B740-88D3-D0E2E874CDBF}">
      <text>
        <r>
          <rPr>
            <sz val="10"/>
            <color rgb="FF000000"/>
            <rFont val="Tahoma"/>
            <family val="2"/>
          </rPr>
          <t xml:space="preserve">(3) Not assessed
</t>
        </r>
      </text>
    </comment>
    <comment ref="D79" authorId="0" shapeId="0" xr:uid="{48970147-82DB-F446-B396-561D264A884F}">
      <text>
        <r>
          <rPr>
            <sz val="10"/>
            <color rgb="FF000000"/>
            <rFont val="Tahoma"/>
            <family val="2"/>
          </rPr>
          <t xml:space="preserve">(3) Not assessed
</t>
        </r>
      </text>
    </comment>
    <comment ref="H79" authorId="0" shapeId="0" xr:uid="{7BED8D4A-A063-A045-974A-18AFCE8ED7E0}">
      <text>
        <r>
          <rPr>
            <sz val="10"/>
            <color rgb="FF000000"/>
            <rFont val="Tahoma"/>
            <family val="2"/>
          </rPr>
          <t xml:space="preserve">(3) Not assessed
(N/A) Not Available
</t>
        </r>
      </text>
    </comment>
    <comment ref="I79" authorId="0" shapeId="0" xr:uid="{55FD89CE-0DA2-764F-879A-6AE36DC82DE4}">
      <text>
        <r>
          <rPr>
            <sz val="10"/>
            <color rgb="FF000000"/>
            <rFont val="Tahoma"/>
            <family val="2"/>
          </rPr>
          <t xml:space="preserve">(3) Not assessed
</t>
        </r>
      </text>
    </comment>
    <comment ref="J79" authorId="0" shapeId="0" xr:uid="{9946C8ED-1625-2048-A86D-A279EFA6FDBF}">
      <text>
        <r>
          <rPr>
            <sz val="10"/>
            <color rgb="FF000000"/>
            <rFont val="Tahoma"/>
            <family val="2"/>
          </rPr>
          <t xml:space="preserve">(3) Not assessed
</t>
        </r>
      </text>
    </comment>
    <comment ref="K79" authorId="0" shapeId="0" xr:uid="{E49AF347-DC12-4348-B1F9-3061C65A7262}">
      <text>
        <r>
          <rPr>
            <sz val="10"/>
            <color rgb="FF000000"/>
            <rFont val="Tahoma"/>
            <family val="2"/>
          </rPr>
          <t xml:space="preserve">(3) Not assessed
(N/A) Not Available
</t>
        </r>
      </text>
    </comment>
    <comment ref="L79" authorId="0" shapeId="0" xr:uid="{DB980A7F-3239-C947-BEA2-44B21139EF18}">
      <text>
        <r>
          <rPr>
            <sz val="10"/>
            <color rgb="FF000000"/>
            <rFont val="Tahoma"/>
            <family val="2"/>
          </rPr>
          <t xml:space="preserve">(3) Not assessed
(N/A) Not Available
</t>
        </r>
      </text>
    </comment>
    <comment ref="M79" authorId="0" shapeId="0" xr:uid="{630897B6-ADD5-3E48-88A9-09C708FAF410}">
      <text>
        <r>
          <rPr>
            <sz val="10"/>
            <color rgb="FF000000"/>
            <rFont val="Tahoma"/>
            <family val="2"/>
          </rPr>
          <t xml:space="preserve">(3) Not assessed
(x) kb/d unit not applicable to stock data
</t>
        </r>
      </text>
    </comment>
    <comment ref="N79" authorId="0" shapeId="0" xr:uid="{82445954-29ED-B34A-9411-05F9376F049E}">
      <text>
        <r>
          <rPr>
            <sz val="10"/>
            <color rgb="FF000000"/>
            <rFont val="Tahoma"/>
            <family val="2"/>
          </rPr>
          <t xml:space="preserve">(3) Not assessed
(N/A) Not Available
</t>
        </r>
      </text>
    </comment>
    <comment ref="O79" authorId="0" shapeId="0" xr:uid="{DD89FDA9-81CC-1B4A-A031-5DEA1FA4560D}">
      <text>
        <r>
          <rPr>
            <sz val="10"/>
            <color rgb="FF000000"/>
            <rFont val="Tahoma"/>
            <family val="2"/>
          </rPr>
          <t xml:space="preserve">(3) Not assessed
</t>
        </r>
      </text>
    </comment>
    <comment ref="P79" authorId="0" shapeId="0" xr:uid="{1F06DE95-2F1F-0044-8B51-D398FFA0D4AC}">
      <text>
        <r>
          <rPr>
            <sz val="10"/>
            <color rgb="FF000000"/>
            <rFont val="Tahoma"/>
            <family val="2"/>
          </rPr>
          <t xml:space="preserve">(3) Not assessed
(x) kb/d unit not applicable to stock data
</t>
        </r>
      </text>
    </comment>
    <comment ref="B80" authorId="0" shapeId="0" xr:uid="{AA69ECA7-2F4A-2441-BD0D-B326EB76714E}">
      <text>
        <r>
          <rPr>
            <sz val="10"/>
            <color rgb="FF000000"/>
            <rFont val="Tahoma"/>
            <family val="2"/>
          </rPr>
          <t xml:space="preserve">(3) Not assessed
</t>
        </r>
      </text>
    </comment>
    <comment ref="D80" authorId="0" shapeId="0" xr:uid="{3321333D-5C8A-AF46-AB7A-A633A272F2FC}">
      <text>
        <r>
          <rPr>
            <sz val="10"/>
            <color rgb="FF000000"/>
            <rFont val="Tahoma"/>
            <family val="2"/>
          </rPr>
          <t xml:space="preserve">(3) Not assessed
</t>
        </r>
      </text>
    </comment>
    <comment ref="H80" authorId="0" shapeId="0" xr:uid="{BCFFAACE-C3E8-7C4A-A256-2547F081350D}">
      <text>
        <r>
          <rPr>
            <sz val="10"/>
            <color rgb="FF000000"/>
            <rFont val="Tahoma"/>
            <family val="2"/>
          </rPr>
          <t xml:space="preserve">(3) Not assessed
(N/A) Not Available
</t>
        </r>
      </text>
    </comment>
    <comment ref="I80" authorId="0" shapeId="0" xr:uid="{A74F38CA-3AF0-C948-B90C-5D1627B0192B}">
      <text>
        <r>
          <rPr>
            <sz val="10"/>
            <color rgb="FF000000"/>
            <rFont val="Tahoma"/>
            <family val="2"/>
          </rPr>
          <t xml:space="preserve">(3) Not assessed
</t>
        </r>
      </text>
    </comment>
    <comment ref="J80" authorId="0" shapeId="0" xr:uid="{3C49308E-AF63-BE40-923E-E52065D1C4AB}">
      <text>
        <r>
          <rPr>
            <sz val="10"/>
            <color rgb="FF000000"/>
            <rFont val="Tahoma"/>
            <family val="2"/>
          </rPr>
          <t xml:space="preserve">(3) Not assessed
</t>
        </r>
      </text>
    </comment>
    <comment ref="K80" authorId="0" shapeId="0" xr:uid="{16FF7142-6335-6F41-B61B-0BA85744F753}">
      <text>
        <r>
          <rPr>
            <sz val="10"/>
            <color rgb="FF000000"/>
            <rFont val="Tahoma"/>
            <family val="2"/>
          </rPr>
          <t xml:space="preserve">(3) Not assessed
(N/A) Not Available
</t>
        </r>
      </text>
    </comment>
    <comment ref="L80" authorId="0" shapeId="0" xr:uid="{C4A04F5A-87EB-AA4B-9AD0-7ABF54158416}">
      <text>
        <r>
          <rPr>
            <sz val="10"/>
            <color rgb="FF000000"/>
            <rFont val="Tahoma"/>
            <family val="2"/>
          </rPr>
          <t xml:space="preserve">(3) Not assessed
(N/A) Not Available
</t>
        </r>
      </text>
    </comment>
    <comment ref="M80" authorId="0" shapeId="0" xr:uid="{C6A1B381-56F8-C740-B30B-34B6A6BE27C9}">
      <text>
        <r>
          <rPr>
            <sz val="10"/>
            <color rgb="FF000000"/>
            <rFont val="Tahoma"/>
            <family val="2"/>
          </rPr>
          <t xml:space="preserve">(3) Not assessed
(x) kb/d unit not applicable to stock data
</t>
        </r>
      </text>
    </comment>
    <comment ref="N80" authorId="0" shapeId="0" xr:uid="{54A10D08-8A67-E548-9078-501D951C586C}">
      <text>
        <r>
          <rPr>
            <sz val="10"/>
            <color rgb="FF000000"/>
            <rFont val="Tahoma"/>
            <family val="2"/>
          </rPr>
          <t xml:space="preserve">(3) Not assessed
(N/A) Not Available
</t>
        </r>
      </text>
    </comment>
    <comment ref="O80" authorId="0" shapeId="0" xr:uid="{5F1D71E3-E06E-8E4B-9D2D-7ECEE345605B}">
      <text>
        <r>
          <rPr>
            <sz val="10"/>
            <color rgb="FF000000"/>
            <rFont val="Tahoma"/>
            <family val="2"/>
          </rPr>
          <t xml:space="preserve">(3) Not assessed
</t>
        </r>
      </text>
    </comment>
    <comment ref="P80" authorId="0" shapeId="0" xr:uid="{E3ADF730-FBDF-9C47-98EB-511D96739011}">
      <text>
        <r>
          <rPr>
            <sz val="10"/>
            <color rgb="FF000000"/>
            <rFont val="Tahoma"/>
            <family val="2"/>
          </rPr>
          <t xml:space="preserve">(3) Not assessed
(x) kb/d unit not applicable to stock data
</t>
        </r>
      </text>
    </comment>
    <comment ref="B81" authorId="0" shapeId="0" xr:uid="{3E65EFEB-476E-B148-B52E-F4D9415D08B8}">
      <text>
        <r>
          <rPr>
            <sz val="10"/>
            <color rgb="FF000000"/>
            <rFont val="Tahoma"/>
            <family val="2"/>
          </rPr>
          <t xml:space="preserve">(3) Not assessed
</t>
        </r>
      </text>
    </comment>
    <comment ref="D81" authorId="0" shapeId="0" xr:uid="{5EC0BEF5-9B83-AC4F-A400-0C3108242630}">
      <text>
        <r>
          <rPr>
            <sz val="10"/>
            <color rgb="FF000000"/>
            <rFont val="Tahoma"/>
            <family val="2"/>
          </rPr>
          <t xml:space="preserve">(3) Not assessed
</t>
        </r>
      </text>
    </comment>
    <comment ref="H81" authorId="0" shapeId="0" xr:uid="{46CFDEF6-D60D-EE46-A4EB-C90EDA93F700}">
      <text>
        <r>
          <rPr>
            <sz val="10"/>
            <color rgb="FF000000"/>
            <rFont val="Tahoma"/>
            <family val="2"/>
          </rPr>
          <t xml:space="preserve">(3) Not assessed
(N/A) Not Available
</t>
        </r>
      </text>
    </comment>
    <comment ref="I81" authorId="0" shapeId="0" xr:uid="{0DA95B9B-D16A-3C4D-A7AE-9B6C601D752C}">
      <text>
        <r>
          <rPr>
            <sz val="10"/>
            <color rgb="FF000000"/>
            <rFont val="Tahoma"/>
            <family val="2"/>
          </rPr>
          <t xml:space="preserve">(3) Not assessed
</t>
        </r>
      </text>
    </comment>
    <comment ref="J81" authorId="0" shapeId="0" xr:uid="{FCB8F09A-FC78-3B46-A20F-2DEC0EB07B0F}">
      <text>
        <r>
          <rPr>
            <sz val="10"/>
            <color rgb="FF000000"/>
            <rFont val="Tahoma"/>
            <family val="2"/>
          </rPr>
          <t xml:space="preserve">(3) Not assessed
</t>
        </r>
      </text>
    </comment>
    <comment ref="K81" authorId="0" shapeId="0" xr:uid="{AC3CE1EF-3D39-3642-A744-4DEDAE0B1FF1}">
      <text>
        <r>
          <rPr>
            <sz val="10"/>
            <color rgb="FF000000"/>
            <rFont val="Tahoma"/>
            <family val="2"/>
          </rPr>
          <t xml:space="preserve">(3) Not assessed
(N/A) Not Available
</t>
        </r>
      </text>
    </comment>
    <comment ref="L81" authorId="0" shapeId="0" xr:uid="{44D9441D-C71C-6C4E-8DF0-0B872317F9F0}">
      <text>
        <r>
          <rPr>
            <sz val="10"/>
            <color rgb="FF000000"/>
            <rFont val="Tahoma"/>
            <family val="2"/>
          </rPr>
          <t xml:space="preserve">(3) Not assessed
(N/A) Not Available
</t>
        </r>
      </text>
    </comment>
    <comment ref="M81" authorId="0" shapeId="0" xr:uid="{596AE002-0179-5A4D-8562-515A9BF1E39E}">
      <text>
        <r>
          <rPr>
            <sz val="10"/>
            <color rgb="FF000000"/>
            <rFont val="Tahoma"/>
            <family val="2"/>
          </rPr>
          <t xml:space="preserve">(3) Not assessed
(x) kb/d unit not applicable to stock data
</t>
        </r>
      </text>
    </comment>
    <comment ref="N81" authorId="0" shapeId="0" xr:uid="{383580A2-44AC-7143-AECC-76498E4399B5}">
      <text>
        <r>
          <rPr>
            <sz val="10"/>
            <color rgb="FF000000"/>
            <rFont val="Tahoma"/>
            <family val="2"/>
          </rPr>
          <t xml:space="preserve">(3) Not assessed
(N/A) Not Available
</t>
        </r>
      </text>
    </comment>
    <comment ref="O81" authorId="0" shapeId="0" xr:uid="{5DDC3222-1A61-404B-9671-B56748A52E8D}">
      <text>
        <r>
          <rPr>
            <sz val="10"/>
            <color rgb="FF000000"/>
            <rFont val="Tahoma"/>
            <family val="2"/>
          </rPr>
          <t xml:space="preserve">(3) Not assessed
</t>
        </r>
      </text>
    </comment>
    <comment ref="P81" authorId="0" shapeId="0" xr:uid="{83A9D590-9E13-6C4A-A078-37954BB63D06}">
      <text>
        <r>
          <rPr>
            <sz val="10"/>
            <color rgb="FF000000"/>
            <rFont val="Tahoma"/>
            <family val="2"/>
          </rPr>
          <t xml:space="preserve">(3) Not assessed
(x) kb/d unit not applicable to stock data
</t>
        </r>
      </text>
    </comment>
    <comment ref="B82" authorId="0" shapeId="0" xr:uid="{E69189CC-005D-F04A-B38A-04CEA3478D6D}">
      <text>
        <r>
          <rPr>
            <sz val="10"/>
            <color rgb="FF000000"/>
            <rFont val="Tahoma"/>
            <family val="2"/>
          </rPr>
          <t xml:space="preserve">(3) Not assessed
</t>
        </r>
      </text>
    </comment>
    <comment ref="D82" authorId="0" shapeId="0" xr:uid="{382BA7E4-2B43-5746-9D8D-7259F418FFC6}">
      <text>
        <r>
          <rPr>
            <sz val="10"/>
            <color rgb="FF000000"/>
            <rFont val="Tahoma"/>
            <family val="2"/>
          </rPr>
          <t xml:space="preserve">(3) Not assessed
</t>
        </r>
      </text>
    </comment>
    <comment ref="H82" authorId="0" shapeId="0" xr:uid="{A7D4D3D1-A187-7448-B1FA-0C6FA8C6ADEC}">
      <text>
        <r>
          <rPr>
            <sz val="10"/>
            <color rgb="FF000000"/>
            <rFont val="Tahoma"/>
            <family val="2"/>
          </rPr>
          <t xml:space="preserve">(3) Not assessed
(N/A) Not Available
</t>
        </r>
      </text>
    </comment>
    <comment ref="I82" authorId="0" shapeId="0" xr:uid="{4F0E2E93-147E-584A-AA82-D394BDF782E5}">
      <text>
        <r>
          <rPr>
            <sz val="10"/>
            <color rgb="FF000000"/>
            <rFont val="Tahoma"/>
            <family val="2"/>
          </rPr>
          <t xml:space="preserve">(3) Not assessed
</t>
        </r>
      </text>
    </comment>
    <comment ref="J82" authorId="0" shapeId="0" xr:uid="{0A19E799-863F-464C-9685-B2B3C347F172}">
      <text>
        <r>
          <rPr>
            <sz val="10"/>
            <color rgb="FF000000"/>
            <rFont val="Tahoma"/>
            <family val="2"/>
          </rPr>
          <t xml:space="preserve">(3) Not assessed
</t>
        </r>
      </text>
    </comment>
    <comment ref="K82" authorId="0" shapeId="0" xr:uid="{1F4BF69D-6B7C-2547-8C75-399742200AEA}">
      <text>
        <r>
          <rPr>
            <sz val="10"/>
            <color rgb="FF000000"/>
            <rFont val="Tahoma"/>
            <family val="2"/>
          </rPr>
          <t xml:space="preserve">(3) Not assessed
(N/A) Not Available
</t>
        </r>
      </text>
    </comment>
    <comment ref="L82" authorId="0" shapeId="0" xr:uid="{D862D0F7-F0F2-BE48-9273-576131142A57}">
      <text>
        <r>
          <rPr>
            <sz val="10"/>
            <color rgb="FF000000"/>
            <rFont val="Tahoma"/>
            <family val="2"/>
          </rPr>
          <t xml:space="preserve">(3) Not assessed
(N/A) Not Available
</t>
        </r>
      </text>
    </comment>
    <comment ref="M82" authorId="0" shapeId="0" xr:uid="{1B0AC5C7-576B-2D45-93EB-6012D7912284}">
      <text>
        <r>
          <rPr>
            <sz val="10"/>
            <color rgb="FF000000"/>
            <rFont val="Tahoma"/>
            <family val="2"/>
          </rPr>
          <t xml:space="preserve">(3) Not assessed
(x) kb/d unit not applicable to stock data
</t>
        </r>
      </text>
    </comment>
    <comment ref="N82" authorId="0" shapeId="0" xr:uid="{37BF5D79-482B-FD42-8B0F-05ADBF6B4BCF}">
      <text>
        <r>
          <rPr>
            <sz val="10"/>
            <color rgb="FF000000"/>
            <rFont val="Tahoma"/>
            <family val="2"/>
          </rPr>
          <t xml:space="preserve">(3) Not assessed
(N/A) Not Available
</t>
        </r>
      </text>
    </comment>
    <comment ref="O82" authorId="0" shapeId="0" xr:uid="{B62038AA-AD12-8A48-BB35-7BD73043DF23}">
      <text>
        <r>
          <rPr>
            <sz val="10"/>
            <color rgb="FF000000"/>
            <rFont val="Tahoma"/>
            <family val="2"/>
          </rPr>
          <t xml:space="preserve">(3) Not assessed
</t>
        </r>
      </text>
    </comment>
    <comment ref="P82" authorId="0" shapeId="0" xr:uid="{98CDBFFB-EC5B-D542-BB58-993BDE775D1B}">
      <text>
        <r>
          <rPr>
            <sz val="10"/>
            <color rgb="FF000000"/>
            <rFont val="Tahoma"/>
            <family val="2"/>
          </rPr>
          <t xml:space="preserve">(3) Not assessed
(x) kb/d unit not applicable to stock data
</t>
        </r>
      </text>
    </comment>
    <comment ref="B83" authorId="0" shapeId="0" xr:uid="{36066367-7960-E24B-A130-02D5038107BD}">
      <text>
        <r>
          <rPr>
            <sz val="10"/>
            <color rgb="FF000000"/>
            <rFont val="Tahoma"/>
            <family val="2"/>
          </rPr>
          <t xml:space="preserve">(3) Not assessed
</t>
        </r>
      </text>
    </comment>
    <comment ref="D83" authorId="0" shapeId="0" xr:uid="{E7F537B7-0765-FB47-8B4C-B337D5DA8CB5}">
      <text>
        <r>
          <rPr>
            <sz val="10"/>
            <color rgb="FF000000"/>
            <rFont val="Tahoma"/>
            <family val="2"/>
          </rPr>
          <t xml:space="preserve">(3) Not assessed
</t>
        </r>
      </text>
    </comment>
    <comment ref="H83" authorId="0" shapeId="0" xr:uid="{0D8026CC-ECC0-464C-8396-23FCCC3F15DE}">
      <text>
        <r>
          <rPr>
            <sz val="10"/>
            <color rgb="FF000000"/>
            <rFont val="Tahoma"/>
            <family val="2"/>
          </rPr>
          <t xml:space="preserve">(3) Not assessed
(N/A) Not Available
</t>
        </r>
      </text>
    </comment>
    <comment ref="I83" authorId="0" shapeId="0" xr:uid="{6BB69773-AB26-EB4C-807A-2F58DD472153}">
      <text>
        <r>
          <rPr>
            <sz val="10"/>
            <color rgb="FF000000"/>
            <rFont val="Tahoma"/>
            <family val="2"/>
          </rPr>
          <t xml:space="preserve">(3) Not assessed
</t>
        </r>
      </text>
    </comment>
    <comment ref="J83" authorId="0" shapeId="0" xr:uid="{AE99767C-7A2C-444A-A7A9-7DD7D297D73D}">
      <text>
        <r>
          <rPr>
            <sz val="10"/>
            <color rgb="FF000000"/>
            <rFont val="Tahoma"/>
            <family val="2"/>
          </rPr>
          <t xml:space="preserve">(3) Not assessed
</t>
        </r>
      </text>
    </comment>
    <comment ref="K83" authorId="0" shapeId="0" xr:uid="{C266D94B-773B-E743-B68A-1BD049752DD0}">
      <text>
        <r>
          <rPr>
            <sz val="10"/>
            <color rgb="FF000000"/>
            <rFont val="Tahoma"/>
            <family val="2"/>
          </rPr>
          <t xml:space="preserve">(3) Not assessed
(N/A) Not Available
</t>
        </r>
      </text>
    </comment>
    <comment ref="L83" authorId="0" shapeId="0" xr:uid="{3ED35668-610C-6249-956D-96AAC628B7DE}">
      <text>
        <r>
          <rPr>
            <sz val="10"/>
            <color rgb="FF000000"/>
            <rFont val="Tahoma"/>
            <family val="2"/>
          </rPr>
          <t xml:space="preserve">(3) Not assessed
(N/A) Not Available
</t>
        </r>
      </text>
    </comment>
    <comment ref="M83" authorId="0" shapeId="0" xr:uid="{A6836E3A-3E14-664A-A997-CDAC09C63F97}">
      <text>
        <r>
          <rPr>
            <sz val="10"/>
            <color rgb="FF000000"/>
            <rFont val="Tahoma"/>
            <family val="2"/>
          </rPr>
          <t xml:space="preserve">(3) Not assessed
(x) kb/d unit not applicable to stock data
</t>
        </r>
      </text>
    </comment>
    <comment ref="N83" authorId="0" shapeId="0" xr:uid="{3B12BE6E-0554-6F47-9930-8A1818A125E6}">
      <text>
        <r>
          <rPr>
            <sz val="10"/>
            <color rgb="FF000000"/>
            <rFont val="Tahoma"/>
            <family val="2"/>
          </rPr>
          <t xml:space="preserve">(3) Not assessed
(N/A) Not Available
</t>
        </r>
      </text>
    </comment>
    <comment ref="O83" authorId="0" shapeId="0" xr:uid="{813E5CD3-C919-7A49-BE0D-DFEF14B2EA12}">
      <text>
        <r>
          <rPr>
            <sz val="10"/>
            <color rgb="FF000000"/>
            <rFont val="Tahoma"/>
            <family val="2"/>
          </rPr>
          <t xml:space="preserve">(3) Not assessed
</t>
        </r>
      </text>
    </comment>
    <comment ref="P83" authorId="0" shapeId="0" xr:uid="{5E1BBBD1-A364-454E-B471-5BFECCE268B8}">
      <text>
        <r>
          <rPr>
            <sz val="10"/>
            <color rgb="FF000000"/>
            <rFont val="Tahoma"/>
            <family val="2"/>
          </rPr>
          <t xml:space="preserve">(3) Not assessed
(x) kb/d unit not applicable to stock data
</t>
        </r>
      </text>
    </comment>
    <comment ref="B84" authorId="0" shapeId="0" xr:uid="{00363C72-4414-7641-BB29-2CEA82CF7293}">
      <text>
        <r>
          <rPr>
            <sz val="10"/>
            <color rgb="FF000000"/>
            <rFont val="Tahoma"/>
            <family val="2"/>
          </rPr>
          <t xml:space="preserve">(3) Not assessed
</t>
        </r>
      </text>
    </comment>
    <comment ref="D84" authorId="0" shapeId="0" xr:uid="{2B34CAEC-EE3E-D842-A8B0-71E684C7BA1B}">
      <text>
        <r>
          <rPr>
            <sz val="10"/>
            <color rgb="FF000000"/>
            <rFont val="Tahoma"/>
            <family val="2"/>
          </rPr>
          <t xml:space="preserve">(3) Not assessed
</t>
        </r>
      </text>
    </comment>
    <comment ref="H84" authorId="0" shapeId="0" xr:uid="{0CD83926-27F6-1242-87D2-615A127ECACB}">
      <text>
        <r>
          <rPr>
            <sz val="10"/>
            <color rgb="FF000000"/>
            <rFont val="Tahoma"/>
            <family val="2"/>
          </rPr>
          <t xml:space="preserve">(3) Not assessed
(N/A) Not Available
</t>
        </r>
      </text>
    </comment>
    <comment ref="I84" authorId="0" shapeId="0" xr:uid="{0108AADD-13AF-1D4F-9B93-F4D074EB53BA}">
      <text>
        <r>
          <rPr>
            <sz val="10"/>
            <color rgb="FF000000"/>
            <rFont val="Tahoma"/>
            <family val="2"/>
          </rPr>
          <t xml:space="preserve">(3) Not assessed
</t>
        </r>
      </text>
    </comment>
    <comment ref="J84" authorId="0" shapeId="0" xr:uid="{588B8618-BAC8-624F-9958-F8DD1C28F101}">
      <text>
        <r>
          <rPr>
            <sz val="10"/>
            <color rgb="FF000000"/>
            <rFont val="Tahoma"/>
            <family val="2"/>
          </rPr>
          <t xml:space="preserve">(3) Not assessed
</t>
        </r>
      </text>
    </comment>
    <comment ref="K84" authorId="0" shapeId="0" xr:uid="{576FD81D-EEEF-8D49-8B0A-F541EDBCA205}">
      <text>
        <r>
          <rPr>
            <sz val="10"/>
            <color rgb="FF000000"/>
            <rFont val="Tahoma"/>
            <family val="2"/>
          </rPr>
          <t xml:space="preserve">(3) Not assessed
(N/A) Not Available
</t>
        </r>
      </text>
    </comment>
    <comment ref="L84" authorId="0" shapeId="0" xr:uid="{ECF3AB58-09BD-214F-ACC7-49C2EA7D407A}">
      <text>
        <r>
          <rPr>
            <sz val="10"/>
            <color rgb="FF000000"/>
            <rFont val="Tahoma"/>
            <family val="2"/>
          </rPr>
          <t xml:space="preserve">(3) Not assessed
(N/A) Not Available
</t>
        </r>
      </text>
    </comment>
    <comment ref="M84" authorId="0" shapeId="0" xr:uid="{9BD1DFEC-620B-444D-91B8-823F6E844FC9}">
      <text>
        <r>
          <rPr>
            <sz val="10"/>
            <color rgb="FF000000"/>
            <rFont val="Tahoma"/>
            <family val="2"/>
          </rPr>
          <t xml:space="preserve">(3) Not assessed
(x) kb/d unit not applicable to stock data
</t>
        </r>
      </text>
    </comment>
    <comment ref="N84" authorId="0" shapeId="0" xr:uid="{3A350F4F-5CF5-014A-8475-051F569987BD}">
      <text>
        <r>
          <rPr>
            <sz val="10"/>
            <color rgb="FF000000"/>
            <rFont val="Tahoma"/>
            <family val="2"/>
          </rPr>
          <t xml:space="preserve">(3) Not assessed
(N/A) Not Available
</t>
        </r>
      </text>
    </comment>
    <comment ref="O84" authorId="0" shapeId="0" xr:uid="{89D3977D-A9A1-B840-B32B-90120687A209}">
      <text>
        <r>
          <rPr>
            <sz val="10"/>
            <color rgb="FF000000"/>
            <rFont val="Tahoma"/>
            <family val="2"/>
          </rPr>
          <t xml:space="preserve">(3) Not assessed
</t>
        </r>
      </text>
    </comment>
    <comment ref="P84" authorId="0" shapeId="0" xr:uid="{721C79E6-BA67-DA40-93BF-7A67244B88B6}">
      <text>
        <r>
          <rPr>
            <sz val="10"/>
            <color rgb="FF000000"/>
            <rFont val="Tahoma"/>
            <family val="2"/>
          </rPr>
          <t xml:space="preserve">(3) Not assessed
(x) kb/d unit not applicable to stock data
</t>
        </r>
      </text>
    </comment>
    <comment ref="B85" authorId="0" shapeId="0" xr:uid="{ECDF7C41-8BA0-FE41-BECC-B4395ABFC624}">
      <text>
        <r>
          <rPr>
            <sz val="10"/>
            <color rgb="FF000000"/>
            <rFont val="Tahoma"/>
            <family val="2"/>
          </rPr>
          <t xml:space="preserve">(3) Not assessed
</t>
        </r>
      </text>
    </comment>
    <comment ref="D85" authorId="0" shapeId="0" xr:uid="{29091712-2E41-BD4B-854E-73326061BE0E}">
      <text>
        <r>
          <rPr>
            <sz val="10"/>
            <color rgb="FF000000"/>
            <rFont val="Tahoma"/>
            <family val="2"/>
          </rPr>
          <t xml:space="preserve">(3) Not assessed
</t>
        </r>
      </text>
    </comment>
    <comment ref="H85" authorId="0" shapeId="0" xr:uid="{4DB9FA34-296D-D145-AE67-2B6B0689348D}">
      <text>
        <r>
          <rPr>
            <sz val="10"/>
            <color rgb="FF000000"/>
            <rFont val="Tahoma"/>
            <family val="2"/>
          </rPr>
          <t xml:space="preserve">(3) Not assessed
(N/A) Not Available
</t>
        </r>
      </text>
    </comment>
    <comment ref="I85" authorId="0" shapeId="0" xr:uid="{9FEA1DA2-D525-AE43-94C2-683CC81D9DD8}">
      <text>
        <r>
          <rPr>
            <sz val="10"/>
            <color rgb="FF000000"/>
            <rFont val="Tahoma"/>
            <family val="2"/>
          </rPr>
          <t xml:space="preserve">(3) Not assessed
</t>
        </r>
      </text>
    </comment>
    <comment ref="J85" authorId="0" shapeId="0" xr:uid="{295AB8FA-8EA9-4C40-B9E6-8FF9AD793939}">
      <text>
        <r>
          <rPr>
            <sz val="10"/>
            <color rgb="FF000000"/>
            <rFont val="Tahoma"/>
            <family val="2"/>
          </rPr>
          <t xml:space="preserve">(3) Not assessed
</t>
        </r>
      </text>
    </comment>
    <comment ref="K85" authorId="0" shapeId="0" xr:uid="{7307EA2B-97C1-A948-8C31-2FEF13EE3D25}">
      <text>
        <r>
          <rPr>
            <sz val="10"/>
            <color rgb="FF000000"/>
            <rFont val="Tahoma"/>
            <family val="2"/>
          </rPr>
          <t xml:space="preserve">(3) Not assessed
(N/A) Not Available
</t>
        </r>
      </text>
    </comment>
    <comment ref="L85" authorId="0" shapeId="0" xr:uid="{627B13A3-016C-D140-B530-58566DE9519F}">
      <text>
        <r>
          <rPr>
            <sz val="10"/>
            <color rgb="FF000000"/>
            <rFont val="Tahoma"/>
            <family val="2"/>
          </rPr>
          <t xml:space="preserve">(3) Not assessed
(N/A) Not Available
</t>
        </r>
      </text>
    </comment>
    <comment ref="M85" authorId="0" shapeId="0" xr:uid="{BD259B8C-F0A1-8C4A-808A-D4AEEC5E6445}">
      <text>
        <r>
          <rPr>
            <sz val="10"/>
            <color rgb="FF000000"/>
            <rFont val="Tahoma"/>
            <family val="2"/>
          </rPr>
          <t xml:space="preserve">(3) Not assessed
(x) kb/d unit not applicable to stock data
</t>
        </r>
      </text>
    </comment>
    <comment ref="N85" authorId="0" shapeId="0" xr:uid="{B08840B0-40B2-2D46-B8A1-38B471D15E50}">
      <text>
        <r>
          <rPr>
            <sz val="10"/>
            <color rgb="FF000000"/>
            <rFont val="Tahoma"/>
            <family val="2"/>
          </rPr>
          <t xml:space="preserve">(3) Not assessed
(N/A) Not Available
</t>
        </r>
      </text>
    </comment>
    <comment ref="O85" authorId="0" shapeId="0" xr:uid="{C0BF27C3-AD75-E543-8405-0DED0A367E98}">
      <text>
        <r>
          <rPr>
            <sz val="10"/>
            <color rgb="FF000000"/>
            <rFont val="Tahoma"/>
            <family val="2"/>
          </rPr>
          <t xml:space="preserve">(3) Not assessed
</t>
        </r>
      </text>
    </comment>
    <comment ref="P85" authorId="0" shapeId="0" xr:uid="{9A931B34-B520-524B-B341-74F0957DC18A}">
      <text>
        <r>
          <rPr>
            <sz val="10"/>
            <color rgb="FF000000"/>
            <rFont val="Tahoma"/>
            <family val="2"/>
          </rPr>
          <t xml:space="preserve">(3) Not assessed
(x) kb/d unit not applicable to stock data
</t>
        </r>
      </text>
    </comment>
    <comment ref="B86" authorId="0" shapeId="0" xr:uid="{DD09E573-D1F8-1944-BC09-803C03EAD31F}">
      <text>
        <r>
          <rPr>
            <sz val="10"/>
            <color rgb="FF000000"/>
            <rFont val="Tahoma"/>
            <family val="2"/>
          </rPr>
          <t xml:space="preserve">(3) Not assessed
</t>
        </r>
      </text>
    </comment>
    <comment ref="D86" authorId="0" shapeId="0" xr:uid="{10B48CE2-AFEC-6943-B427-9FD37C25EC8B}">
      <text>
        <r>
          <rPr>
            <sz val="10"/>
            <color rgb="FF000000"/>
            <rFont val="Tahoma"/>
            <family val="2"/>
          </rPr>
          <t xml:space="preserve">(3) Not assessed
</t>
        </r>
      </text>
    </comment>
    <comment ref="H86" authorId="0" shapeId="0" xr:uid="{D736FDB1-83E4-4446-B674-9C1077AB6B84}">
      <text>
        <r>
          <rPr>
            <sz val="10"/>
            <color rgb="FF000000"/>
            <rFont val="Tahoma"/>
            <family val="2"/>
          </rPr>
          <t xml:space="preserve">(3) Not assessed
(N/A) Not Available
</t>
        </r>
      </text>
    </comment>
    <comment ref="I86" authorId="0" shapeId="0" xr:uid="{9533157F-E749-4E4A-BAD1-05726395C52B}">
      <text>
        <r>
          <rPr>
            <sz val="10"/>
            <color rgb="FF000000"/>
            <rFont val="Tahoma"/>
            <family val="2"/>
          </rPr>
          <t xml:space="preserve">(3) Not assessed
</t>
        </r>
      </text>
    </comment>
    <comment ref="J86" authorId="0" shapeId="0" xr:uid="{1D991090-81F5-3F4F-A573-417E39A42744}">
      <text>
        <r>
          <rPr>
            <sz val="10"/>
            <color rgb="FF000000"/>
            <rFont val="Tahoma"/>
            <family val="2"/>
          </rPr>
          <t xml:space="preserve">(3) Not assessed
</t>
        </r>
      </text>
    </comment>
    <comment ref="K86" authorId="0" shapeId="0" xr:uid="{31BD8AC2-4BB7-864F-B0AE-185BFB81A4EB}">
      <text>
        <r>
          <rPr>
            <sz val="10"/>
            <color rgb="FF000000"/>
            <rFont val="Tahoma"/>
            <family val="2"/>
          </rPr>
          <t xml:space="preserve">(3) Not assessed
(N/A) Not Available
</t>
        </r>
      </text>
    </comment>
    <comment ref="L86" authorId="0" shapeId="0" xr:uid="{2942AC15-460B-A940-8D4E-520DAFDFFC3D}">
      <text>
        <r>
          <rPr>
            <sz val="10"/>
            <color rgb="FF000000"/>
            <rFont val="Tahoma"/>
            <family val="2"/>
          </rPr>
          <t xml:space="preserve">(3) Not assessed
(N/A) Not Available
</t>
        </r>
      </text>
    </comment>
    <comment ref="M86" authorId="0" shapeId="0" xr:uid="{CA9417B4-CFF7-8642-9688-1CE31A310E27}">
      <text>
        <r>
          <rPr>
            <sz val="10"/>
            <color rgb="FF000000"/>
            <rFont val="Tahoma"/>
            <family val="2"/>
          </rPr>
          <t xml:space="preserve">(3) Not assessed
(x) kb/d unit not applicable to stock data
</t>
        </r>
      </text>
    </comment>
    <comment ref="N86" authorId="0" shapeId="0" xr:uid="{3094ECEC-1CFB-1241-871E-E6D960B11B83}">
      <text>
        <r>
          <rPr>
            <sz val="10"/>
            <color rgb="FF000000"/>
            <rFont val="Tahoma"/>
            <family val="2"/>
          </rPr>
          <t xml:space="preserve">(3) Not assessed
(N/A) Not Available
</t>
        </r>
      </text>
    </comment>
    <comment ref="O86" authorId="0" shapeId="0" xr:uid="{59A5DFA4-1C0E-6E40-AB76-AB5AC5060E94}">
      <text>
        <r>
          <rPr>
            <sz val="10"/>
            <color rgb="FF000000"/>
            <rFont val="Tahoma"/>
            <family val="2"/>
          </rPr>
          <t xml:space="preserve">(3) Not assessed
</t>
        </r>
      </text>
    </comment>
    <comment ref="P86" authorId="0" shapeId="0" xr:uid="{56754A25-D43E-1F47-AC67-1521B2CF5AB2}">
      <text>
        <r>
          <rPr>
            <sz val="10"/>
            <color rgb="FF000000"/>
            <rFont val="Tahoma"/>
            <family val="2"/>
          </rPr>
          <t xml:space="preserve">(3) Not assessed
(x) kb/d unit not applicable to stock data
</t>
        </r>
      </text>
    </comment>
    <comment ref="B87" authorId="0" shapeId="0" xr:uid="{02B5F032-560B-FA40-88BA-C91CC966623D}">
      <text>
        <r>
          <rPr>
            <sz val="10"/>
            <color rgb="FF000000"/>
            <rFont val="Tahoma"/>
            <family val="2"/>
          </rPr>
          <t xml:space="preserve">(3) Not assessed
</t>
        </r>
      </text>
    </comment>
    <comment ref="D87" authorId="0" shapeId="0" xr:uid="{9E3FB160-F644-144E-8F29-7D23916FE61C}">
      <text>
        <r>
          <rPr>
            <sz val="10"/>
            <color rgb="FF000000"/>
            <rFont val="Tahoma"/>
            <family val="2"/>
          </rPr>
          <t xml:space="preserve">(3) Not assessed
</t>
        </r>
      </text>
    </comment>
    <comment ref="H87" authorId="0" shapeId="0" xr:uid="{26087FFA-F9B2-4A48-AA50-C7804E91CCA4}">
      <text>
        <r>
          <rPr>
            <sz val="10"/>
            <color rgb="FF000000"/>
            <rFont val="Tahoma"/>
            <family val="2"/>
          </rPr>
          <t xml:space="preserve">(3) Not assessed
(N/A) Not Available
</t>
        </r>
      </text>
    </comment>
    <comment ref="I87" authorId="0" shapeId="0" xr:uid="{57DEA0AF-EEAA-A845-8D61-AD5A30763D46}">
      <text>
        <r>
          <rPr>
            <sz val="10"/>
            <color rgb="FF000000"/>
            <rFont val="Tahoma"/>
            <family val="2"/>
          </rPr>
          <t xml:space="preserve">(3) Not assessed
</t>
        </r>
      </text>
    </comment>
    <comment ref="J87" authorId="0" shapeId="0" xr:uid="{BD49C859-9E8B-AE4A-A264-9DA37FA6C220}">
      <text>
        <r>
          <rPr>
            <sz val="10"/>
            <color rgb="FF000000"/>
            <rFont val="Tahoma"/>
            <family val="2"/>
          </rPr>
          <t xml:space="preserve">(3) Not assessed
</t>
        </r>
      </text>
    </comment>
    <comment ref="K87" authorId="0" shapeId="0" xr:uid="{206259AC-4001-2241-8543-55856EB4FDB0}">
      <text>
        <r>
          <rPr>
            <sz val="10"/>
            <color rgb="FF000000"/>
            <rFont val="Tahoma"/>
            <family val="2"/>
          </rPr>
          <t xml:space="preserve">(3) Not assessed
(N/A) Not Available
</t>
        </r>
      </text>
    </comment>
    <comment ref="L87" authorId="0" shapeId="0" xr:uid="{37FB92F2-1C90-9949-98A6-E9DEC1B2FFA7}">
      <text>
        <r>
          <rPr>
            <sz val="10"/>
            <color rgb="FF000000"/>
            <rFont val="Tahoma"/>
            <family val="2"/>
          </rPr>
          <t xml:space="preserve">(3) Not assessed
(N/A) Not Available
</t>
        </r>
      </text>
    </comment>
    <comment ref="M87" authorId="0" shapeId="0" xr:uid="{F72CC7B1-573A-AF45-A9D4-EBB8EAC973F8}">
      <text>
        <r>
          <rPr>
            <sz val="10"/>
            <color rgb="FF000000"/>
            <rFont val="Tahoma"/>
            <family val="2"/>
          </rPr>
          <t xml:space="preserve">(3) Not assessed
(x) kb/d unit not applicable to stock data
</t>
        </r>
      </text>
    </comment>
    <comment ref="N87" authorId="0" shapeId="0" xr:uid="{01F8443F-1A8E-6644-8F05-687A2F956548}">
      <text>
        <r>
          <rPr>
            <sz val="10"/>
            <color rgb="FF000000"/>
            <rFont val="Tahoma"/>
            <family val="2"/>
          </rPr>
          <t xml:space="preserve">(3) Not assessed
(N/A) Not Available
</t>
        </r>
      </text>
    </comment>
    <comment ref="O87" authorId="0" shapeId="0" xr:uid="{359F91B7-E284-2F4E-B700-5698AEE35D39}">
      <text>
        <r>
          <rPr>
            <sz val="10"/>
            <color rgb="FF000000"/>
            <rFont val="Tahoma"/>
            <family val="2"/>
          </rPr>
          <t xml:space="preserve">(3) Not assessed
</t>
        </r>
      </text>
    </comment>
    <comment ref="P87" authorId="0" shapeId="0" xr:uid="{0E68D455-5EC9-784F-87B8-8B8A1F58826F}">
      <text>
        <r>
          <rPr>
            <sz val="10"/>
            <color rgb="FF000000"/>
            <rFont val="Tahoma"/>
            <family val="2"/>
          </rPr>
          <t xml:space="preserve">(3) Not assessed
(x) kb/d unit not applicable to stock data
</t>
        </r>
      </text>
    </comment>
    <comment ref="B88" authorId="0" shapeId="0" xr:uid="{46126EB3-54B9-574A-B661-F3391B4CAE51}">
      <text>
        <r>
          <rPr>
            <sz val="10"/>
            <color rgb="FF000000"/>
            <rFont val="Tahoma"/>
            <family val="2"/>
          </rPr>
          <t xml:space="preserve">(3) Not assessed
</t>
        </r>
      </text>
    </comment>
    <comment ref="D88" authorId="0" shapeId="0" xr:uid="{EFE5D605-2A32-1D43-B77C-B7ACB4AAD03D}">
      <text>
        <r>
          <rPr>
            <sz val="10"/>
            <color rgb="FF000000"/>
            <rFont val="Tahoma"/>
            <family val="2"/>
          </rPr>
          <t xml:space="preserve">(3) Not assessed
</t>
        </r>
      </text>
    </comment>
    <comment ref="H88" authorId="0" shapeId="0" xr:uid="{EF2D8BEF-3104-334E-8485-B3CF5B75CD81}">
      <text>
        <r>
          <rPr>
            <sz val="10"/>
            <color rgb="FF000000"/>
            <rFont val="Tahoma"/>
            <family val="2"/>
          </rPr>
          <t xml:space="preserve">(3) Not assessed
(N/A) Not Available
</t>
        </r>
      </text>
    </comment>
    <comment ref="I88" authorId="0" shapeId="0" xr:uid="{19BAA256-F520-FA4D-8516-FACE24C19A07}">
      <text>
        <r>
          <rPr>
            <sz val="10"/>
            <color rgb="FF000000"/>
            <rFont val="Tahoma"/>
            <family val="2"/>
          </rPr>
          <t xml:space="preserve">(3) Not assessed
</t>
        </r>
      </text>
    </comment>
    <comment ref="J88" authorId="0" shapeId="0" xr:uid="{260B3E1B-5BA0-8440-A26A-4AB9DB31B55B}">
      <text>
        <r>
          <rPr>
            <sz val="10"/>
            <color rgb="FF000000"/>
            <rFont val="Tahoma"/>
            <family val="2"/>
          </rPr>
          <t xml:space="preserve">(3) Not assessed
</t>
        </r>
      </text>
    </comment>
    <comment ref="K88" authorId="0" shapeId="0" xr:uid="{4076F29C-1B1B-1446-9E88-0CDC971FD2EB}">
      <text>
        <r>
          <rPr>
            <sz val="10"/>
            <color rgb="FF000000"/>
            <rFont val="Tahoma"/>
            <family val="2"/>
          </rPr>
          <t xml:space="preserve">(3) Not assessed
(N/A) Not Available
</t>
        </r>
      </text>
    </comment>
    <comment ref="L88" authorId="0" shapeId="0" xr:uid="{43D38618-2A43-BF49-BA14-AEE9530699A7}">
      <text>
        <r>
          <rPr>
            <sz val="10"/>
            <color rgb="FF000000"/>
            <rFont val="Tahoma"/>
            <family val="2"/>
          </rPr>
          <t xml:space="preserve">(3) Not assessed
(N/A) Not Available
</t>
        </r>
      </text>
    </comment>
    <comment ref="M88" authorId="0" shapeId="0" xr:uid="{EBFC6C9D-034B-774E-AAE4-EC78B171B636}">
      <text>
        <r>
          <rPr>
            <sz val="10"/>
            <color rgb="FF000000"/>
            <rFont val="Tahoma"/>
            <family val="2"/>
          </rPr>
          <t xml:space="preserve">(3) Not assessed
(x) kb/d unit not applicable to stock data
</t>
        </r>
      </text>
    </comment>
    <comment ref="N88" authorId="0" shapeId="0" xr:uid="{29A637D6-862D-0148-B7AE-045965837FCA}">
      <text>
        <r>
          <rPr>
            <sz val="10"/>
            <color rgb="FF000000"/>
            <rFont val="Tahoma"/>
            <family val="2"/>
          </rPr>
          <t xml:space="preserve">(3) Not assessed
(N/A) Not Available
</t>
        </r>
      </text>
    </comment>
    <comment ref="O88" authorId="0" shapeId="0" xr:uid="{5C792602-7618-F240-BE96-DAC48955B6FB}">
      <text>
        <r>
          <rPr>
            <sz val="10"/>
            <color rgb="FF000000"/>
            <rFont val="Tahoma"/>
            <family val="2"/>
          </rPr>
          <t xml:space="preserve">(3) Not assessed
</t>
        </r>
      </text>
    </comment>
    <comment ref="P88" authorId="0" shapeId="0" xr:uid="{7A9F5441-A7A9-F246-9DEC-241084EEA3D7}">
      <text>
        <r>
          <rPr>
            <sz val="10"/>
            <color rgb="FF000000"/>
            <rFont val="Tahoma"/>
            <family val="2"/>
          </rPr>
          <t xml:space="preserve">(3) Not assessed
(x) kb/d unit not applicable to stock data
</t>
        </r>
      </text>
    </comment>
    <comment ref="B89" authorId="0" shapeId="0" xr:uid="{3BCEC899-ABC5-834F-8AC5-23C67A3BFF8B}">
      <text>
        <r>
          <rPr>
            <sz val="10"/>
            <color rgb="FF000000"/>
            <rFont val="Tahoma"/>
            <family val="2"/>
          </rPr>
          <t xml:space="preserve">(3) Not assessed
</t>
        </r>
      </text>
    </comment>
    <comment ref="D89" authorId="0" shapeId="0" xr:uid="{77042602-EE48-DF40-84A1-5D7B94D8B8C7}">
      <text>
        <r>
          <rPr>
            <sz val="10"/>
            <color rgb="FF000000"/>
            <rFont val="Tahoma"/>
            <family val="2"/>
          </rPr>
          <t xml:space="preserve">(3) Not assessed
</t>
        </r>
      </text>
    </comment>
    <comment ref="H89" authorId="0" shapeId="0" xr:uid="{324740D6-59B3-094B-A0A7-5AA3B7E89A46}">
      <text>
        <r>
          <rPr>
            <sz val="10"/>
            <color rgb="FF000000"/>
            <rFont val="Tahoma"/>
            <family val="2"/>
          </rPr>
          <t xml:space="preserve">(3) Not assessed
(N/A) Not Available
</t>
        </r>
      </text>
    </comment>
    <comment ref="I89" authorId="0" shapeId="0" xr:uid="{402EE5DF-8416-4440-AF00-89F2F3979919}">
      <text>
        <r>
          <rPr>
            <sz val="10"/>
            <color rgb="FF000000"/>
            <rFont val="Tahoma"/>
            <family val="2"/>
          </rPr>
          <t xml:space="preserve">(3) Not assessed
</t>
        </r>
      </text>
    </comment>
    <comment ref="J89" authorId="0" shapeId="0" xr:uid="{93442E3F-1A51-9D45-9561-BA6CC11C4786}">
      <text>
        <r>
          <rPr>
            <sz val="10"/>
            <color rgb="FF000000"/>
            <rFont val="Tahoma"/>
            <family val="2"/>
          </rPr>
          <t xml:space="preserve">(3) Not assessed
</t>
        </r>
      </text>
    </comment>
    <comment ref="K89" authorId="0" shapeId="0" xr:uid="{53DC4EBB-FF0E-284B-BA34-57A794EB705A}">
      <text>
        <r>
          <rPr>
            <sz val="10"/>
            <color rgb="FF000000"/>
            <rFont val="Tahoma"/>
            <family val="2"/>
          </rPr>
          <t xml:space="preserve">(3) Not assessed
(N/A) Not Available
</t>
        </r>
      </text>
    </comment>
    <comment ref="L89" authorId="0" shapeId="0" xr:uid="{1DBDDADA-1184-1A42-A058-5B038C9AB3B4}">
      <text>
        <r>
          <rPr>
            <sz val="10"/>
            <color rgb="FF000000"/>
            <rFont val="Tahoma"/>
            <family val="2"/>
          </rPr>
          <t xml:space="preserve">(3) Not assessed
(N/A) Not Available
</t>
        </r>
      </text>
    </comment>
    <comment ref="M89" authorId="0" shapeId="0" xr:uid="{513B71F4-AB6F-A14E-A68C-440521A8656C}">
      <text>
        <r>
          <rPr>
            <sz val="10"/>
            <color rgb="FF000000"/>
            <rFont val="Tahoma"/>
            <family val="2"/>
          </rPr>
          <t xml:space="preserve">(3) Not assessed
(x) kb/d unit not applicable to stock data
</t>
        </r>
      </text>
    </comment>
    <comment ref="N89" authorId="0" shapeId="0" xr:uid="{9F8B83C6-094E-E54B-98AE-2CFC3F519131}">
      <text>
        <r>
          <rPr>
            <sz val="10"/>
            <color rgb="FF000000"/>
            <rFont val="Tahoma"/>
            <family val="2"/>
          </rPr>
          <t xml:space="preserve">(3) Not assessed
(N/A) Not Available
</t>
        </r>
      </text>
    </comment>
    <comment ref="O89" authorId="0" shapeId="0" xr:uid="{3296C3B9-A60B-454C-8B04-D5BBD5D2B50A}">
      <text>
        <r>
          <rPr>
            <sz val="10"/>
            <color rgb="FF000000"/>
            <rFont val="Tahoma"/>
            <family val="2"/>
          </rPr>
          <t xml:space="preserve">(3) Not assessed
</t>
        </r>
      </text>
    </comment>
    <comment ref="P89" authorId="0" shapeId="0" xr:uid="{47F5A0EA-D6CD-E846-8360-A146BC5F029F}">
      <text>
        <r>
          <rPr>
            <sz val="10"/>
            <color rgb="FF000000"/>
            <rFont val="Tahoma"/>
            <family val="2"/>
          </rPr>
          <t xml:space="preserve">(3) Not assessed
(x) kb/d unit not applicable to stock data
</t>
        </r>
      </text>
    </comment>
    <comment ref="B90" authorId="0" shapeId="0" xr:uid="{13347F65-C905-D140-9D90-6F36EF3E3F7F}">
      <text>
        <r>
          <rPr>
            <sz val="10"/>
            <color rgb="FF000000"/>
            <rFont val="Tahoma"/>
            <family val="2"/>
          </rPr>
          <t xml:space="preserve">(3) Not assessed
</t>
        </r>
      </text>
    </comment>
    <comment ref="D90" authorId="0" shapeId="0" xr:uid="{0EB92448-DB9C-1F4F-B3C6-ED264B4AB618}">
      <text>
        <r>
          <rPr>
            <sz val="10"/>
            <color rgb="FF000000"/>
            <rFont val="Tahoma"/>
            <family val="2"/>
          </rPr>
          <t xml:space="preserve">(3) Not assessed
</t>
        </r>
      </text>
    </comment>
    <comment ref="H90" authorId="0" shapeId="0" xr:uid="{B7FF6FF0-0E08-D548-8868-E4429BE523CE}">
      <text>
        <r>
          <rPr>
            <sz val="10"/>
            <color rgb="FF000000"/>
            <rFont val="Tahoma"/>
            <family val="2"/>
          </rPr>
          <t xml:space="preserve">(3) Not assessed
(N/A) Not Available
</t>
        </r>
      </text>
    </comment>
    <comment ref="I90" authorId="0" shapeId="0" xr:uid="{0672896A-A440-9342-BFE2-6BFAB6CF0CA9}">
      <text>
        <r>
          <rPr>
            <sz val="10"/>
            <color rgb="FF000000"/>
            <rFont val="Tahoma"/>
            <family val="2"/>
          </rPr>
          <t xml:space="preserve">(3) Not assessed
</t>
        </r>
      </text>
    </comment>
    <comment ref="J90" authorId="0" shapeId="0" xr:uid="{EF7C6486-A84F-164C-9A98-BAAA114527FC}">
      <text>
        <r>
          <rPr>
            <sz val="10"/>
            <color rgb="FF000000"/>
            <rFont val="Tahoma"/>
            <family val="2"/>
          </rPr>
          <t xml:space="preserve">(3) Not assessed
</t>
        </r>
      </text>
    </comment>
    <comment ref="K90" authorId="0" shapeId="0" xr:uid="{789979CC-053C-2941-B6A3-CA072907191D}">
      <text>
        <r>
          <rPr>
            <sz val="10"/>
            <color rgb="FF000000"/>
            <rFont val="Tahoma"/>
            <family val="2"/>
          </rPr>
          <t xml:space="preserve">(3) Not assessed
(N/A) Not Available
</t>
        </r>
      </text>
    </comment>
    <comment ref="L90" authorId="0" shapeId="0" xr:uid="{8EA487B9-3C26-6B4B-86A8-4349DA68298F}">
      <text>
        <r>
          <rPr>
            <sz val="10"/>
            <color rgb="FF000000"/>
            <rFont val="Tahoma"/>
            <family val="2"/>
          </rPr>
          <t xml:space="preserve">(3) Not assessed
(N/A) Not Available
</t>
        </r>
      </text>
    </comment>
    <comment ref="M90" authorId="0" shapeId="0" xr:uid="{51AF5F12-B04B-C74A-82CE-726E50BCA9F6}">
      <text>
        <r>
          <rPr>
            <sz val="10"/>
            <color rgb="FF000000"/>
            <rFont val="Tahoma"/>
            <family val="2"/>
          </rPr>
          <t xml:space="preserve">(3) Not assessed
(x) kb/d unit not applicable to stock data
</t>
        </r>
      </text>
    </comment>
    <comment ref="N90" authorId="0" shapeId="0" xr:uid="{4A5060B3-E344-3D44-A5D0-A96ED0636BBE}">
      <text>
        <r>
          <rPr>
            <sz val="10"/>
            <color rgb="FF000000"/>
            <rFont val="Tahoma"/>
            <family val="2"/>
          </rPr>
          <t xml:space="preserve">(3) Not assessed
(N/A) Not Available
</t>
        </r>
      </text>
    </comment>
    <comment ref="O90" authorId="0" shapeId="0" xr:uid="{A61E177B-EC39-4042-9AC1-59435DC9A6B5}">
      <text>
        <r>
          <rPr>
            <sz val="10"/>
            <color rgb="FF000000"/>
            <rFont val="Tahoma"/>
            <family val="2"/>
          </rPr>
          <t xml:space="preserve">(3) Not assessed
</t>
        </r>
      </text>
    </comment>
    <comment ref="P90" authorId="0" shapeId="0" xr:uid="{B74DCCBA-44DB-BB48-8D94-17A2FEFB5638}">
      <text>
        <r>
          <rPr>
            <sz val="10"/>
            <color rgb="FF000000"/>
            <rFont val="Tahoma"/>
            <family val="2"/>
          </rPr>
          <t xml:space="preserve">(3) Not assessed
(x) kb/d unit not applicable to stock data
</t>
        </r>
      </text>
    </comment>
    <comment ref="B91" authorId="0" shapeId="0" xr:uid="{869917C0-5DDB-BD4E-8054-C15A303685B5}">
      <text>
        <r>
          <rPr>
            <sz val="10"/>
            <color rgb="FF000000"/>
            <rFont val="Tahoma"/>
            <family val="2"/>
          </rPr>
          <t xml:space="preserve">(3) Not assessed
</t>
        </r>
      </text>
    </comment>
    <comment ref="D91" authorId="0" shapeId="0" xr:uid="{FF8ED708-DA86-6440-8A01-420701DC898C}">
      <text>
        <r>
          <rPr>
            <sz val="10"/>
            <color rgb="FF000000"/>
            <rFont val="Tahoma"/>
            <family val="2"/>
          </rPr>
          <t xml:space="preserve">(3) Not assessed
</t>
        </r>
      </text>
    </comment>
    <comment ref="H91" authorId="0" shapeId="0" xr:uid="{C0802F12-75A9-D047-AAB0-9AEF03230964}">
      <text>
        <r>
          <rPr>
            <sz val="10"/>
            <color rgb="FF000000"/>
            <rFont val="Tahoma"/>
            <family val="2"/>
          </rPr>
          <t xml:space="preserve">(3) Not assessed
(N/A) Not Available
</t>
        </r>
      </text>
    </comment>
    <comment ref="I91" authorId="0" shapeId="0" xr:uid="{A7B3F0F0-5AC8-B649-8B9D-B902A56E297E}">
      <text>
        <r>
          <rPr>
            <sz val="10"/>
            <color rgb="FF000000"/>
            <rFont val="Tahoma"/>
            <family val="2"/>
          </rPr>
          <t xml:space="preserve">(3) Not assessed
</t>
        </r>
      </text>
    </comment>
    <comment ref="J91" authorId="0" shapeId="0" xr:uid="{6CB69A13-0322-8143-B70C-4826ADE01A1F}">
      <text>
        <r>
          <rPr>
            <sz val="10"/>
            <color rgb="FF000000"/>
            <rFont val="Tahoma"/>
            <family val="2"/>
          </rPr>
          <t xml:space="preserve">(3) Not assessed
</t>
        </r>
      </text>
    </comment>
    <comment ref="K91" authorId="0" shapeId="0" xr:uid="{1A7C9E9A-E9BB-944D-B319-8FD09923478A}">
      <text>
        <r>
          <rPr>
            <sz val="10"/>
            <color rgb="FF000000"/>
            <rFont val="Tahoma"/>
            <family val="2"/>
          </rPr>
          <t xml:space="preserve">(3) Not assessed
(N/A) Not Available
</t>
        </r>
      </text>
    </comment>
    <comment ref="L91" authorId="0" shapeId="0" xr:uid="{E61F9D62-AE8D-A645-B7C3-F3140B2090FD}">
      <text>
        <r>
          <rPr>
            <sz val="10"/>
            <color rgb="FF000000"/>
            <rFont val="Tahoma"/>
            <family val="2"/>
          </rPr>
          <t xml:space="preserve">(3) Not assessed
(N/A) Not Available
</t>
        </r>
      </text>
    </comment>
    <comment ref="M91" authorId="0" shapeId="0" xr:uid="{DC2CCEAE-B233-DE4A-B7C5-FC53F4CCEC25}">
      <text>
        <r>
          <rPr>
            <sz val="10"/>
            <color rgb="FF000000"/>
            <rFont val="Tahoma"/>
            <family val="2"/>
          </rPr>
          <t xml:space="preserve">(3) Not assessed
(x) kb/d unit not applicable to stock data
</t>
        </r>
      </text>
    </comment>
    <comment ref="N91" authorId="0" shapeId="0" xr:uid="{19834689-CCF3-E542-917A-9297A1FBC434}">
      <text>
        <r>
          <rPr>
            <sz val="10"/>
            <color rgb="FF000000"/>
            <rFont val="Tahoma"/>
            <family val="2"/>
          </rPr>
          <t xml:space="preserve">(3) Not assessed
(N/A) Not Available
</t>
        </r>
      </text>
    </comment>
    <comment ref="O91" authorId="0" shapeId="0" xr:uid="{B20E4091-1DDE-D24F-A94B-E5E4CB23EEB0}">
      <text>
        <r>
          <rPr>
            <sz val="10"/>
            <color rgb="FF000000"/>
            <rFont val="Tahoma"/>
            <family val="2"/>
          </rPr>
          <t xml:space="preserve">(3) Not assessed
</t>
        </r>
      </text>
    </comment>
    <comment ref="P91" authorId="0" shapeId="0" xr:uid="{3031D4F5-81B2-BD4F-892A-FC35A73FE2CD}">
      <text>
        <r>
          <rPr>
            <sz val="10"/>
            <color rgb="FF000000"/>
            <rFont val="Tahoma"/>
            <family val="2"/>
          </rPr>
          <t xml:space="preserve">(3) Not assessed
(x) kb/d unit not applicable to stock data
</t>
        </r>
      </text>
    </comment>
    <comment ref="B92" authorId="0" shapeId="0" xr:uid="{AF6527A9-112A-C944-9FF1-85842B7CD3CA}">
      <text>
        <r>
          <rPr>
            <sz val="10"/>
            <color rgb="FF000000"/>
            <rFont val="Tahoma"/>
            <family val="2"/>
          </rPr>
          <t xml:space="preserve">(3) Not assessed
</t>
        </r>
      </text>
    </comment>
    <comment ref="D92" authorId="0" shapeId="0" xr:uid="{AC912E7F-6DFA-8C4B-AB87-26C52DCD2680}">
      <text>
        <r>
          <rPr>
            <sz val="10"/>
            <color rgb="FF000000"/>
            <rFont val="Tahoma"/>
            <family val="2"/>
          </rPr>
          <t xml:space="preserve">(3) Not assessed
</t>
        </r>
      </text>
    </comment>
    <comment ref="H92" authorId="0" shapeId="0" xr:uid="{7D3F2CF1-AF0B-8446-96F5-59394342FBBF}">
      <text>
        <r>
          <rPr>
            <sz val="10"/>
            <color rgb="FF000000"/>
            <rFont val="Tahoma"/>
            <family val="2"/>
          </rPr>
          <t xml:space="preserve">(3) Not assessed
</t>
        </r>
      </text>
    </comment>
    <comment ref="I92" authorId="0" shapeId="0" xr:uid="{9A85350B-92FC-0B47-8A81-9BC66A3F4208}">
      <text>
        <r>
          <rPr>
            <sz val="10"/>
            <color rgb="FF000000"/>
            <rFont val="Tahoma"/>
            <family val="2"/>
          </rPr>
          <t xml:space="preserve">(3) Not assessed
</t>
        </r>
      </text>
    </comment>
    <comment ref="J92" authorId="0" shapeId="0" xr:uid="{C974F55C-8970-A541-BEAF-C4F9AD9B7E1D}">
      <text>
        <r>
          <rPr>
            <sz val="10"/>
            <color rgb="FF000000"/>
            <rFont val="Tahoma"/>
            <family val="2"/>
          </rPr>
          <t xml:space="preserve">(3) Not assessed
</t>
        </r>
      </text>
    </comment>
    <comment ref="K92" authorId="0" shapeId="0" xr:uid="{D13DA58C-E16D-1F4B-A805-411CEB971065}">
      <text>
        <r>
          <rPr>
            <sz val="10"/>
            <color rgb="FF000000"/>
            <rFont val="Tahoma"/>
            <family val="2"/>
          </rPr>
          <t xml:space="preserve">(3) Not assessed
</t>
        </r>
      </text>
    </comment>
    <comment ref="L92" authorId="0" shapeId="0" xr:uid="{2C21DC95-48C3-E440-979E-206497D3DFC0}">
      <text>
        <r>
          <rPr>
            <sz val="10"/>
            <color rgb="FF000000"/>
            <rFont val="Tahoma"/>
            <family val="2"/>
          </rPr>
          <t xml:space="preserve">(3) Not assessed
</t>
        </r>
      </text>
    </comment>
    <comment ref="M92" authorId="0" shapeId="0" xr:uid="{9627DE43-B464-C94B-8F5E-E74C052EE501}">
      <text>
        <r>
          <rPr>
            <sz val="10"/>
            <color rgb="FF000000"/>
            <rFont val="Tahoma"/>
            <family val="2"/>
          </rPr>
          <t xml:space="preserve">(3) Not assessed
(x) kb/d unit not applicable to stock data
</t>
        </r>
      </text>
    </comment>
    <comment ref="N92" authorId="0" shapeId="0" xr:uid="{ED823A66-C034-E84B-82D8-7A369A2BE681}">
      <text>
        <r>
          <rPr>
            <sz val="10"/>
            <color rgb="FF000000"/>
            <rFont val="Tahoma"/>
            <family val="2"/>
          </rPr>
          <t xml:space="preserve">(3) Not assessed
</t>
        </r>
      </text>
    </comment>
    <comment ref="O92" authorId="0" shapeId="0" xr:uid="{81AFE2FA-C1D8-CE4B-B390-C653C9F17F44}">
      <text>
        <r>
          <rPr>
            <sz val="10"/>
            <color rgb="FF000000"/>
            <rFont val="Tahoma"/>
            <family val="2"/>
          </rPr>
          <t xml:space="preserve">(3) Not assessed
</t>
        </r>
      </text>
    </comment>
    <comment ref="P92" authorId="0" shapeId="0" xr:uid="{54ECE564-AA54-394D-9149-4D2A914515FC}">
      <text>
        <r>
          <rPr>
            <sz val="10"/>
            <color rgb="FF000000"/>
            <rFont val="Tahoma"/>
            <family val="2"/>
          </rPr>
          <t xml:space="preserve">(3) Not assessed
(x) kb/d unit not applicable to stock data
</t>
        </r>
      </text>
    </comment>
    <comment ref="B93" authorId="0" shapeId="0" xr:uid="{3B576A0F-D1F5-694E-AA17-454EFC33FAB5}">
      <text>
        <r>
          <rPr>
            <sz val="10"/>
            <color rgb="FF000000"/>
            <rFont val="Tahoma"/>
            <family val="2"/>
          </rPr>
          <t xml:space="preserve">(3) Not assessed
</t>
        </r>
      </text>
    </comment>
    <comment ref="D93" authorId="0" shapeId="0" xr:uid="{6A7CFDEF-EB4C-F048-9C2C-ACF2FAD39733}">
      <text>
        <r>
          <rPr>
            <sz val="10"/>
            <color rgb="FF000000"/>
            <rFont val="Tahoma"/>
            <family val="2"/>
          </rPr>
          <t xml:space="preserve">(3) Not assessed
</t>
        </r>
      </text>
    </comment>
    <comment ref="H93" authorId="0" shapeId="0" xr:uid="{A5C5A9DA-4E79-C14D-B521-55B347AE22FF}">
      <text>
        <r>
          <rPr>
            <sz val="10"/>
            <color rgb="FF000000"/>
            <rFont val="Tahoma"/>
            <family val="2"/>
          </rPr>
          <t xml:space="preserve">(3) Not assessed
</t>
        </r>
      </text>
    </comment>
    <comment ref="I93" authorId="0" shapeId="0" xr:uid="{C4573385-2055-D943-9CBA-C10CD930AF7F}">
      <text>
        <r>
          <rPr>
            <sz val="10"/>
            <color rgb="FF000000"/>
            <rFont val="Tahoma"/>
            <family val="2"/>
          </rPr>
          <t xml:space="preserve">(3) Not assessed
</t>
        </r>
      </text>
    </comment>
    <comment ref="J93" authorId="0" shapeId="0" xr:uid="{DB227E4E-8D6D-5249-8C72-876B0A6DB00D}">
      <text>
        <r>
          <rPr>
            <sz val="10"/>
            <color rgb="FF000000"/>
            <rFont val="Tahoma"/>
            <family val="2"/>
          </rPr>
          <t xml:space="preserve">(3) Not assessed
</t>
        </r>
      </text>
    </comment>
    <comment ref="K93" authorId="0" shapeId="0" xr:uid="{7DE06ACA-950A-7C46-8F7C-A2AEB63B3862}">
      <text>
        <r>
          <rPr>
            <sz val="10"/>
            <color rgb="FF000000"/>
            <rFont val="Tahoma"/>
            <family val="2"/>
          </rPr>
          <t xml:space="preserve">(3) Not assessed
</t>
        </r>
      </text>
    </comment>
    <comment ref="L93" authorId="0" shapeId="0" xr:uid="{94E4D0CE-0116-734C-A3C4-C45BFF5AB50B}">
      <text>
        <r>
          <rPr>
            <sz val="10"/>
            <color rgb="FF000000"/>
            <rFont val="Tahoma"/>
            <family val="2"/>
          </rPr>
          <t xml:space="preserve">(3) Not assessed
</t>
        </r>
      </text>
    </comment>
    <comment ref="M93" authorId="0" shapeId="0" xr:uid="{5A98FB78-C370-E443-8661-202856000AEF}">
      <text>
        <r>
          <rPr>
            <sz val="10"/>
            <color rgb="FF000000"/>
            <rFont val="Tahoma"/>
            <family val="2"/>
          </rPr>
          <t xml:space="preserve">(3) Not assessed
(x) kb/d unit not applicable to stock data
</t>
        </r>
      </text>
    </comment>
    <comment ref="N93" authorId="0" shapeId="0" xr:uid="{83D17A40-73F8-9E42-862E-97963237DFC4}">
      <text>
        <r>
          <rPr>
            <sz val="10"/>
            <color rgb="FF000000"/>
            <rFont val="Tahoma"/>
            <family val="2"/>
          </rPr>
          <t xml:space="preserve">(3) Not assessed
</t>
        </r>
      </text>
    </comment>
    <comment ref="O93" authorId="0" shapeId="0" xr:uid="{F4ADAD56-94F3-2B4C-9405-C50D715515A3}">
      <text>
        <r>
          <rPr>
            <sz val="10"/>
            <color rgb="FF000000"/>
            <rFont val="Tahoma"/>
            <family val="2"/>
          </rPr>
          <t xml:space="preserve">(3) Not assessed
</t>
        </r>
      </text>
    </comment>
    <comment ref="P93" authorId="0" shapeId="0" xr:uid="{0CF97626-ABAD-3948-896C-E3BBD3E9E0A2}">
      <text>
        <r>
          <rPr>
            <sz val="10"/>
            <color rgb="FF000000"/>
            <rFont val="Tahoma"/>
            <family val="2"/>
          </rPr>
          <t xml:space="preserve">(3) Not assessed
(x) kb/d unit not applicable to stock data
</t>
        </r>
      </text>
    </comment>
    <comment ref="B94" authorId="0" shapeId="0" xr:uid="{E0950E8A-BACB-2348-81B9-D8D447B01E01}">
      <text>
        <r>
          <rPr>
            <sz val="10"/>
            <color rgb="FF000000"/>
            <rFont val="Tahoma"/>
            <family val="2"/>
          </rPr>
          <t xml:space="preserve">(3) Not assessed
</t>
        </r>
      </text>
    </comment>
    <comment ref="D94" authorId="0" shapeId="0" xr:uid="{4EE05CE1-375B-4B46-BD90-159CFD827395}">
      <text>
        <r>
          <rPr>
            <sz val="10"/>
            <color rgb="FF000000"/>
            <rFont val="Tahoma"/>
            <family val="2"/>
          </rPr>
          <t xml:space="preserve">(3) Not assessed
</t>
        </r>
      </text>
    </comment>
    <comment ref="H94" authorId="0" shapeId="0" xr:uid="{ACC5371E-B515-CA42-AC34-B69BD01264BA}">
      <text>
        <r>
          <rPr>
            <sz val="10"/>
            <color rgb="FF000000"/>
            <rFont val="Tahoma"/>
            <family val="2"/>
          </rPr>
          <t xml:space="preserve">(3) Not assessed
</t>
        </r>
      </text>
    </comment>
    <comment ref="I94" authorId="0" shapeId="0" xr:uid="{F80C2FC5-B623-6C46-8E54-B5EF77C53510}">
      <text>
        <r>
          <rPr>
            <sz val="10"/>
            <color rgb="FF000000"/>
            <rFont val="Tahoma"/>
            <family val="2"/>
          </rPr>
          <t xml:space="preserve">(3) Not assessed
</t>
        </r>
      </text>
    </comment>
    <comment ref="J94" authorId="0" shapeId="0" xr:uid="{2E6EDC89-FF99-E441-83CD-B5DE4DE8EBD7}">
      <text>
        <r>
          <rPr>
            <sz val="10"/>
            <color rgb="FF000000"/>
            <rFont val="Tahoma"/>
            <family val="2"/>
          </rPr>
          <t xml:space="preserve">(3) Not assessed
</t>
        </r>
      </text>
    </comment>
    <comment ref="K94" authorId="0" shapeId="0" xr:uid="{99FFE3F1-8F90-4B48-84E0-59E959E15316}">
      <text>
        <r>
          <rPr>
            <sz val="10"/>
            <color rgb="FF000000"/>
            <rFont val="Tahoma"/>
            <family val="2"/>
          </rPr>
          <t xml:space="preserve">(3) Not assessed
</t>
        </r>
      </text>
    </comment>
    <comment ref="L94" authorId="0" shapeId="0" xr:uid="{660E5DF2-DC2C-B94E-8268-38B241E8F0F2}">
      <text>
        <r>
          <rPr>
            <sz val="10"/>
            <color rgb="FF000000"/>
            <rFont val="Tahoma"/>
            <family val="2"/>
          </rPr>
          <t xml:space="preserve">(3) Not assessed
</t>
        </r>
      </text>
    </comment>
    <comment ref="M94" authorId="0" shapeId="0" xr:uid="{94A98796-163E-C942-A0E1-8D1F867EA33B}">
      <text>
        <r>
          <rPr>
            <sz val="10"/>
            <color rgb="FF000000"/>
            <rFont val="Tahoma"/>
            <family val="2"/>
          </rPr>
          <t xml:space="preserve">(3) Not assessed
(x) kb/d unit not applicable to stock data
</t>
        </r>
      </text>
    </comment>
    <comment ref="N94" authorId="0" shapeId="0" xr:uid="{22D1B013-C47F-BB4B-B931-DC57C2B1B30D}">
      <text>
        <r>
          <rPr>
            <sz val="10"/>
            <color rgb="FF000000"/>
            <rFont val="Tahoma"/>
            <family val="2"/>
          </rPr>
          <t xml:space="preserve">(3) Not assessed
</t>
        </r>
      </text>
    </comment>
    <comment ref="O94" authorId="0" shapeId="0" xr:uid="{64E2D22E-255C-0040-8DF2-F08C38774420}">
      <text>
        <r>
          <rPr>
            <sz val="10"/>
            <color rgb="FF000000"/>
            <rFont val="Tahoma"/>
            <family val="2"/>
          </rPr>
          <t xml:space="preserve">(3) Not assessed
</t>
        </r>
      </text>
    </comment>
    <comment ref="P94" authorId="0" shapeId="0" xr:uid="{D3B77CB8-BFDC-4142-B991-484588C0FB0D}">
      <text>
        <r>
          <rPr>
            <sz val="10"/>
            <color rgb="FF000000"/>
            <rFont val="Tahoma"/>
            <family val="2"/>
          </rPr>
          <t xml:space="preserve">(3) Not assessed
(x) kb/d unit not applicable to stock data
</t>
        </r>
      </text>
    </comment>
    <comment ref="B95" authorId="0" shapeId="0" xr:uid="{2D6B6F1B-0D45-C441-867A-B0A9BEB7DB3D}">
      <text>
        <r>
          <rPr>
            <sz val="10"/>
            <color rgb="FF000000"/>
            <rFont val="Tahoma"/>
            <family val="2"/>
          </rPr>
          <t xml:space="preserve">(3) Not assessed
</t>
        </r>
      </text>
    </comment>
    <comment ref="D95" authorId="0" shapeId="0" xr:uid="{FB6DAFFD-4929-9246-B1C3-E5A0A13B680C}">
      <text>
        <r>
          <rPr>
            <sz val="10"/>
            <color rgb="FF000000"/>
            <rFont val="Tahoma"/>
            <family val="2"/>
          </rPr>
          <t xml:space="preserve">(3) Not assessed
</t>
        </r>
      </text>
    </comment>
    <comment ref="H95" authorId="0" shapeId="0" xr:uid="{AD454978-3ABF-AD45-A3A3-033B2A2FF4B9}">
      <text>
        <r>
          <rPr>
            <sz val="10"/>
            <color rgb="FF000000"/>
            <rFont val="Tahoma"/>
            <family val="2"/>
          </rPr>
          <t xml:space="preserve">(3) Not assessed
</t>
        </r>
      </text>
    </comment>
    <comment ref="I95" authorId="0" shapeId="0" xr:uid="{C7113BCC-F5CF-1E47-932B-9F9B1137F3FD}">
      <text>
        <r>
          <rPr>
            <sz val="10"/>
            <color rgb="FF000000"/>
            <rFont val="Tahoma"/>
            <family val="2"/>
          </rPr>
          <t xml:space="preserve">(3) Not assessed
</t>
        </r>
      </text>
    </comment>
    <comment ref="J95" authorId="0" shapeId="0" xr:uid="{9C8EF760-A6B1-CF4C-A160-F4D8699F0825}">
      <text>
        <r>
          <rPr>
            <sz val="10"/>
            <color rgb="FF000000"/>
            <rFont val="Tahoma"/>
            <family val="2"/>
          </rPr>
          <t xml:space="preserve">(3) Not assessed
</t>
        </r>
      </text>
    </comment>
    <comment ref="K95" authorId="0" shapeId="0" xr:uid="{874CC195-9065-BF42-A439-D9B0ABD0964F}">
      <text>
        <r>
          <rPr>
            <sz val="10"/>
            <color rgb="FF000000"/>
            <rFont val="Tahoma"/>
            <family val="2"/>
          </rPr>
          <t xml:space="preserve">(3) Not assessed
</t>
        </r>
      </text>
    </comment>
    <comment ref="L95" authorId="0" shapeId="0" xr:uid="{BB347D25-D160-0442-8819-BE146B4B0611}">
      <text>
        <r>
          <rPr>
            <sz val="10"/>
            <color rgb="FF000000"/>
            <rFont val="Tahoma"/>
            <family val="2"/>
          </rPr>
          <t xml:space="preserve">(3) Not assessed
</t>
        </r>
      </text>
    </comment>
    <comment ref="M95" authorId="0" shapeId="0" xr:uid="{E3A3E191-406B-244B-879F-53D80392C69E}">
      <text>
        <r>
          <rPr>
            <sz val="10"/>
            <color rgb="FF000000"/>
            <rFont val="Tahoma"/>
            <family val="2"/>
          </rPr>
          <t xml:space="preserve">(3) Not assessed
(x) kb/d unit not applicable to stock data
</t>
        </r>
      </text>
    </comment>
    <comment ref="N95" authorId="0" shapeId="0" xr:uid="{F62E1875-0E66-1A42-93D9-10D8C84C316A}">
      <text>
        <r>
          <rPr>
            <sz val="10"/>
            <color rgb="FF000000"/>
            <rFont val="Tahoma"/>
            <family val="2"/>
          </rPr>
          <t xml:space="preserve">(3) Not assessed
</t>
        </r>
      </text>
    </comment>
    <comment ref="O95" authorId="0" shapeId="0" xr:uid="{97C8FAEB-34DF-CF41-8EDE-FD1D866EB54A}">
      <text>
        <r>
          <rPr>
            <sz val="10"/>
            <color rgb="FF000000"/>
            <rFont val="Tahoma"/>
            <family val="2"/>
          </rPr>
          <t xml:space="preserve">(3) Not assessed
</t>
        </r>
      </text>
    </comment>
    <comment ref="P95" authorId="0" shapeId="0" xr:uid="{E0455950-329D-DD4A-84CC-55802E13C01C}">
      <text>
        <r>
          <rPr>
            <sz val="10"/>
            <color rgb="FF000000"/>
            <rFont val="Tahoma"/>
            <family val="2"/>
          </rPr>
          <t xml:space="preserve">(3) Not assessed
(x) kb/d unit not applicable to stock data
</t>
        </r>
      </text>
    </comment>
    <comment ref="B96" authorId="0" shapeId="0" xr:uid="{D7A32345-1B4B-EB48-9840-B40CF321D680}">
      <text>
        <r>
          <rPr>
            <sz val="10"/>
            <color rgb="FF000000"/>
            <rFont val="Tahoma"/>
            <family val="2"/>
          </rPr>
          <t xml:space="preserve">(3) Not assessed
</t>
        </r>
      </text>
    </comment>
    <comment ref="D96" authorId="0" shapeId="0" xr:uid="{E912A9A3-E741-9A47-9E8F-AABCCAAF6285}">
      <text>
        <r>
          <rPr>
            <sz val="10"/>
            <color rgb="FF000000"/>
            <rFont val="Tahoma"/>
            <family val="2"/>
          </rPr>
          <t xml:space="preserve">(3) Not assessed
</t>
        </r>
      </text>
    </comment>
    <comment ref="H96" authorId="0" shapeId="0" xr:uid="{16F3D33C-28F8-4248-BFBE-A020E4DE9B25}">
      <text>
        <r>
          <rPr>
            <sz val="10"/>
            <color rgb="FF000000"/>
            <rFont val="Tahoma"/>
            <family val="2"/>
          </rPr>
          <t xml:space="preserve">(3) Not assessed
</t>
        </r>
      </text>
    </comment>
    <comment ref="I96" authorId="0" shapeId="0" xr:uid="{AFF14CD3-3640-B443-AD98-B37547597E55}">
      <text>
        <r>
          <rPr>
            <sz val="10"/>
            <color rgb="FF000000"/>
            <rFont val="Tahoma"/>
            <family val="2"/>
          </rPr>
          <t xml:space="preserve">(3) Not assessed
</t>
        </r>
      </text>
    </comment>
    <comment ref="J96" authorId="0" shapeId="0" xr:uid="{53529986-7071-454E-AD48-BF065BC4B83C}">
      <text>
        <r>
          <rPr>
            <sz val="10"/>
            <color rgb="FF000000"/>
            <rFont val="Tahoma"/>
            <family val="2"/>
          </rPr>
          <t xml:space="preserve">(3) Not assessed
</t>
        </r>
      </text>
    </comment>
    <comment ref="K96" authorId="0" shapeId="0" xr:uid="{6B9C1AE5-98FD-EF4C-B5DB-43B8EED0889E}">
      <text>
        <r>
          <rPr>
            <sz val="10"/>
            <color rgb="FF000000"/>
            <rFont val="Tahoma"/>
            <family val="2"/>
          </rPr>
          <t xml:space="preserve">(3) Not assessed
</t>
        </r>
      </text>
    </comment>
    <comment ref="L96" authorId="0" shapeId="0" xr:uid="{2EB6EFDD-C1B1-1B4B-B8C9-88224CE25707}">
      <text>
        <r>
          <rPr>
            <sz val="10"/>
            <color rgb="FF000000"/>
            <rFont val="Tahoma"/>
            <family val="2"/>
          </rPr>
          <t xml:space="preserve">(3) Not assessed
</t>
        </r>
      </text>
    </comment>
    <comment ref="M96" authorId="0" shapeId="0" xr:uid="{B3455B66-695C-BB46-B4F8-BD28462D38B9}">
      <text>
        <r>
          <rPr>
            <sz val="10"/>
            <color rgb="FF000000"/>
            <rFont val="Tahoma"/>
            <family val="2"/>
          </rPr>
          <t xml:space="preserve">(3) Not assessed
(x) kb/d unit not applicable to stock data
</t>
        </r>
      </text>
    </comment>
    <comment ref="N96" authorId="0" shapeId="0" xr:uid="{4F8C0FDD-BE8F-6242-8E10-309326F61C36}">
      <text>
        <r>
          <rPr>
            <sz val="10"/>
            <color rgb="FF000000"/>
            <rFont val="Tahoma"/>
            <family val="2"/>
          </rPr>
          <t xml:space="preserve">(3) Not assessed
</t>
        </r>
      </text>
    </comment>
    <comment ref="O96" authorId="0" shapeId="0" xr:uid="{33E8FD15-BE04-094F-80AD-89738A3681EE}">
      <text>
        <r>
          <rPr>
            <sz val="10"/>
            <color rgb="FF000000"/>
            <rFont val="Tahoma"/>
            <family val="2"/>
          </rPr>
          <t xml:space="preserve">(3) Not assessed
</t>
        </r>
      </text>
    </comment>
    <comment ref="P96" authorId="0" shapeId="0" xr:uid="{237D3A8D-7EC2-8A4A-A308-CF52F2BDC251}">
      <text>
        <r>
          <rPr>
            <sz val="10"/>
            <color rgb="FF000000"/>
            <rFont val="Tahoma"/>
            <family val="2"/>
          </rPr>
          <t xml:space="preserve">(3) Not assessed
(x) kb/d unit not applicable to stock data
</t>
        </r>
      </text>
    </comment>
    <comment ref="B97" authorId="0" shapeId="0" xr:uid="{6EA01E77-13F6-3E43-91C1-100BAA2E746D}">
      <text>
        <r>
          <rPr>
            <sz val="10"/>
            <color rgb="FF000000"/>
            <rFont val="Tahoma"/>
            <family val="2"/>
          </rPr>
          <t xml:space="preserve">(3) Not assessed
</t>
        </r>
      </text>
    </comment>
    <comment ref="D97" authorId="0" shapeId="0" xr:uid="{97000143-B226-F34A-9C8B-714C7B570DE0}">
      <text>
        <r>
          <rPr>
            <sz val="10"/>
            <color rgb="FF000000"/>
            <rFont val="Tahoma"/>
            <family val="2"/>
          </rPr>
          <t xml:space="preserve">(3) Not assessed
</t>
        </r>
      </text>
    </comment>
    <comment ref="H97" authorId="0" shapeId="0" xr:uid="{FFBB0C76-236F-CB44-B8FA-EF1B984A8B52}">
      <text>
        <r>
          <rPr>
            <sz val="10"/>
            <color rgb="FF000000"/>
            <rFont val="Tahoma"/>
            <family val="2"/>
          </rPr>
          <t xml:space="preserve">(3) Not assessed
</t>
        </r>
      </text>
    </comment>
    <comment ref="I97" authorId="0" shapeId="0" xr:uid="{EC227706-7EC3-7B41-A339-2973610F56D9}">
      <text>
        <r>
          <rPr>
            <sz val="10"/>
            <color rgb="FF000000"/>
            <rFont val="Tahoma"/>
            <family val="2"/>
          </rPr>
          <t xml:space="preserve">(3) Not assessed
</t>
        </r>
      </text>
    </comment>
    <comment ref="J97" authorId="0" shapeId="0" xr:uid="{1A7FB74B-D12B-404B-B22F-0A8000E102D5}">
      <text>
        <r>
          <rPr>
            <sz val="10"/>
            <color rgb="FF000000"/>
            <rFont val="Tahoma"/>
            <family val="2"/>
          </rPr>
          <t xml:space="preserve">(3) Not assessed
</t>
        </r>
      </text>
    </comment>
    <comment ref="K97" authorId="0" shapeId="0" xr:uid="{52627EE8-EF60-594F-B91B-83319556B3C4}">
      <text>
        <r>
          <rPr>
            <sz val="10"/>
            <color rgb="FF000000"/>
            <rFont val="Tahoma"/>
            <family val="2"/>
          </rPr>
          <t xml:space="preserve">(3) Not assessed
</t>
        </r>
      </text>
    </comment>
    <comment ref="L97" authorId="0" shapeId="0" xr:uid="{E7BE39A8-E693-1D45-A55B-BEB7F219837D}">
      <text>
        <r>
          <rPr>
            <sz val="10"/>
            <color rgb="FF000000"/>
            <rFont val="Tahoma"/>
            <family val="2"/>
          </rPr>
          <t xml:space="preserve">(3) Not assessed
</t>
        </r>
      </text>
    </comment>
    <comment ref="M97" authorId="0" shapeId="0" xr:uid="{93EF19D2-BF28-8042-84A1-D2F91491D8AF}">
      <text>
        <r>
          <rPr>
            <sz val="10"/>
            <color rgb="FF000000"/>
            <rFont val="Tahoma"/>
            <family val="2"/>
          </rPr>
          <t xml:space="preserve">(3) Not assessed
(x) kb/d unit not applicable to stock data
</t>
        </r>
      </text>
    </comment>
    <comment ref="N97" authorId="0" shapeId="0" xr:uid="{63DC8A11-09EE-034E-85D1-98D50A4387C7}">
      <text>
        <r>
          <rPr>
            <sz val="10"/>
            <color rgb="FF000000"/>
            <rFont val="Tahoma"/>
            <family val="2"/>
          </rPr>
          <t xml:space="preserve">(3) Not assessed
</t>
        </r>
      </text>
    </comment>
    <comment ref="O97" authorId="0" shapeId="0" xr:uid="{C937CE5E-8823-BB41-9628-901DD92D18EC}">
      <text>
        <r>
          <rPr>
            <sz val="10"/>
            <color rgb="FF000000"/>
            <rFont val="Tahoma"/>
            <family val="2"/>
          </rPr>
          <t xml:space="preserve">(3) Not assessed
</t>
        </r>
      </text>
    </comment>
    <comment ref="P97" authorId="0" shapeId="0" xr:uid="{A609915F-CDD5-2C41-BE8B-1523BFE0D464}">
      <text>
        <r>
          <rPr>
            <sz val="10"/>
            <color rgb="FF000000"/>
            <rFont val="Tahoma"/>
            <family val="2"/>
          </rPr>
          <t xml:space="preserve">(3) Not assessed
(x) kb/d unit not applicable to stock data
</t>
        </r>
      </text>
    </comment>
    <comment ref="B98" authorId="0" shapeId="0" xr:uid="{3DCCB9FC-DBF2-B447-B9B6-CA62CECA69DB}">
      <text>
        <r>
          <rPr>
            <sz val="10"/>
            <color rgb="FF000000"/>
            <rFont val="Tahoma"/>
            <family val="2"/>
          </rPr>
          <t xml:space="preserve">(3) Not assessed
</t>
        </r>
      </text>
    </comment>
    <comment ref="D98" authorId="0" shapeId="0" xr:uid="{0E217CBF-59AB-D740-8D6D-FF08C6AA1F22}">
      <text>
        <r>
          <rPr>
            <sz val="10"/>
            <color rgb="FF000000"/>
            <rFont val="Tahoma"/>
            <family val="2"/>
          </rPr>
          <t xml:space="preserve">(3) Not assessed
</t>
        </r>
      </text>
    </comment>
    <comment ref="H98" authorId="0" shapeId="0" xr:uid="{6AA16131-4B65-FC48-A3FB-8CB67072655F}">
      <text>
        <r>
          <rPr>
            <sz val="10"/>
            <color rgb="FF000000"/>
            <rFont val="Tahoma"/>
            <family val="2"/>
          </rPr>
          <t xml:space="preserve">(3) Not assessed
</t>
        </r>
      </text>
    </comment>
    <comment ref="I98" authorId="0" shapeId="0" xr:uid="{1460E477-84A0-1340-B184-568C1D54F2EF}">
      <text>
        <r>
          <rPr>
            <sz val="10"/>
            <color rgb="FF000000"/>
            <rFont val="Tahoma"/>
            <family val="2"/>
          </rPr>
          <t xml:space="preserve">(3) Not assessed
</t>
        </r>
      </text>
    </comment>
    <comment ref="J98" authorId="0" shapeId="0" xr:uid="{01149864-E310-784B-BF4F-93C6EE3FBF9A}">
      <text>
        <r>
          <rPr>
            <sz val="10"/>
            <color rgb="FF000000"/>
            <rFont val="Tahoma"/>
            <family val="2"/>
          </rPr>
          <t xml:space="preserve">(3) Not assessed
</t>
        </r>
      </text>
    </comment>
    <comment ref="K98" authorId="0" shapeId="0" xr:uid="{BC58E071-4CAC-B24D-9E01-D649AC42CEE3}">
      <text>
        <r>
          <rPr>
            <sz val="10"/>
            <color rgb="FF000000"/>
            <rFont val="Tahoma"/>
            <family val="2"/>
          </rPr>
          <t xml:space="preserve">(3) Not assessed
</t>
        </r>
      </text>
    </comment>
    <comment ref="L98" authorId="0" shapeId="0" xr:uid="{EFD00D92-16EA-5B46-A7A8-0DD72F4B5F6E}">
      <text>
        <r>
          <rPr>
            <sz val="10"/>
            <color rgb="FF000000"/>
            <rFont val="Tahoma"/>
            <family val="2"/>
          </rPr>
          <t xml:space="preserve">(3) Not assessed
</t>
        </r>
      </text>
    </comment>
    <comment ref="M98" authorId="0" shapeId="0" xr:uid="{F08BC0BB-4A05-354E-9FB0-66BF5D781D33}">
      <text>
        <r>
          <rPr>
            <sz val="10"/>
            <color rgb="FF000000"/>
            <rFont val="Tahoma"/>
            <family val="2"/>
          </rPr>
          <t xml:space="preserve">(3) Not assessed
(x) kb/d unit not applicable to stock data
</t>
        </r>
      </text>
    </comment>
    <comment ref="N98" authorId="0" shapeId="0" xr:uid="{E52BF275-305B-2745-AEB2-CAEC27520C42}">
      <text>
        <r>
          <rPr>
            <sz val="10"/>
            <color rgb="FF000000"/>
            <rFont val="Tahoma"/>
            <family val="2"/>
          </rPr>
          <t xml:space="preserve">(3) Not assessed
</t>
        </r>
      </text>
    </comment>
    <comment ref="O98" authorId="0" shapeId="0" xr:uid="{FA671278-AF3A-DB48-B760-1A00F723D815}">
      <text>
        <r>
          <rPr>
            <sz val="10"/>
            <color rgb="FF000000"/>
            <rFont val="Tahoma"/>
            <family val="2"/>
          </rPr>
          <t xml:space="preserve">(3) Not assessed
</t>
        </r>
      </text>
    </comment>
    <comment ref="P98" authorId="0" shapeId="0" xr:uid="{891D64E5-37B8-CE4E-B251-8903F84AC8C3}">
      <text>
        <r>
          <rPr>
            <sz val="10"/>
            <color rgb="FF000000"/>
            <rFont val="Tahoma"/>
            <family val="2"/>
          </rPr>
          <t xml:space="preserve">(3) Not assessed
(x) kb/d unit not applicable to stock data
</t>
        </r>
      </text>
    </comment>
    <comment ref="B99" authorId="0" shapeId="0" xr:uid="{32E616DD-54FB-124B-A9F8-EA27B9A6E0AC}">
      <text>
        <r>
          <rPr>
            <sz val="10"/>
            <color rgb="FF000000"/>
            <rFont val="Tahoma"/>
            <family val="2"/>
          </rPr>
          <t xml:space="preserve">(3) Not assessed
</t>
        </r>
      </text>
    </comment>
    <comment ref="D99" authorId="0" shapeId="0" xr:uid="{AA1CF216-3CE4-894E-9D32-6C5698197C9D}">
      <text>
        <r>
          <rPr>
            <sz val="10"/>
            <color rgb="FF000000"/>
            <rFont val="Tahoma"/>
            <family val="2"/>
          </rPr>
          <t xml:space="preserve">(3) Not assessed
</t>
        </r>
      </text>
    </comment>
    <comment ref="H99" authorId="0" shapeId="0" xr:uid="{81FC9E5D-913C-3941-B87D-37ACCD1C8A5B}">
      <text>
        <r>
          <rPr>
            <sz val="10"/>
            <color rgb="FF000000"/>
            <rFont val="Tahoma"/>
            <family val="2"/>
          </rPr>
          <t xml:space="preserve">(3) Not assessed
</t>
        </r>
      </text>
    </comment>
    <comment ref="I99" authorId="0" shapeId="0" xr:uid="{180C75A8-9060-8E4B-ACE1-2C89CACDE589}">
      <text>
        <r>
          <rPr>
            <sz val="10"/>
            <color rgb="FF000000"/>
            <rFont val="Tahoma"/>
            <family val="2"/>
          </rPr>
          <t xml:space="preserve">(3) Not assessed
</t>
        </r>
      </text>
    </comment>
    <comment ref="J99" authorId="0" shapeId="0" xr:uid="{2099DE1E-A5CA-1A45-A69B-23D89BFAB1C1}">
      <text>
        <r>
          <rPr>
            <sz val="10"/>
            <color rgb="FF000000"/>
            <rFont val="Tahoma"/>
            <family val="2"/>
          </rPr>
          <t xml:space="preserve">(3) Not assessed
</t>
        </r>
      </text>
    </comment>
    <comment ref="K99" authorId="0" shapeId="0" xr:uid="{DE21CA13-8BB4-DE40-B825-9334EC154509}">
      <text>
        <r>
          <rPr>
            <sz val="10"/>
            <color rgb="FF000000"/>
            <rFont val="Tahoma"/>
            <family val="2"/>
          </rPr>
          <t xml:space="preserve">(3) Not assessed
</t>
        </r>
      </text>
    </comment>
    <comment ref="L99" authorId="0" shapeId="0" xr:uid="{AAC3E345-9B61-B04A-BAD8-8D8ACE120FD6}">
      <text>
        <r>
          <rPr>
            <sz val="10"/>
            <color rgb="FF000000"/>
            <rFont val="Tahoma"/>
            <family val="2"/>
          </rPr>
          <t xml:space="preserve">(3) Not assessed
</t>
        </r>
      </text>
    </comment>
    <comment ref="M99" authorId="0" shapeId="0" xr:uid="{4368F44F-6CC5-1A45-9120-F6D6A5C73DA0}">
      <text>
        <r>
          <rPr>
            <sz val="10"/>
            <color rgb="FF000000"/>
            <rFont val="Tahoma"/>
            <family val="2"/>
          </rPr>
          <t xml:space="preserve">(3) Not assessed
(x) kb/d unit not applicable to stock data
</t>
        </r>
      </text>
    </comment>
    <comment ref="N99" authorId="0" shapeId="0" xr:uid="{2B537B5D-C9FD-3B48-A1AC-AA17EA75A770}">
      <text>
        <r>
          <rPr>
            <sz val="10"/>
            <color rgb="FF000000"/>
            <rFont val="Tahoma"/>
            <family val="2"/>
          </rPr>
          <t xml:space="preserve">(3) Not assessed
</t>
        </r>
      </text>
    </comment>
    <comment ref="O99" authorId="0" shapeId="0" xr:uid="{6C1DD64B-B42F-1946-9C7A-480D3CAEBA21}">
      <text>
        <r>
          <rPr>
            <sz val="10"/>
            <color rgb="FF000000"/>
            <rFont val="Tahoma"/>
            <family val="2"/>
          </rPr>
          <t xml:space="preserve">(3) Not assessed
</t>
        </r>
      </text>
    </comment>
    <comment ref="P99" authorId="0" shapeId="0" xr:uid="{CA01FA1A-C463-7444-B07B-446841B54E08}">
      <text>
        <r>
          <rPr>
            <sz val="10"/>
            <color rgb="FF000000"/>
            <rFont val="Tahoma"/>
            <family val="2"/>
          </rPr>
          <t xml:space="preserve">(3) Not assessed
(x) kb/d unit not applicable to stock data
</t>
        </r>
      </text>
    </comment>
    <comment ref="B100" authorId="0" shapeId="0" xr:uid="{DEEF3629-0A98-FF4A-BC58-7B970D365C3F}">
      <text>
        <r>
          <rPr>
            <sz val="10"/>
            <color rgb="FF000000"/>
            <rFont val="Tahoma"/>
            <family val="2"/>
          </rPr>
          <t xml:space="preserve">(3) Not assessed
</t>
        </r>
      </text>
    </comment>
    <comment ref="D100" authorId="0" shapeId="0" xr:uid="{13A62CE2-7A66-BE43-AE0F-21AE43DCDF2D}">
      <text>
        <r>
          <rPr>
            <sz val="10"/>
            <color rgb="FF000000"/>
            <rFont val="Tahoma"/>
            <family val="2"/>
          </rPr>
          <t xml:space="preserve">(3) Not assessed
</t>
        </r>
      </text>
    </comment>
    <comment ref="H100" authorId="0" shapeId="0" xr:uid="{DF56E2DD-2C4E-454D-BDA0-7BB759AC230E}">
      <text>
        <r>
          <rPr>
            <sz val="10"/>
            <color rgb="FF000000"/>
            <rFont val="Tahoma"/>
            <family val="2"/>
          </rPr>
          <t xml:space="preserve">(3) Not assessed
</t>
        </r>
      </text>
    </comment>
    <comment ref="I100" authorId="0" shapeId="0" xr:uid="{32299D95-1E15-1745-A1E6-3BB3F3798C59}">
      <text>
        <r>
          <rPr>
            <sz val="10"/>
            <color rgb="FF000000"/>
            <rFont val="Tahoma"/>
            <family val="2"/>
          </rPr>
          <t xml:space="preserve">(3) Not assessed
</t>
        </r>
      </text>
    </comment>
    <comment ref="J100" authorId="0" shapeId="0" xr:uid="{52A10EA6-44FF-1348-9496-EC4476530739}">
      <text>
        <r>
          <rPr>
            <sz val="10"/>
            <color rgb="FF000000"/>
            <rFont val="Tahoma"/>
            <family val="2"/>
          </rPr>
          <t xml:space="preserve">(3) Not assessed
</t>
        </r>
      </text>
    </comment>
    <comment ref="K100" authorId="0" shapeId="0" xr:uid="{C2DCBC54-B52D-A747-A5B7-AB9EE02C720A}">
      <text>
        <r>
          <rPr>
            <sz val="10"/>
            <color rgb="FF000000"/>
            <rFont val="Tahoma"/>
            <family val="2"/>
          </rPr>
          <t xml:space="preserve">(3) Not assessed
</t>
        </r>
      </text>
    </comment>
    <comment ref="L100" authorId="0" shapeId="0" xr:uid="{4F7B32C8-78B5-9D45-B120-DAF1134BA3F1}">
      <text>
        <r>
          <rPr>
            <sz val="10"/>
            <color rgb="FF000000"/>
            <rFont val="Tahoma"/>
            <family val="2"/>
          </rPr>
          <t xml:space="preserve">(3) Not assessed
</t>
        </r>
      </text>
    </comment>
    <comment ref="M100" authorId="0" shapeId="0" xr:uid="{3005FA0F-D988-9840-A188-B1AE9E73BFE2}">
      <text>
        <r>
          <rPr>
            <sz val="10"/>
            <color rgb="FF000000"/>
            <rFont val="Tahoma"/>
            <family val="2"/>
          </rPr>
          <t xml:space="preserve">(3) Not assessed
(x) kb/d unit not applicable to stock data
</t>
        </r>
      </text>
    </comment>
    <comment ref="N100" authorId="0" shapeId="0" xr:uid="{CCDD824F-B5B6-1543-AE36-E5C9E6FDA12A}">
      <text>
        <r>
          <rPr>
            <sz val="10"/>
            <color rgb="FF000000"/>
            <rFont val="Tahoma"/>
            <family val="2"/>
          </rPr>
          <t xml:space="preserve">(3) Not assessed
</t>
        </r>
      </text>
    </comment>
    <comment ref="O100" authorId="0" shapeId="0" xr:uid="{19C69082-25DC-2D4C-B6D8-CEC4300CFD1E}">
      <text>
        <r>
          <rPr>
            <sz val="10"/>
            <color rgb="FF000000"/>
            <rFont val="Tahoma"/>
            <family val="2"/>
          </rPr>
          <t xml:space="preserve">(3) Not assessed
</t>
        </r>
      </text>
    </comment>
    <comment ref="P100" authorId="0" shapeId="0" xr:uid="{6E2D963B-42E9-9F48-A15E-330FF2BA62CB}">
      <text>
        <r>
          <rPr>
            <sz val="10"/>
            <color rgb="FF000000"/>
            <rFont val="Tahoma"/>
            <family val="2"/>
          </rPr>
          <t xml:space="preserve">(3) Not assessed
(x) kb/d unit not applicable to stock data
</t>
        </r>
      </text>
    </comment>
    <comment ref="B101" authorId="0" shapeId="0" xr:uid="{EF9DC072-D049-3F4C-BA73-06F8A265103D}">
      <text>
        <r>
          <rPr>
            <sz val="10"/>
            <color rgb="FF000000"/>
            <rFont val="Tahoma"/>
            <family val="2"/>
          </rPr>
          <t xml:space="preserve">(3) Not assessed
</t>
        </r>
      </text>
    </comment>
    <comment ref="D101" authorId="0" shapeId="0" xr:uid="{78C8CA17-8568-3941-89B1-080A9D06F0A7}">
      <text>
        <r>
          <rPr>
            <sz val="10"/>
            <color rgb="FF000000"/>
            <rFont val="Tahoma"/>
            <family val="2"/>
          </rPr>
          <t xml:space="preserve">(3) Not assessed
</t>
        </r>
      </text>
    </comment>
    <comment ref="H101" authorId="0" shapeId="0" xr:uid="{47F522C1-0C59-E74D-81D7-5AC08FB9C839}">
      <text>
        <r>
          <rPr>
            <sz val="10"/>
            <color rgb="FF000000"/>
            <rFont val="Tahoma"/>
            <family val="2"/>
          </rPr>
          <t xml:space="preserve">(3) Not assessed
</t>
        </r>
      </text>
    </comment>
    <comment ref="I101" authorId="0" shapeId="0" xr:uid="{600ACAF8-ED22-B641-8806-6E2D4007E3C3}">
      <text>
        <r>
          <rPr>
            <sz val="10"/>
            <color rgb="FF000000"/>
            <rFont val="Tahoma"/>
            <family val="2"/>
          </rPr>
          <t xml:space="preserve">(3) Not assessed
</t>
        </r>
      </text>
    </comment>
    <comment ref="J101" authorId="0" shapeId="0" xr:uid="{D8406F5B-79D8-9845-9C59-7E9E142495CE}">
      <text>
        <r>
          <rPr>
            <sz val="10"/>
            <color rgb="FF000000"/>
            <rFont val="Tahoma"/>
            <family val="2"/>
          </rPr>
          <t xml:space="preserve">(3) Not assessed
</t>
        </r>
      </text>
    </comment>
    <comment ref="K101" authorId="0" shapeId="0" xr:uid="{78108A72-52B5-804A-99E7-71B9AABFE4D8}">
      <text>
        <r>
          <rPr>
            <sz val="10"/>
            <color rgb="FF000000"/>
            <rFont val="Tahoma"/>
            <family val="2"/>
          </rPr>
          <t xml:space="preserve">(3) Not assessed
</t>
        </r>
      </text>
    </comment>
    <comment ref="L101" authorId="0" shapeId="0" xr:uid="{C139DB56-F183-1E4E-B53C-C80E1A8F1A13}">
      <text>
        <r>
          <rPr>
            <sz val="10"/>
            <color rgb="FF000000"/>
            <rFont val="Tahoma"/>
            <family val="2"/>
          </rPr>
          <t xml:space="preserve">(3) Not assessed
</t>
        </r>
      </text>
    </comment>
    <comment ref="M101" authorId="0" shapeId="0" xr:uid="{B2781B98-F6E6-D744-BCB0-884E2F4AEB14}">
      <text>
        <r>
          <rPr>
            <sz val="10"/>
            <color rgb="FF000000"/>
            <rFont val="Tahoma"/>
            <family val="2"/>
          </rPr>
          <t xml:space="preserve">(3) Not assessed
(x) kb/d unit not applicable to stock data
</t>
        </r>
      </text>
    </comment>
    <comment ref="N101" authorId="0" shapeId="0" xr:uid="{779FA146-0721-AB43-9EE3-B18E3F7A510A}">
      <text>
        <r>
          <rPr>
            <sz val="10"/>
            <color rgb="FF000000"/>
            <rFont val="Tahoma"/>
            <family val="2"/>
          </rPr>
          <t xml:space="preserve">(3) Not assessed
</t>
        </r>
      </text>
    </comment>
    <comment ref="O101" authorId="0" shapeId="0" xr:uid="{E3288683-35A1-FD4F-9266-61D3BBBAF987}">
      <text>
        <r>
          <rPr>
            <sz val="10"/>
            <color rgb="FF000000"/>
            <rFont val="Tahoma"/>
            <family val="2"/>
          </rPr>
          <t xml:space="preserve">(3) Not assessed
</t>
        </r>
      </text>
    </comment>
    <comment ref="P101" authorId="0" shapeId="0" xr:uid="{A609E743-D25D-A243-AB1A-6A7997B52D4F}">
      <text>
        <r>
          <rPr>
            <sz val="10"/>
            <color rgb="FF000000"/>
            <rFont val="Tahoma"/>
            <family val="2"/>
          </rPr>
          <t xml:space="preserve">(3) Not assessed
(x) kb/d unit not applicable to stock data
</t>
        </r>
      </text>
    </comment>
    <comment ref="B102" authorId="0" shapeId="0" xr:uid="{D52DB694-2E9D-F24C-9F2D-829E821B4B34}">
      <text>
        <r>
          <rPr>
            <sz val="10"/>
            <color rgb="FF000000"/>
            <rFont val="Tahoma"/>
            <family val="2"/>
          </rPr>
          <t xml:space="preserve">(3) Not assessed
</t>
        </r>
      </text>
    </comment>
    <comment ref="D102" authorId="0" shapeId="0" xr:uid="{CD441D4C-01E4-0042-A285-7D416FF64CEA}">
      <text>
        <r>
          <rPr>
            <sz val="10"/>
            <color rgb="FF000000"/>
            <rFont val="Tahoma"/>
            <family val="2"/>
          </rPr>
          <t xml:space="preserve">(3) Not assessed
</t>
        </r>
      </text>
    </comment>
    <comment ref="H102" authorId="0" shapeId="0" xr:uid="{4A8070A8-CFBD-D744-BEE9-3453A4F8BACA}">
      <text>
        <r>
          <rPr>
            <sz val="10"/>
            <color rgb="FF000000"/>
            <rFont val="Tahoma"/>
            <family val="2"/>
          </rPr>
          <t xml:space="preserve">(3) Not assessed
</t>
        </r>
      </text>
    </comment>
    <comment ref="I102" authorId="0" shapeId="0" xr:uid="{37084D35-A9A9-AC43-9390-BAFC7A448580}">
      <text>
        <r>
          <rPr>
            <sz val="10"/>
            <color rgb="FF000000"/>
            <rFont val="Tahoma"/>
            <family val="2"/>
          </rPr>
          <t xml:space="preserve">(3) Not assessed
</t>
        </r>
      </text>
    </comment>
    <comment ref="J102" authorId="0" shapeId="0" xr:uid="{A2A1AFE1-15EA-8544-BD16-FDFF2CB17C19}">
      <text>
        <r>
          <rPr>
            <sz val="10"/>
            <color rgb="FF000000"/>
            <rFont val="Tahoma"/>
            <family val="2"/>
          </rPr>
          <t xml:space="preserve">(3) Not assessed
</t>
        </r>
      </text>
    </comment>
    <comment ref="K102" authorId="0" shapeId="0" xr:uid="{DFF35E3D-AD8B-A84B-A396-400C03306EFC}">
      <text>
        <r>
          <rPr>
            <sz val="10"/>
            <color rgb="FF000000"/>
            <rFont val="Tahoma"/>
            <family val="2"/>
          </rPr>
          <t xml:space="preserve">(3) Not assessed
</t>
        </r>
      </text>
    </comment>
    <comment ref="L102" authorId="0" shapeId="0" xr:uid="{70D7DD1A-B5A7-7A43-AEBE-9CF89B709337}">
      <text>
        <r>
          <rPr>
            <sz val="10"/>
            <color rgb="FF000000"/>
            <rFont val="Tahoma"/>
            <family val="2"/>
          </rPr>
          <t xml:space="preserve">(3) Not assessed
</t>
        </r>
      </text>
    </comment>
    <comment ref="M102" authorId="0" shapeId="0" xr:uid="{9A1CC8E0-0669-5043-875D-3F1973916A75}">
      <text>
        <r>
          <rPr>
            <sz val="10"/>
            <color rgb="FF000000"/>
            <rFont val="Tahoma"/>
            <family val="2"/>
          </rPr>
          <t xml:space="preserve">(3) Not assessed
(x) kb/d unit not applicable to stock data
</t>
        </r>
      </text>
    </comment>
    <comment ref="N102" authorId="0" shapeId="0" xr:uid="{CFA77436-9CB6-9F48-BBC4-A75964562A88}">
      <text>
        <r>
          <rPr>
            <sz val="10"/>
            <color rgb="FF000000"/>
            <rFont val="Tahoma"/>
            <family val="2"/>
          </rPr>
          <t xml:space="preserve">(3) Not assessed
</t>
        </r>
      </text>
    </comment>
    <comment ref="O102" authorId="0" shapeId="0" xr:uid="{A9FB9F49-440A-F442-8722-32A08C25A4B8}">
      <text>
        <r>
          <rPr>
            <sz val="10"/>
            <color rgb="FF000000"/>
            <rFont val="Tahoma"/>
            <family val="2"/>
          </rPr>
          <t xml:space="preserve">(3) Not assessed
</t>
        </r>
      </text>
    </comment>
    <comment ref="P102" authorId="0" shapeId="0" xr:uid="{B01C1E43-E5ED-E54B-8374-01E465EC1C7C}">
      <text>
        <r>
          <rPr>
            <sz val="10"/>
            <color rgb="FF000000"/>
            <rFont val="Tahoma"/>
            <family val="2"/>
          </rPr>
          <t xml:space="preserve">(3) Not assessed
(x) kb/d unit not applicable to stock data
</t>
        </r>
      </text>
    </comment>
    <comment ref="B103" authorId="0" shapeId="0" xr:uid="{344BAE2C-36C1-984E-8C38-BA07E0068485}">
      <text>
        <r>
          <rPr>
            <sz val="10"/>
            <color rgb="FF000000"/>
            <rFont val="Tahoma"/>
            <family val="2"/>
          </rPr>
          <t xml:space="preserve">(3) Not assessed
</t>
        </r>
      </text>
    </comment>
    <comment ref="D103" authorId="0" shapeId="0" xr:uid="{C956EA91-5BA2-F24C-9AB8-0F4E72361629}">
      <text>
        <r>
          <rPr>
            <sz val="10"/>
            <color rgb="FF000000"/>
            <rFont val="Tahoma"/>
            <family val="2"/>
          </rPr>
          <t xml:space="preserve">(3) Not assessed
</t>
        </r>
      </text>
    </comment>
    <comment ref="H103" authorId="0" shapeId="0" xr:uid="{B4E31951-9D22-6142-B3BA-14310F8BA9B2}">
      <text>
        <r>
          <rPr>
            <sz val="10"/>
            <color rgb="FF000000"/>
            <rFont val="Tahoma"/>
            <family val="2"/>
          </rPr>
          <t xml:space="preserve">(3) Not assessed
</t>
        </r>
      </text>
    </comment>
    <comment ref="I103" authorId="0" shapeId="0" xr:uid="{3EE2128A-AD00-424A-9902-075644FBAC2E}">
      <text>
        <r>
          <rPr>
            <sz val="10"/>
            <color rgb="FF000000"/>
            <rFont val="Tahoma"/>
            <family val="2"/>
          </rPr>
          <t xml:space="preserve">(3) Not assessed
</t>
        </r>
      </text>
    </comment>
    <comment ref="J103" authorId="0" shapeId="0" xr:uid="{735F51BB-1D21-0642-BEA6-39496730D4FC}">
      <text>
        <r>
          <rPr>
            <sz val="10"/>
            <color rgb="FF000000"/>
            <rFont val="Tahoma"/>
            <family val="2"/>
          </rPr>
          <t xml:space="preserve">(3) Not assessed
</t>
        </r>
      </text>
    </comment>
    <comment ref="K103" authorId="0" shapeId="0" xr:uid="{4CA2DD46-36D8-F34E-B6C4-4344B9FF5777}">
      <text>
        <r>
          <rPr>
            <sz val="10"/>
            <color rgb="FF000000"/>
            <rFont val="Tahoma"/>
            <family val="2"/>
          </rPr>
          <t xml:space="preserve">(3) Not assessed
</t>
        </r>
      </text>
    </comment>
    <comment ref="L103" authorId="0" shapeId="0" xr:uid="{F092B402-4322-5245-AFF7-84BA7F837A6C}">
      <text>
        <r>
          <rPr>
            <sz val="10"/>
            <color rgb="FF000000"/>
            <rFont val="Tahoma"/>
            <family val="2"/>
          </rPr>
          <t xml:space="preserve">(3) Not assessed
</t>
        </r>
      </text>
    </comment>
    <comment ref="M103" authorId="0" shapeId="0" xr:uid="{B2671D64-A152-464B-959F-36B7CDAA6354}">
      <text>
        <r>
          <rPr>
            <sz val="10"/>
            <color rgb="FF000000"/>
            <rFont val="Tahoma"/>
            <family val="2"/>
          </rPr>
          <t xml:space="preserve">(3) Not assessed
(x) kb/d unit not applicable to stock data
</t>
        </r>
      </text>
    </comment>
    <comment ref="N103" authorId="0" shapeId="0" xr:uid="{D0B46022-6F0C-B449-9756-5B34EFD25404}">
      <text>
        <r>
          <rPr>
            <sz val="10"/>
            <color rgb="FF000000"/>
            <rFont val="Tahoma"/>
            <family val="2"/>
          </rPr>
          <t xml:space="preserve">(3) Not assessed
</t>
        </r>
      </text>
    </comment>
    <comment ref="O103" authorId="0" shapeId="0" xr:uid="{6626427A-8E7B-3845-8421-49C756767E42}">
      <text>
        <r>
          <rPr>
            <sz val="10"/>
            <color rgb="FF000000"/>
            <rFont val="Tahoma"/>
            <family val="2"/>
          </rPr>
          <t xml:space="preserve">(3) Not assessed
</t>
        </r>
      </text>
    </comment>
    <comment ref="P103" authorId="0" shapeId="0" xr:uid="{27A4A441-F30E-9445-AEAF-D449C3999E6E}">
      <text>
        <r>
          <rPr>
            <sz val="10"/>
            <color rgb="FF000000"/>
            <rFont val="Tahoma"/>
            <family val="2"/>
          </rPr>
          <t xml:space="preserve">(3) Not assessed
(x) kb/d unit not applicable to stock data
</t>
        </r>
      </text>
    </comment>
    <comment ref="B104" authorId="0" shapeId="0" xr:uid="{EC112265-4CB5-814D-9EFA-DFEBFA281807}">
      <text>
        <r>
          <rPr>
            <sz val="10"/>
            <color rgb="FF000000"/>
            <rFont val="Tahoma"/>
            <family val="2"/>
          </rPr>
          <t xml:space="preserve">(3) Not assessed
</t>
        </r>
      </text>
    </comment>
    <comment ref="D104" authorId="0" shapeId="0" xr:uid="{B537D0F2-0C9F-5544-B850-6A33A133344F}">
      <text>
        <r>
          <rPr>
            <sz val="10"/>
            <color rgb="FF000000"/>
            <rFont val="Tahoma"/>
            <family val="2"/>
          </rPr>
          <t xml:space="preserve">(3) Not assessed
</t>
        </r>
      </text>
    </comment>
    <comment ref="H104" authorId="0" shapeId="0" xr:uid="{AFCC3507-2B6E-E443-807C-BA2E9D6E9DA0}">
      <text>
        <r>
          <rPr>
            <sz val="10"/>
            <color rgb="FF000000"/>
            <rFont val="Tahoma"/>
            <family val="2"/>
          </rPr>
          <t xml:space="preserve">(3) Not assessed
</t>
        </r>
      </text>
    </comment>
    <comment ref="I104" authorId="0" shapeId="0" xr:uid="{6DCBA630-4C35-BF43-9A0F-E752F24A7D32}">
      <text>
        <r>
          <rPr>
            <sz val="10"/>
            <color rgb="FF000000"/>
            <rFont val="Tahoma"/>
            <family val="2"/>
          </rPr>
          <t xml:space="preserve">(3) Not assessed
</t>
        </r>
      </text>
    </comment>
    <comment ref="J104" authorId="0" shapeId="0" xr:uid="{B2FBCB0D-7195-1A4F-8369-8A1DE039BCE3}">
      <text>
        <r>
          <rPr>
            <sz val="10"/>
            <color rgb="FF000000"/>
            <rFont val="Tahoma"/>
            <family val="2"/>
          </rPr>
          <t xml:space="preserve">(3) Not assessed
</t>
        </r>
      </text>
    </comment>
    <comment ref="K104" authorId="0" shapeId="0" xr:uid="{F725034D-6217-DC4A-8BD6-941CA7D7253A}">
      <text>
        <r>
          <rPr>
            <sz val="10"/>
            <color rgb="FF000000"/>
            <rFont val="Tahoma"/>
            <family val="2"/>
          </rPr>
          <t xml:space="preserve">(3) Not assessed
</t>
        </r>
      </text>
    </comment>
    <comment ref="L104" authorId="0" shapeId="0" xr:uid="{857FA33A-27FE-7A46-8110-62A70CE8CF46}">
      <text>
        <r>
          <rPr>
            <sz val="10"/>
            <color rgb="FF000000"/>
            <rFont val="Tahoma"/>
            <family val="2"/>
          </rPr>
          <t xml:space="preserve">(3) Not assessed
</t>
        </r>
      </text>
    </comment>
    <comment ref="M104" authorId="0" shapeId="0" xr:uid="{5CB73F86-A492-5245-9B6F-DCE767D7BCBB}">
      <text>
        <r>
          <rPr>
            <sz val="10"/>
            <color rgb="FF000000"/>
            <rFont val="Tahoma"/>
            <family val="2"/>
          </rPr>
          <t xml:space="preserve">(3) Not assessed
(x) kb/d unit not applicable to stock data
</t>
        </r>
      </text>
    </comment>
    <comment ref="N104" authorId="0" shapeId="0" xr:uid="{E20DC3BC-171B-2C4C-AAC5-A37E89B55687}">
      <text>
        <r>
          <rPr>
            <sz val="10"/>
            <color rgb="FF000000"/>
            <rFont val="Tahoma"/>
            <family val="2"/>
          </rPr>
          <t xml:space="preserve">(3) Not assessed
</t>
        </r>
      </text>
    </comment>
    <comment ref="O104" authorId="0" shapeId="0" xr:uid="{D88C7163-2DF9-8C40-B0A5-8419F3AD2E17}">
      <text>
        <r>
          <rPr>
            <sz val="10"/>
            <color rgb="FF000000"/>
            <rFont val="Tahoma"/>
            <family val="2"/>
          </rPr>
          <t xml:space="preserve">(3) Not assessed
</t>
        </r>
      </text>
    </comment>
    <comment ref="P104" authorId="0" shapeId="0" xr:uid="{CA64BC87-AF0C-6447-AC4B-43E8A6FDA9E8}">
      <text>
        <r>
          <rPr>
            <sz val="10"/>
            <color rgb="FF000000"/>
            <rFont val="Tahoma"/>
            <family val="2"/>
          </rPr>
          <t xml:space="preserve">(3) Not assessed
(x) kb/d unit not applicable to stock data
</t>
        </r>
      </text>
    </comment>
    <comment ref="B105" authorId="0" shapeId="0" xr:uid="{66685A22-2F2A-424B-A806-1B231D25B32F}">
      <text>
        <r>
          <rPr>
            <sz val="10"/>
            <color rgb="FF000000"/>
            <rFont val="Tahoma"/>
            <family val="2"/>
          </rPr>
          <t xml:space="preserve">(3) Not assessed
</t>
        </r>
      </text>
    </comment>
    <comment ref="D105" authorId="0" shapeId="0" xr:uid="{9D950460-C8A3-E546-BE5C-DFC912B8FAC0}">
      <text>
        <r>
          <rPr>
            <sz val="10"/>
            <color rgb="FF000000"/>
            <rFont val="Tahoma"/>
            <family val="2"/>
          </rPr>
          <t xml:space="preserve">(3) Not assessed
</t>
        </r>
      </text>
    </comment>
    <comment ref="H105" authorId="0" shapeId="0" xr:uid="{260606B4-182F-5A4E-B4DF-620665EDADAD}">
      <text>
        <r>
          <rPr>
            <sz val="10"/>
            <color rgb="FF000000"/>
            <rFont val="Tahoma"/>
            <family val="2"/>
          </rPr>
          <t xml:space="preserve">(3) Not assessed
</t>
        </r>
      </text>
    </comment>
    <comment ref="I105" authorId="0" shapeId="0" xr:uid="{843E3737-A702-9F4C-9CA0-76508919CF72}">
      <text>
        <r>
          <rPr>
            <sz val="10"/>
            <color rgb="FF000000"/>
            <rFont val="Tahoma"/>
            <family val="2"/>
          </rPr>
          <t xml:space="preserve">(3) Not assessed
</t>
        </r>
      </text>
    </comment>
    <comment ref="J105" authorId="0" shapeId="0" xr:uid="{364283F4-A465-A343-91CA-382804679B85}">
      <text>
        <r>
          <rPr>
            <sz val="10"/>
            <color rgb="FF000000"/>
            <rFont val="Tahoma"/>
            <family val="2"/>
          </rPr>
          <t xml:space="preserve">(3) Not assessed
</t>
        </r>
      </text>
    </comment>
    <comment ref="K105" authorId="0" shapeId="0" xr:uid="{FBB10BFA-ED18-3349-B324-D7DCE5E99CBF}">
      <text>
        <r>
          <rPr>
            <sz val="10"/>
            <color rgb="FF000000"/>
            <rFont val="Tahoma"/>
            <family val="2"/>
          </rPr>
          <t xml:space="preserve">(3) Not assessed
</t>
        </r>
      </text>
    </comment>
    <comment ref="L105" authorId="0" shapeId="0" xr:uid="{2A52D19C-A9AA-C243-BA5E-28C7EC7F29FD}">
      <text>
        <r>
          <rPr>
            <sz val="10"/>
            <color rgb="FF000000"/>
            <rFont val="Tahoma"/>
            <family val="2"/>
          </rPr>
          <t xml:space="preserve">(3) Not assessed
</t>
        </r>
      </text>
    </comment>
    <comment ref="M105" authorId="0" shapeId="0" xr:uid="{CFBEC378-FCD1-9646-A2DF-F0905E318D90}">
      <text>
        <r>
          <rPr>
            <sz val="10"/>
            <color rgb="FF000000"/>
            <rFont val="Tahoma"/>
            <family val="2"/>
          </rPr>
          <t xml:space="preserve">(3) Not assessed
(x) kb/d unit not applicable to stock data
</t>
        </r>
      </text>
    </comment>
    <comment ref="N105" authorId="0" shapeId="0" xr:uid="{D48881A5-F72C-1647-A5F8-95C7F6554B90}">
      <text>
        <r>
          <rPr>
            <sz val="10"/>
            <color rgb="FF000000"/>
            <rFont val="Tahoma"/>
            <family val="2"/>
          </rPr>
          <t xml:space="preserve">(3) Not assessed
</t>
        </r>
      </text>
    </comment>
    <comment ref="O105" authorId="0" shapeId="0" xr:uid="{8C555FAA-8959-D14D-BC76-BFEF09B3C10A}">
      <text>
        <r>
          <rPr>
            <sz val="10"/>
            <color rgb="FF000000"/>
            <rFont val="Tahoma"/>
            <family val="2"/>
          </rPr>
          <t xml:space="preserve">(3) Not assessed
</t>
        </r>
      </text>
    </comment>
    <comment ref="P105" authorId="0" shapeId="0" xr:uid="{227A079A-A342-9047-9C2C-05FBDF665339}">
      <text>
        <r>
          <rPr>
            <sz val="10"/>
            <color rgb="FF000000"/>
            <rFont val="Tahoma"/>
            <family val="2"/>
          </rPr>
          <t xml:space="preserve">(3) Not assessed
(x) kb/d unit not applicable to stock data
</t>
        </r>
      </text>
    </comment>
    <comment ref="B106" authorId="0" shapeId="0" xr:uid="{7E2345A4-2BA6-9747-847D-8C92F3871729}">
      <text>
        <r>
          <rPr>
            <sz val="10"/>
            <color rgb="FF000000"/>
            <rFont val="Tahoma"/>
            <family val="2"/>
          </rPr>
          <t xml:space="preserve">(3) Not assessed
</t>
        </r>
      </text>
    </comment>
    <comment ref="D106" authorId="0" shapeId="0" xr:uid="{C4362498-7449-B949-B4B4-B089ECC40611}">
      <text>
        <r>
          <rPr>
            <sz val="10"/>
            <color rgb="FF000000"/>
            <rFont val="Tahoma"/>
            <family val="2"/>
          </rPr>
          <t xml:space="preserve">(3) Not assessed
</t>
        </r>
      </text>
    </comment>
    <comment ref="H106" authorId="0" shapeId="0" xr:uid="{4DEE72F4-739D-4F47-92BC-62AF16960045}">
      <text>
        <r>
          <rPr>
            <sz val="10"/>
            <color rgb="FF000000"/>
            <rFont val="Tahoma"/>
            <family val="2"/>
          </rPr>
          <t xml:space="preserve">(3) Not assessed
</t>
        </r>
      </text>
    </comment>
    <comment ref="I106" authorId="0" shapeId="0" xr:uid="{0475470E-DE0F-034E-B6BC-8ECCA94A5DF5}">
      <text>
        <r>
          <rPr>
            <sz val="10"/>
            <color rgb="FF000000"/>
            <rFont val="Tahoma"/>
            <family val="2"/>
          </rPr>
          <t xml:space="preserve">(3) Not assessed
</t>
        </r>
      </text>
    </comment>
    <comment ref="J106" authorId="0" shapeId="0" xr:uid="{C0EAC478-2E9F-ED49-A02B-C22E5C81153C}">
      <text>
        <r>
          <rPr>
            <sz val="10"/>
            <color rgb="FF000000"/>
            <rFont val="Tahoma"/>
            <family val="2"/>
          </rPr>
          <t xml:space="preserve">(3) Not assessed
</t>
        </r>
      </text>
    </comment>
    <comment ref="K106" authorId="0" shapeId="0" xr:uid="{0ABEE7FC-7515-9B4F-AEC4-DF80E12C9E01}">
      <text>
        <r>
          <rPr>
            <sz val="10"/>
            <color rgb="FF000000"/>
            <rFont val="Tahoma"/>
            <family val="2"/>
          </rPr>
          <t xml:space="preserve">(3) Not assessed
</t>
        </r>
      </text>
    </comment>
    <comment ref="L106" authorId="0" shapeId="0" xr:uid="{87975722-4089-1B4D-8E1A-ECDFEBB72A41}">
      <text>
        <r>
          <rPr>
            <sz val="10"/>
            <color rgb="FF000000"/>
            <rFont val="Tahoma"/>
            <family val="2"/>
          </rPr>
          <t xml:space="preserve">(3) Not assessed
</t>
        </r>
      </text>
    </comment>
    <comment ref="M106" authorId="0" shapeId="0" xr:uid="{CCF3FDB0-4C96-CA4A-924E-051BB7870659}">
      <text>
        <r>
          <rPr>
            <sz val="10"/>
            <color rgb="FF000000"/>
            <rFont val="Tahoma"/>
            <family val="2"/>
          </rPr>
          <t xml:space="preserve">(3) Not assessed
(x) kb/d unit not applicable to stock data
</t>
        </r>
      </text>
    </comment>
    <comment ref="N106" authorId="0" shapeId="0" xr:uid="{30D067EE-EADD-5546-9957-82638D63FAC1}">
      <text>
        <r>
          <rPr>
            <sz val="10"/>
            <color rgb="FF000000"/>
            <rFont val="Tahoma"/>
            <family val="2"/>
          </rPr>
          <t xml:space="preserve">(3) Not assessed
</t>
        </r>
      </text>
    </comment>
    <comment ref="O106" authorId="0" shapeId="0" xr:uid="{7F9EBBF2-1C74-1E42-94CC-FC5BCD648323}">
      <text>
        <r>
          <rPr>
            <sz val="10"/>
            <color rgb="FF000000"/>
            <rFont val="Tahoma"/>
            <family val="2"/>
          </rPr>
          <t xml:space="preserve">(3) Not assessed
</t>
        </r>
      </text>
    </comment>
    <comment ref="P106" authorId="0" shapeId="0" xr:uid="{203A04A1-7DA3-844C-9D99-C75152DB5A59}">
      <text>
        <r>
          <rPr>
            <sz val="10"/>
            <color rgb="FF000000"/>
            <rFont val="Tahoma"/>
            <family val="2"/>
          </rPr>
          <t xml:space="preserve">(3) Not assessed
(x) kb/d unit not applicable to stock data
</t>
        </r>
      </text>
    </comment>
    <comment ref="B107" authorId="0" shapeId="0" xr:uid="{639BA48C-8693-2147-B8C1-B7570B7AC3C5}">
      <text>
        <r>
          <rPr>
            <sz val="10"/>
            <color rgb="FF000000"/>
            <rFont val="Tahoma"/>
            <family val="2"/>
          </rPr>
          <t xml:space="preserve">(3) Not assessed
</t>
        </r>
      </text>
    </comment>
    <comment ref="D107" authorId="0" shapeId="0" xr:uid="{9AF6DCBD-534E-7248-AD71-2636727E843D}">
      <text>
        <r>
          <rPr>
            <sz val="10"/>
            <color rgb="FF000000"/>
            <rFont val="Tahoma"/>
            <family val="2"/>
          </rPr>
          <t xml:space="preserve">(3) Not assessed
</t>
        </r>
      </text>
    </comment>
    <comment ref="H107" authorId="0" shapeId="0" xr:uid="{262EA887-ADBA-B141-AFEF-35CA882DB8B3}">
      <text>
        <r>
          <rPr>
            <sz val="10"/>
            <color rgb="FF000000"/>
            <rFont val="Tahoma"/>
            <family val="2"/>
          </rPr>
          <t xml:space="preserve">(3) Not assessed
</t>
        </r>
      </text>
    </comment>
    <comment ref="I107" authorId="0" shapeId="0" xr:uid="{B7EF29AA-08AB-8041-B996-B8C4108062E9}">
      <text>
        <r>
          <rPr>
            <sz val="10"/>
            <color rgb="FF000000"/>
            <rFont val="Tahoma"/>
            <family val="2"/>
          </rPr>
          <t xml:space="preserve">(3) Not assessed
</t>
        </r>
      </text>
    </comment>
    <comment ref="J107" authorId="0" shapeId="0" xr:uid="{58AA8E58-4DD0-7943-B3A7-069CE6DDD5E7}">
      <text>
        <r>
          <rPr>
            <sz val="10"/>
            <color rgb="FF000000"/>
            <rFont val="Tahoma"/>
            <family val="2"/>
          </rPr>
          <t xml:space="preserve">(3) Not assessed
</t>
        </r>
      </text>
    </comment>
    <comment ref="K107" authorId="0" shapeId="0" xr:uid="{FFB1A5A8-A763-D245-B96A-0ACB96BBB172}">
      <text>
        <r>
          <rPr>
            <sz val="10"/>
            <color rgb="FF000000"/>
            <rFont val="Tahoma"/>
            <family val="2"/>
          </rPr>
          <t xml:space="preserve">(3) Not assessed
</t>
        </r>
      </text>
    </comment>
    <comment ref="L107" authorId="0" shapeId="0" xr:uid="{B15254FA-A6FF-1E4B-AC3A-AEBA66685816}">
      <text>
        <r>
          <rPr>
            <sz val="10"/>
            <color rgb="FF000000"/>
            <rFont val="Tahoma"/>
            <family val="2"/>
          </rPr>
          <t xml:space="preserve">(3) Not assessed
</t>
        </r>
      </text>
    </comment>
    <comment ref="M107" authorId="0" shapeId="0" xr:uid="{74B4DD48-61DA-5F41-91B2-6CB0C5D2CE26}">
      <text>
        <r>
          <rPr>
            <sz val="10"/>
            <color rgb="FF000000"/>
            <rFont val="Tahoma"/>
            <family val="2"/>
          </rPr>
          <t xml:space="preserve">(3) Not assessed
(x) kb/d unit not applicable to stock data
</t>
        </r>
      </text>
    </comment>
    <comment ref="N107" authorId="0" shapeId="0" xr:uid="{827F84B5-7366-8448-83D7-FCC5EDD1DF64}">
      <text>
        <r>
          <rPr>
            <sz val="10"/>
            <color rgb="FF000000"/>
            <rFont val="Tahoma"/>
            <family val="2"/>
          </rPr>
          <t xml:space="preserve">(3) Not assessed
</t>
        </r>
      </text>
    </comment>
    <comment ref="O107" authorId="0" shapeId="0" xr:uid="{5178B5B8-7374-A847-8585-2006BE6D35E4}">
      <text>
        <r>
          <rPr>
            <sz val="10"/>
            <color rgb="FF000000"/>
            <rFont val="Tahoma"/>
            <family val="2"/>
          </rPr>
          <t xml:space="preserve">(3) Not assessed
</t>
        </r>
      </text>
    </comment>
    <comment ref="P107" authorId="0" shapeId="0" xr:uid="{079155C5-49AA-9244-B1C7-3EF6B95088B5}">
      <text>
        <r>
          <rPr>
            <sz val="10"/>
            <color rgb="FF000000"/>
            <rFont val="Tahoma"/>
            <family val="2"/>
          </rPr>
          <t xml:space="preserve">(3) Not assessed
(x) kb/d unit not applicable to stock data
</t>
        </r>
      </text>
    </comment>
    <comment ref="B108" authorId="0" shapeId="0" xr:uid="{8D5AB1A6-1D2D-AB46-B248-0474C0E67876}">
      <text>
        <r>
          <rPr>
            <sz val="10"/>
            <color rgb="FF000000"/>
            <rFont val="Tahoma"/>
            <family val="2"/>
          </rPr>
          <t xml:space="preserve">(3) Not assessed
</t>
        </r>
      </text>
    </comment>
    <comment ref="D108" authorId="0" shapeId="0" xr:uid="{F1A92BA7-BAEF-364E-974F-C3A8F56F1C20}">
      <text>
        <r>
          <rPr>
            <sz val="10"/>
            <color rgb="FF000000"/>
            <rFont val="Tahoma"/>
            <family val="2"/>
          </rPr>
          <t xml:space="preserve">(3) Not assessed
</t>
        </r>
      </text>
    </comment>
    <comment ref="H108" authorId="0" shapeId="0" xr:uid="{139225B3-8E7A-1F4D-90CE-A5A5EA1DE04D}">
      <text>
        <r>
          <rPr>
            <sz val="10"/>
            <color rgb="FF000000"/>
            <rFont val="Tahoma"/>
            <family val="2"/>
          </rPr>
          <t xml:space="preserve">(3) Not assessed
</t>
        </r>
      </text>
    </comment>
    <comment ref="I108" authorId="0" shapeId="0" xr:uid="{9951A3D9-90B1-CC43-98A5-B19C0EB92021}">
      <text>
        <r>
          <rPr>
            <sz val="10"/>
            <color rgb="FF000000"/>
            <rFont val="Tahoma"/>
            <family val="2"/>
          </rPr>
          <t xml:space="preserve">(3) Not assessed
</t>
        </r>
      </text>
    </comment>
    <comment ref="J108" authorId="0" shapeId="0" xr:uid="{D748FEAD-078A-5E44-A7D7-C5A216D046BE}">
      <text>
        <r>
          <rPr>
            <sz val="10"/>
            <color rgb="FF000000"/>
            <rFont val="Tahoma"/>
            <family val="2"/>
          </rPr>
          <t xml:space="preserve">(3) Not assessed
</t>
        </r>
      </text>
    </comment>
    <comment ref="K108" authorId="0" shapeId="0" xr:uid="{B8B0A0C3-46BB-D74A-9441-DD661C08C7D4}">
      <text>
        <r>
          <rPr>
            <sz val="10"/>
            <color rgb="FF000000"/>
            <rFont val="Tahoma"/>
            <family val="2"/>
          </rPr>
          <t xml:space="preserve">(3) Not assessed
</t>
        </r>
      </text>
    </comment>
    <comment ref="L108" authorId="0" shapeId="0" xr:uid="{5F69D406-7F66-894A-A487-07CBF04F50E7}">
      <text>
        <r>
          <rPr>
            <sz val="10"/>
            <color rgb="FF000000"/>
            <rFont val="Tahoma"/>
            <family val="2"/>
          </rPr>
          <t xml:space="preserve">(3) Not assessed
</t>
        </r>
      </text>
    </comment>
    <comment ref="M108" authorId="0" shapeId="0" xr:uid="{CAF44AFE-EE27-4C46-953F-D7F5005B3E0D}">
      <text>
        <r>
          <rPr>
            <sz val="10"/>
            <color rgb="FF000000"/>
            <rFont val="Tahoma"/>
            <family val="2"/>
          </rPr>
          <t xml:space="preserve">(3) Not assessed
(x) kb/d unit not applicable to stock data
</t>
        </r>
      </text>
    </comment>
    <comment ref="N108" authorId="0" shapeId="0" xr:uid="{0A73B8C4-EFD1-AE41-8B40-0C5C9B911221}">
      <text>
        <r>
          <rPr>
            <sz val="10"/>
            <color rgb="FF000000"/>
            <rFont val="Tahoma"/>
            <family val="2"/>
          </rPr>
          <t xml:space="preserve">(3) Not assessed
</t>
        </r>
      </text>
    </comment>
    <comment ref="O108" authorId="0" shapeId="0" xr:uid="{C752380D-77D7-B94D-A541-FB4A058CFC6B}">
      <text>
        <r>
          <rPr>
            <sz val="10"/>
            <color rgb="FF000000"/>
            <rFont val="Tahoma"/>
            <family val="2"/>
          </rPr>
          <t xml:space="preserve">(3) Not assessed
</t>
        </r>
      </text>
    </comment>
    <comment ref="P108" authorId="0" shapeId="0" xr:uid="{C995E26F-69E1-4549-979B-3E4A164E9417}">
      <text>
        <r>
          <rPr>
            <sz val="10"/>
            <color rgb="FF000000"/>
            <rFont val="Tahoma"/>
            <family val="2"/>
          </rPr>
          <t xml:space="preserve">(3) Not assessed
(x) kb/d unit not applicable to stock data
</t>
        </r>
      </text>
    </comment>
    <comment ref="B109" authorId="0" shapeId="0" xr:uid="{1E5532C6-7B94-C444-A2E6-5CE998476CA1}">
      <text>
        <r>
          <rPr>
            <sz val="10"/>
            <color rgb="FF000000"/>
            <rFont val="Tahoma"/>
            <family val="2"/>
          </rPr>
          <t xml:space="preserve">(3) Not assessed
</t>
        </r>
      </text>
    </comment>
    <comment ref="D109" authorId="0" shapeId="0" xr:uid="{33955FAC-7EE2-1F4F-B05E-6252C4701C78}">
      <text>
        <r>
          <rPr>
            <sz val="10"/>
            <color rgb="FF000000"/>
            <rFont val="Tahoma"/>
            <family val="2"/>
          </rPr>
          <t xml:space="preserve">(3) Not assessed
</t>
        </r>
      </text>
    </comment>
    <comment ref="H109" authorId="0" shapeId="0" xr:uid="{83ACCB1E-3798-E045-AF1B-7E5503B6A15A}">
      <text>
        <r>
          <rPr>
            <sz val="10"/>
            <color rgb="FF000000"/>
            <rFont val="Tahoma"/>
            <family val="2"/>
          </rPr>
          <t xml:space="preserve">(3) Not assessed
</t>
        </r>
      </text>
    </comment>
    <comment ref="I109" authorId="0" shapeId="0" xr:uid="{8500F9D5-6575-5E42-A83A-F8A62A7ADB6C}">
      <text>
        <r>
          <rPr>
            <sz val="10"/>
            <color rgb="FF000000"/>
            <rFont val="Tahoma"/>
            <family val="2"/>
          </rPr>
          <t xml:space="preserve">(3) Not assessed
</t>
        </r>
      </text>
    </comment>
    <comment ref="J109" authorId="0" shapeId="0" xr:uid="{C49C88FE-D0B2-3E44-A0AB-37E1CFA5710A}">
      <text>
        <r>
          <rPr>
            <sz val="10"/>
            <color rgb="FF000000"/>
            <rFont val="Tahoma"/>
            <family val="2"/>
          </rPr>
          <t xml:space="preserve">(3) Not assessed
</t>
        </r>
      </text>
    </comment>
    <comment ref="K109" authorId="0" shapeId="0" xr:uid="{D099B507-B9D5-2949-B9E8-BA5B9E0B9A0D}">
      <text>
        <r>
          <rPr>
            <sz val="10"/>
            <color rgb="FF000000"/>
            <rFont val="Tahoma"/>
            <family val="2"/>
          </rPr>
          <t xml:space="preserve">(3) Not assessed
</t>
        </r>
      </text>
    </comment>
    <comment ref="L109" authorId="0" shapeId="0" xr:uid="{8EC9344C-D643-8D43-9EE2-B57C9AF4E42F}">
      <text>
        <r>
          <rPr>
            <sz val="10"/>
            <color rgb="FF000000"/>
            <rFont val="Tahoma"/>
            <family val="2"/>
          </rPr>
          <t xml:space="preserve">(3) Not assessed
</t>
        </r>
      </text>
    </comment>
    <comment ref="M109" authorId="0" shapeId="0" xr:uid="{CC15E012-1964-9843-BBF2-77D1F1594E4C}">
      <text>
        <r>
          <rPr>
            <sz val="10"/>
            <color rgb="FF000000"/>
            <rFont val="Tahoma"/>
            <family val="2"/>
          </rPr>
          <t xml:space="preserve">(3) Not assessed
(x) kb/d unit not applicable to stock data
</t>
        </r>
      </text>
    </comment>
    <comment ref="N109" authorId="0" shapeId="0" xr:uid="{040EFAF5-FC6C-1D4F-B459-039886641D84}">
      <text>
        <r>
          <rPr>
            <sz val="10"/>
            <color rgb="FF000000"/>
            <rFont val="Tahoma"/>
            <family val="2"/>
          </rPr>
          <t xml:space="preserve">(3) Not assessed
</t>
        </r>
      </text>
    </comment>
    <comment ref="O109" authorId="0" shapeId="0" xr:uid="{BA33D636-3732-4740-AD25-58829824DAA1}">
      <text>
        <r>
          <rPr>
            <sz val="10"/>
            <color rgb="FF000000"/>
            <rFont val="Tahoma"/>
            <family val="2"/>
          </rPr>
          <t xml:space="preserve">(3) Not assessed
</t>
        </r>
      </text>
    </comment>
    <comment ref="P109" authorId="0" shapeId="0" xr:uid="{2BB137B9-9A01-C643-A41B-680599A2E6E2}">
      <text>
        <r>
          <rPr>
            <sz val="10"/>
            <color rgb="FF000000"/>
            <rFont val="Tahoma"/>
            <family val="2"/>
          </rPr>
          <t xml:space="preserve">(3) Not assessed
(x) kb/d unit not applicable to stock data
</t>
        </r>
      </text>
    </comment>
    <comment ref="B110" authorId="0" shapeId="0" xr:uid="{6BF32090-EAAF-4E4A-9B4B-A1103F66568C}">
      <text>
        <r>
          <rPr>
            <sz val="10"/>
            <color rgb="FF000000"/>
            <rFont val="Tahoma"/>
            <family val="2"/>
          </rPr>
          <t xml:space="preserve">(3) Not assessed
</t>
        </r>
      </text>
    </comment>
    <comment ref="D110" authorId="0" shapeId="0" xr:uid="{153D728D-48AA-194A-A339-F8230E700198}">
      <text>
        <r>
          <rPr>
            <sz val="10"/>
            <color rgb="FF000000"/>
            <rFont val="Tahoma"/>
            <family val="2"/>
          </rPr>
          <t xml:space="preserve">(3) Not assessed
</t>
        </r>
      </text>
    </comment>
    <comment ref="H110" authorId="0" shapeId="0" xr:uid="{BCF4C99C-2D66-EC4F-AD74-836B6EF84CF3}">
      <text>
        <r>
          <rPr>
            <sz val="10"/>
            <color rgb="FF000000"/>
            <rFont val="Tahoma"/>
            <family val="2"/>
          </rPr>
          <t xml:space="preserve">(3) Not assessed
</t>
        </r>
      </text>
    </comment>
    <comment ref="I110" authorId="0" shapeId="0" xr:uid="{8B7EE4FB-FD85-2444-B083-6E2F161E943F}">
      <text>
        <r>
          <rPr>
            <sz val="10"/>
            <color rgb="FF000000"/>
            <rFont val="Tahoma"/>
            <family val="2"/>
          </rPr>
          <t xml:space="preserve">(3) Not assessed
</t>
        </r>
      </text>
    </comment>
    <comment ref="J110" authorId="0" shapeId="0" xr:uid="{AEF9F5D4-912F-1D4C-AB49-52E0BEDC4892}">
      <text>
        <r>
          <rPr>
            <sz val="10"/>
            <color rgb="FF000000"/>
            <rFont val="Tahoma"/>
            <family val="2"/>
          </rPr>
          <t xml:space="preserve">(3) Not assessed
</t>
        </r>
      </text>
    </comment>
    <comment ref="K110" authorId="0" shapeId="0" xr:uid="{9C2018BE-C7F5-7C46-AF0E-B52E8B03D4E7}">
      <text>
        <r>
          <rPr>
            <sz val="10"/>
            <color rgb="FF000000"/>
            <rFont val="Tahoma"/>
            <family val="2"/>
          </rPr>
          <t xml:space="preserve">(3) Not assessed
</t>
        </r>
      </text>
    </comment>
    <comment ref="L110" authorId="0" shapeId="0" xr:uid="{645460EB-6015-6245-AF23-F2BC6C70CCC4}">
      <text>
        <r>
          <rPr>
            <sz val="10"/>
            <color rgb="FF000000"/>
            <rFont val="Tahoma"/>
            <family val="2"/>
          </rPr>
          <t xml:space="preserve">(3) Not assessed
</t>
        </r>
      </text>
    </comment>
    <comment ref="M110" authorId="0" shapeId="0" xr:uid="{E010CBA0-B0DF-E94F-A9F4-42CFA23B81BA}">
      <text>
        <r>
          <rPr>
            <sz val="10"/>
            <color rgb="FF000000"/>
            <rFont val="Tahoma"/>
            <family val="2"/>
          </rPr>
          <t xml:space="preserve">(3) Not assessed
(x) kb/d unit not applicable to stock data
</t>
        </r>
      </text>
    </comment>
    <comment ref="N110" authorId="0" shapeId="0" xr:uid="{C5CBE8EF-CD99-8643-B5D6-376779DF7AE3}">
      <text>
        <r>
          <rPr>
            <sz val="10"/>
            <color rgb="FF000000"/>
            <rFont val="Tahoma"/>
            <family val="2"/>
          </rPr>
          <t xml:space="preserve">(3) Not assessed
</t>
        </r>
      </text>
    </comment>
    <comment ref="O110" authorId="0" shapeId="0" xr:uid="{AA57C2A7-C4FB-9940-89FB-EEADED7311EA}">
      <text>
        <r>
          <rPr>
            <sz val="10"/>
            <color rgb="FF000000"/>
            <rFont val="Tahoma"/>
            <family val="2"/>
          </rPr>
          <t xml:space="preserve">(3) Not assessed
</t>
        </r>
      </text>
    </comment>
    <comment ref="P110" authorId="0" shapeId="0" xr:uid="{EBD0042D-CB54-5743-A85F-ABCB86547EB4}">
      <text>
        <r>
          <rPr>
            <sz val="10"/>
            <color rgb="FF000000"/>
            <rFont val="Tahoma"/>
            <family val="2"/>
          </rPr>
          <t xml:space="preserve">(3) Not assessed
(x) kb/d unit not applicable to stock data
</t>
        </r>
      </text>
    </comment>
    <comment ref="B111" authorId="0" shapeId="0" xr:uid="{C5396225-E6E6-864B-8883-5DAD2B691AC3}">
      <text>
        <r>
          <rPr>
            <sz val="10"/>
            <color rgb="FF000000"/>
            <rFont val="Tahoma"/>
            <family val="2"/>
          </rPr>
          <t xml:space="preserve">(3) Not assessed
</t>
        </r>
      </text>
    </comment>
    <comment ref="D111" authorId="0" shapeId="0" xr:uid="{532A9920-9838-384C-92CB-7294A8D0B1F4}">
      <text>
        <r>
          <rPr>
            <sz val="10"/>
            <color rgb="FF000000"/>
            <rFont val="Tahoma"/>
            <family val="2"/>
          </rPr>
          <t xml:space="preserve">(3) Not assessed
</t>
        </r>
      </text>
    </comment>
    <comment ref="H111" authorId="0" shapeId="0" xr:uid="{756B3434-3A45-2347-9065-90955092C14E}">
      <text>
        <r>
          <rPr>
            <sz val="10"/>
            <color rgb="FF000000"/>
            <rFont val="Tahoma"/>
            <family val="2"/>
          </rPr>
          <t xml:space="preserve">(3) Not assessed
</t>
        </r>
      </text>
    </comment>
    <comment ref="I111" authorId="0" shapeId="0" xr:uid="{DB66B1CA-1777-8447-8594-9C675351A838}">
      <text>
        <r>
          <rPr>
            <sz val="10"/>
            <color rgb="FF000000"/>
            <rFont val="Tahoma"/>
            <family val="2"/>
          </rPr>
          <t xml:space="preserve">(3) Not assessed
</t>
        </r>
      </text>
    </comment>
    <comment ref="J111" authorId="0" shapeId="0" xr:uid="{861F872D-8867-404D-A2A7-44C19192AA35}">
      <text>
        <r>
          <rPr>
            <sz val="10"/>
            <color rgb="FF000000"/>
            <rFont val="Tahoma"/>
            <family val="2"/>
          </rPr>
          <t xml:space="preserve">(3) Not assessed
</t>
        </r>
      </text>
    </comment>
    <comment ref="K111" authorId="0" shapeId="0" xr:uid="{9E830A76-EACF-324F-AC8E-537DB28D832D}">
      <text>
        <r>
          <rPr>
            <sz val="10"/>
            <color rgb="FF000000"/>
            <rFont val="Tahoma"/>
            <family val="2"/>
          </rPr>
          <t xml:space="preserve">(3) Not assessed
</t>
        </r>
      </text>
    </comment>
    <comment ref="L111" authorId="0" shapeId="0" xr:uid="{DA89F84F-7604-8C45-B9E2-7BCAFE01E66D}">
      <text>
        <r>
          <rPr>
            <sz val="10"/>
            <color rgb="FF000000"/>
            <rFont val="Tahoma"/>
            <family val="2"/>
          </rPr>
          <t xml:space="preserve">(3) Not assessed
</t>
        </r>
      </text>
    </comment>
    <comment ref="M111" authorId="0" shapeId="0" xr:uid="{588AE027-E1E1-8845-9CDC-E63E80CA88BE}">
      <text>
        <r>
          <rPr>
            <sz val="10"/>
            <color rgb="FF000000"/>
            <rFont val="Tahoma"/>
            <family val="2"/>
          </rPr>
          <t xml:space="preserve">(3) Not assessed
(x) kb/d unit not applicable to stock data
</t>
        </r>
      </text>
    </comment>
    <comment ref="N111" authorId="0" shapeId="0" xr:uid="{A67FE42E-069D-B541-B013-242E7087576C}">
      <text>
        <r>
          <rPr>
            <sz val="10"/>
            <color rgb="FF000000"/>
            <rFont val="Tahoma"/>
            <family val="2"/>
          </rPr>
          <t xml:space="preserve">(3) Not assessed
</t>
        </r>
      </text>
    </comment>
    <comment ref="O111" authorId="0" shapeId="0" xr:uid="{EA2FB1D6-DD5C-C94D-8B0D-DEDE89F7A442}">
      <text>
        <r>
          <rPr>
            <sz val="10"/>
            <color rgb="FF000000"/>
            <rFont val="Tahoma"/>
            <family val="2"/>
          </rPr>
          <t xml:space="preserve">(3) Not assessed
</t>
        </r>
      </text>
    </comment>
    <comment ref="P111" authorId="0" shapeId="0" xr:uid="{90F085EA-FE14-0046-9636-81D6146AE867}">
      <text>
        <r>
          <rPr>
            <sz val="10"/>
            <color rgb="FF000000"/>
            <rFont val="Tahoma"/>
            <family val="2"/>
          </rPr>
          <t xml:space="preserve">(3) Not assessed
(x) kb/d unit not applicable to stock data
</t>
        </r>
      </text>
    </comment>
    <comment ref="B112" authorId="0" shapeId="0" xr:uid="{AD099409-7CEF-0045-8664-EF413766532A}">
      <text>
        <r>
          <rPr>
            <sz val="10"/>
            <color rgb="FF000000"/>
            <rFont val="Tahoma"/>
            <family val="2"/>
          </rPr>
          <t xml:space="preserve">(3) Not assessed
</t>
        </r>
      </text>
    </comment>
    <comment ref="D112" authorId="0" shapeId="0" xr:uid="{0567CACA-234E-414A-832A-938AC381D5B4}">
      <text>
        <r>
          <rPr>
            <sz val="10"/>
            <color rgb="FF000000"/>
            <rFont val="Tahoma"/>
            <family val="2"/>
          </rPr>
          <t xml:space="preserve">(3) Not assessed
</t>
        </r>
      </text>
    </comment>
    <comment ref="H112" authorId="0" shapeId="0" xr:uid="{54631902-1411-1C4A-8706-A79E95F1E283}">
      <text>
        <r>
          <rPr>
            <sz val="10"/>
            <color rgb="FF000000"/>
            <rFont val="Tahoma"/>
            <family val="2"/>
          </rPr>
          <t xml:space="preserve">(3) Not assessed
</t>
        </r>
      </text>
    </comment>
    <comment ref="I112" authorId="0" shapeId="0" xr:uid="{F792304A-6D87-9447-8D9F-E537E302B0C3}">
      <text>
        <r>
          <rPr>
            <sz val="10"/>
            <color rgb="FF000000"/>
            <rFont val="Tahoma"/>
            <family val="2"/>
          </rPr>
          <t xml:space="preserve">(3) Not assessed
</t>
        </r>
      </text>
    </comment>
    <comment ref="J112" authorId="0" shapeId="0" xr:uid="{D3B9B923-2580-F94A-810F-E3F2B20E4DB0}">
      <text>
        <r>
          <rPr>
            <sz val="10"/>
            <color rgb="FF000000"/>
            <rFont val="Tahoma"/>
            <family val="2"/>
          </rPr>
          <t xml:space="preserve">(3) Not assessed
</t>
        </r>
      </text>
    </comment>
    <comment ref="K112" authorId="0" shapeId="0" xr:uid="{C68BF8DE-CACC-AB42-A424-D7B0F342BBDE}">
      <text>
        <r>
          <rPr>
            <sz val="10"/>
            <color rgb="FF000000"/>
            <rFont val="Tahoma"/>
            <family val="2"/>
          </rPr>
          <t xml:space="preserve">(3) Not assessed
</t>
        </r>
      </text>
    </comment>
    <comment ref="L112" authorId="0" shapeId="0" xr:uid="{AB8F124D-F937-6A42-A810-2C486880946C}">
      <text>
        <r>
          <rPr>
            <sz val="10"/>
            <color rgb="FF000000"/>
            <rFont val="Tahoma"/>
            <family val="2"/>
          </rPr>
          <t xml:space="preserve">(3) Not assessed
</t>
        </r>
      </text>
    </comment>
    <comment ref="M112" authorId="0" shapeId="0" xr:uid="{BB5363FD-2C20-9641-A884-0708F571B056}">
      <text>
        <r>
          <rPr>
            <sz val="10"/>
            <color rgb="FF000000"/>
            <rFont val="Tahoma"/>
            <family val="2"/>
          </rPr>
          <t xml:space="preserve">(3) Not assessed
(x) kb/d unit not applicable to stock data
</t>
        </r>
      </text>
    </comment>
    <comment ref="N112" authorId="0" shapeId="0" xr:uid="{FC71E1E6-0849-B443-BA28-5CFF334E364F}">
      <text>
        <r>
          <rPr>
            <sz val="10"/>
            <color rgb="FF000000"/>
            <rFont val="Tahoma"/>
            <family val="2"/>
          </rPr>
          <t xml:space="preserve">(3) Not assessed
</t>
        </r>
      </text>
    </comment>
    <comment ref="O112" authorId="0" shapeId="0" xr:uid="{04120341-B117-C049-A710-11ED35CFCF1E}">
      <text>
        <r>
          <rPr>
            <sz val="10"/>
            <color rgb="FF000000"/>
            <rFont val="Tahoma"/>
            <family val="2"/>
          </rPr>
          <t xml:space="preserve">(3) Not assessed
</t>
        </r>
      </text>
    </comment>
    <comment ref="P112" authorId="0" shapeId="0" xr:uid="{73D576E0-C9FE-574E-AE12-C9B7DF1A89ED}">
      <text>
        <r>
          <rPr>
            <sz val="10"/>
            <color rgb="FF000000"/>
            <rFont val="Tahoma"/>
            <family val="2"/>
          </rPr>
          <t xml:space="preserve">(3) Not assessed
(x) kb/d unit not applicable to stock data
</t>
        </r>
      </text>
    </comment>
    <comment ref="B113" authorId="0" shapeId="0" xr:uid="{92862616-EB52-F045-A229-2FCC6B1BBC76}">
      <text>
        <r>
          <rPr>
            <sz val="10"/>
            <color rgb="FF000000"/>
            <rFont val="Tahoma"/>
            <family val="2"/>
          </rPr>
          <t xml:space="preserve">(3) Not assessed
</t>
        </r>
      </text>
    </comment>
    <comment ref="D113" authorId="0" shapeId="0" xr:uid="{97F401CA-6B3A-F949-87E3-6996D438BB3B}">
      <text>
        <r>
          <rPr>
            <sz val="10"/>
            <color rgb="FF000000"/>
            <rFont val="Tahoma"/>
            <family val="2"/>
          </rPr>
          <t xml:space="preserve">(3) Not assessed
</t>
        </r>
      </text>
    </comment>
    <comment ref="H113" authorId="0" shapeId="0" xr:uid="{E08C90DA-694C-9649-97E4-D4DA76CFD946}">
      <text>
        <r>
          <rPr>
            <sz val="10"/>
            <color rgb="FF000000"/>
            <rFont val="Tahoma"/>
            <family val="2"/>
          </rPr>
          <t xml:space="preserve">(3) Not assessed
</t>
        </r>
      </text>
    </comment>
    <comment ref="I113" authorId="0" shapeId="0" xr:uid="{787A152B-8064-8042-BE66-4E7FFD718F35}">
      <text>
        <r>
          <rPr>
            <sz val="10"/>
            <color rgb="FF000000"/>
            <rFont val="Tahoma"/>
            <family val="2"/>
          </rPr>
          <t xml:space="preserve">(3) Not assessed
</t>
        </r>
      </text>
    </comment>
    <comment ref="J113" authorId="0" shapeId="0" xr:uid="{643E1E0B-40D8-F841-BEF7-493217D69A86}">
      <text>
        <r>
          <rPr>
            <sz val="10"/>
            <color rgb="FF000000"/>
            <rFont val="Tahoma"/>
            <family val="2"/>
          </rPr>
          <t xml:space="preserve">(3) Not assessed
</t>
        </r>
      </text>
    </comment>
    <comment ref="K113" authorId="0" shapeId="0" xr:uid="{02D00DE8-040A-3D4D-9FB4-DCA208FA48A7}">
      <text>
        <r>
          <rPr>
            <sz val="10"/>
            <color rgb="FF000000"/>
            <rFont val="Tahoma"/>
            <family val="2"/>
          </rPr>
          <t xml:space="preserve">(3) Not assessed
</t>
        </r>
      </text>
    </comment>
    <comment ref="L113" authorId="0" shapeId="0" xr:uid="{CFD592F9-B8BB-DB44-A2CB-3EE7C4C8DE98}">
      <text>
        <r>
          <rPr>
            <sz val="10"/>
            <color rgb="FF000000"/>
            <rFont val="Tahoma"/>
            <family val="2"/>
          </rPr>
          <t xml:space="preserve">(3) Not assessed
</t>
        </r>
      </text>
    </comment>
    <comment ref="M113" authorId="0" shapeId="0" xr:uid="{B0B68B4F-A20A-1446-BF9F-55A22A11003A}">
      <text>
        <r>
          <rPr>
            <sz val="10"/>
            <color rgb="FF000000"/>
            <rFont val="Tahoma"/>
            <family val="2"/>
          </rPr>
          <t xml:space="preserve">(3) Not assessed
(x) kb/d unit not applicable to stock data
</t>
        </r>
      </text>
    </comment>
    <comment ref="N113" authorId="0" shapeId="0" xr:uid="{C13A0125-E23B-D344-AE41-37470853BEF1}">
      <text>
        <r>
          <rPr>
            <sz val="10"/>
            <color rgb="FF000000"/>
            <rFont val="Tahoma"/>
            <family val="2"/>
          </rPr>
          <t xml:space="preserve">(3) Not assessed
</t>
        </r>
      </text>
    </comment>
    <comment ref="O113" authorId="0" shapeId="0" xr:uid="{2117F9C2-47CF-FA4E-9BEF-83F3264079A2}">
      <text>
        <r>
          <rPr>
            <sz val="10"/>
            <color rgb="FF000000"/>
            <rFont val="Tahoma"/>
            <family val="2"/>
          </rPr>
          <t xml:space="preserve">(3) Not assessed
</t>
        </r>
      </text>
    </comment>
    <comment ref="P113" authorId="0" shapeId="0" xr:uid="{A772147B-6611-6944-B7D5-AC9C3C69A859}">
      <text>
        <r>
          <rPr>
            <sz val="10"/>
            <color rgb="FF000000"/>
            <rFont val="Tahoma"/>
            <family val="2"/>
          </rPr>
          <t xml:space="preserve">(3) Not assessed
(x) kb/d unit not applicable to stock data
</t>
        </r>
      </text>
    </comment>
    <comment ref="B114" authorId="0" shapeId="0" xr:uid="{965BA3C6-895F-9D4A-866E-01BFB26DF68F}">
      <text>
        <r>
          <rPr>
            <sz val="10"/>
            <color rgb="FF000000"/>
            <rFont val="Tahoma"/>
            <family val="2"/>
          </rPr>
          <t xml:space="preserve">(3) Not assessed
</t>
        </r>
      </text>
    </comment>
    <comment ref="D114" authorId="0" shapeId="0" xr:uid="{E10D1E38-7722-9744-BEEA-B40E8B845198}">
      <text>
        <r>
          <rPr>
            <sz val="10"/>
            <color rgb="FF000000"/>
            <rFont val="Tahoma"/>
            <family val="2"/>
          </rPr>
          <t xml:space="preserve">(3) Not assessed
</t>
        </r>
      </text>
    </comment>
    <comment ref="H114" authorId="0" shapeId="0" xr:uid="{074E4154-E915-F24A-9CCA-A46A60ACB0FD}">
      <text>
        <r>
          <rPr>
            <sz val="10"/>
            <color rgb="FF000000"/>
            <rFont val="Tahoma"/>
            <family val="2"/>
          </rPr>
          <t xml:space="preserve">(3) Not assessed
</t>
        </r>
      </text>
    </comment>
    <comment ref="I114" authorId="0" shapeId="0" xr:uid="{1ABEC14D-6483-A741-97BC-6573D9D57B96}">
      <text>
        <r>
          <rPr>
            <sz val="10"/>
            <color rgb="FF000000"/>
            <rFont val="Tahoma"/>
            <family val="2"/>
          </rPr>
          <t xml:space="preserve">(3) Not assessed
</t>
        </r>
      </text>
    </comment>
    <comment ref="J114" authorId="0" shapeId="0" xr:uid="{FC00788C-FC17-CE4E-B4D7-22E9D9F522DE}">
      <text>
        <r>
          <rPr>
            <sz val="10"/>
            <color rgb="FF000000"/>
            <rFont val="Tahoma"/>
            <family val="2"/>
          </rPr>
          <t xml:space="preserve">(3) Not assessed
</t>
        </r>
      </text>
    </comment>
    <comment ref="K114" authorId="0" shapeId="0" xr:uid="{2C2D4DCF-F1D4-FF43-A0A1-3588927DD089}">
      <text>
        <r>
          <rPr>
            <sz val="10"/>
            <color rgb="FF000000"/>
            <rFont val="Tahoma"/>
            <family val="2"/>
          </rPr>
          <t xml:space="preserve">(3) Not assessed
</t>
        </r>
      </text>
    </comment>
    <comment ref="L114" authorId="0" shapeId="0" xr:uid="{E7DC06B6-1CD9-FC4C-BFA3-1BE02886F181}">
      <text>
        <r>
          <rPr>
            <sz val="10"/>
            <color rgb="FF000000"/>
            <rFont val="Tahoma"/>
            <family val="2"/>
          </rPr>
          <t xml:space="preserve">(3) Not assessed
</t>
        </r>
      </text>
    </comment>
    <comment ref="M114" authorId="0" shapeId="0" xr:uid="{12375FBD-3600-7347-AD1B-9ABDDAF65DB0}">
      <text>
        <r>
          <rPr>
            <sz val="10"/>
            <color rgb="FF000000"/>
            <rFont val="Tahoma"/>
            <family val="2"/>
          </rPr>
          <t xml:space="preserve">(3) Not assessed
(x) kb/d unit not applicable to stock data
</t>
        </r>
      </text>
    </comment>
    <comment ref="N114" authorId="0" shapeId="0" xr:uid="{340BF87A-EEE4-5F40-970D-CDAC51C66AD4}">
      <text>
        <r>
          <rPr>
            <sz val="10"/>
            <color rgb="FF000000"/>
            <rFont val="Tahoma"/>
            <family val="2"/>
          </rPr>
          <t xml:space="preserve">(3) Not assessed
</t>
        </r>
      </text>
    </comment>
    <comment ref="O114" authorId="0" shapeId="0" xr:uid="{E2ABB1AB-649C-C248-970F-4B38C1A29CB6}">
      <text>
        <r>
          <rPr>
            <sz val="10"/>
            <color rgb="FF000000"/>
            <rFont val="Tahoma"/>
            <family val="2"/>
          </rPr>
          <t xml:space="preserve">(3) Not assessed
</t>
        </r>
      </text>
    </comment>
    <comment ref="P114" authorId="0" shapeId="0" xr:uid="{D7F5B60C-4B88-B849-8B17-6090D80AC483}">
      <text>
        <r>
          <rPr>
            <sz val="10"/>
            <color rgb="FF000000"/>
            <rFont val="Tahoma"/>
            <family val="2"/>
          </rPr>
          <t xml:space="preserve">(3) Not assessed
(x) kb/d unit not applicable to stock data
</t>
        </r>
      </text>
    </comment>
    <comment ref="B115" authorId="0" shapeId="0" xr:uid="{77F3C709-A8D2-F34B-A360-A897A4893B72}">
      <text>
        <r>
          <rPr>
            <sz val="10"/>
            <color rgb="FF000000"/>
            <rFont val="Tahoma"/>
            <family val="2"/>
          </rPr>
          <t xml:space="preserve">(3) Not assessed
</t>
        </r>
      </text>
    </comment>
    <comment ref="D115" authorId="0" shapeId="0" xr:uid="{6345C734-261C-7949-A4C0-27F0D8DC52A6}">
      <text>
        <r>
          <rPr>
            <sz val="10"/>
            <color rgb="FF000000"/>
            <rFont val="Tahoma"/>
            <family val="2"/>
          </rPr>
          <t xml:space="preserve">(3) Not assessed
</t>
        </r>
      </text>
    </comment>
    <comment ref="H115" authorId="0" shapeId="0" xr:uid="{455FBEEE-8615-E745-85DB-569BD29B40DB}">
      <text>
        <r>
          <rPr>
            <sz val="10"/>
            <color rgb="FF000000"/>
            <rFont val="Tahoma"/>
            <family val="2"/>
          </rPr>
          <t xml:space="preserve">(3) Not assessed
</t>
        </r>
      </text>
    </comment>
    <comment ref="I115" authorId="0" shapeId="0" xr:uid="{9913AB39-A7A9-8E4C-B7B2-680EF2C75BB1}">
      <text>
        <r>
          <rPr>
            <sz val="10"/>
            <color rgb="FF000000"/>
            <rFont val="Tahoma"/>
            <family val="2"/>
          </rPr>
          <t xml:space="preserve">(3) Not assessed
</t>
        </r>
      </text>
    </comment>
    <comment ref="J115" authorId="0" shapeId="0" xr:uid="{A9B43947-7438-4040-AC22-B6AFCA711ECA}">
      <text>
        <r>
          <rPr>
            <sz val="10"/>
            <color rgb="FF000000"/>
            <rFont val="Tahoma"/>
            <family val="2"/>
          </rPr>
          <t xml:space="preserve">(3) Not assessed
</t>
        </r>
      </text>
    </comment>
    <comment ref="K115" authorId="0" shapeId="0" xr:uid="{0F72C46D-5EA3-834A-84DB-F6B7461EDF5D}">
      <text>
        <r>
          <rPr>
            <sz val="10"/>
            <color rgb="FF000000"/>
            <rFont val="Tahoma"/>
            <family val="2"/>
          </rPr>
          <t xml:space="preserve">(3) Not assessed
</t>
        </r>
      </text>
    </comment>
    <comment ref="L115" authorId="0" shapeId="0" xr:uid="{9831638E-CEBF-D94E-B5D4-1103B9D51769}">
      <text>
        <r>
          <rPr>
            <sz val="10"/>
            <color rgb="FF000000"/>
            <rFont val="Tahoma"/>
            <family val="2"/>
          </rPr>
          <t xml:space="preserve">(3) Not assessed
</t>
        </r>
      </text>
    </comment>
    <comment ref="M115" authorId="0" shapeId="0" xr:uid="{E24E24A2-63DA-EE45-96A4-DD646B84B2BC}">
      <text>
        <r>
          <rPr>
            <sz val="10"/>
            <color rgb="FF000000"/>
            <rFont val="Tahoma"/>
            <family val="2"/>
          </rPr>
          <t xml:space="preserve">(3) Not assessed
(x) kb/d unit not applicable to stock data
</t>
        </r>
      </text>
    </comment>
    <comment ref="N115" authorId="0" shapeId="0" xr:uid="{C8275A4E-EFDF-A645-B13F-A7465A911432}">
      <text>
        <r>
          <rPr>
            <sz val="10"/>
            <color rgb="FF000000"/>
            <rFont val="Tahoma"/>
            <family val="2"/>
          </rPr>
          <t xml:space="preserve">(3) Not assessed
</t>
        </r>
      </text>
    </comment>
    <comment ref="O115" authorId="0" shapeId="0" xr:uid="{53C917E7-1C3E-AB49-8C4C-78C94D010393}">
      <text>
        <r>
          <rPr>
            <sz val="10"/>
            <color rgb="FF000000"/>
            <rFont val="Tahoma"/>
            <family val="2"/>
          </rPr>
          <t xml:space="preserve">(3) Not assessed
</t>
        </r>
      </text>
    </comment>
    <comment ref="P115" authorId="0" shapeId="0" xr:uid="{BC05D3F4-E03A-0B4E-9FF7-AD7D688954C1}">
      <text>
        <r>
          <rPr>
            <sz val="10"/>
            <color rgb="FF000000"/>
            <rFont val="Tahoma"/>
            <family val="2"/>
          </rPr>
          <t xml:space="preserve">(3) Not assessed
(x) kb/d unit not applicable to stock data
</t>
        </r>
      </text>
    </comment>
    <comment ref="B116" authorId="0" shapeId="0" xr:uid="{C1A7BB99-D342-B144-9B92-C86A179060E6}">
      <text>
        <r>
          <rPr>
            <sz val="10"/>
            <color rgb="FF000000"/>
            <rFont val="Tahoma"/>
            <family val="2"/>
          </rPr>
          <t xml:space="preserve">(3) Not assessed
</t>
        </r>
      </text>
    </comment>
    <comment ref="D116" authorId="0" shapeId="0" xr:uid="{8573EF2D-A217-0145-89F1-3CB3AC8C62FF}">
      <text>
        <r>
          <rPr>
            <sz val="10"/>
            <color rgb="FF000000"/>
            <rFont val="Tahoma"/>
            <family val="2"/>
          </rPr>
          <t xml:space="preserve">(3) Not assessed
</t>
        </r>
      </text>
    </comment>
    <comment ref="H116" authorId="0" shapeId="0" xr:uid="{58AC8DE3-4692-414F-A6C4-5D6E3F64A1BB}">
      <text>
        <r>
          <rPr>
            <sz val="10"/>
            <color rgb="FF000000"/>
            <rFont val="Tahoma"/>
            <family val="2"/>
          </rPr>
          <t xml:space="preserve">(3) Not assessed
</t>
        </r>
      </text>
    </comment>
    <comment ref="I116" authorId="0" shapeId="0" xr:uid="{4BC52E28-380F-8148-9B1B-DDA7DB3537E4}">
      <text>
        <r>
          <rPr>
            <sz val="10"/>
            <color rgb="FF000000"/>
            <rFont val="Tahoma"/>
            <family val="2"/>
          </rPr>
          <t xml:space="preserve">(3) Not assessed
</t>
        </r>
      </text>
    </comment>
    <comment ref="J116" authorId="0" shapeId="0" xr:uid="{335D5CEA-2B40-2F47-92D4-6C655F9C8599}">
      <text>
        <r>
          <rPr>
            <sz val="10"/>
            <color rgb="FF000000"/>
            <rFont val="Tahoma"/>
            <family val="2"/>
          </rPr>
          <t xml:space="preserve">(3) Not assessed
</t>
        </r>
      </text>
    </comment>
    <comment ref="K116" authorId="0" shapeId="0" xr:uid="{DF6FC5EF-CA44-814E-829A-10C0CC5C6BEC}">
      <text>
        <r>
          <rPr>
            <sz val="10"/>
            <color rgb="FF000000"/>
            <rFont val="Tahoma"/>
            <family val="2"/>
          </rPr>
          <t xml:space="preserve">(3) Not assessed
</t>
        </r>
      </text>
    </comment>
    <comment ref="L116" authorId="0" shapeId="0" xr:uid="{691C82EA-269A-524F-B4E5-676D32510FDB}">
      <text>
        <r>
          <rPr>
            <sz val="10"/>
            <color rgb="FF000000"/>
            <rFont val="Tahoma"/>
            <family val="2"/>
          </rPr>
          <t xml:space="preserve">(3) Not assessed
</t>
        </r>
      </text>
    </comment>
    <comment ref="M116" authorId="0" shapeId="0" xr:uid="{AC779BD4-F864-CB47-8926-67F19057900E}">
      <text>
        <r>
          <rPr>
            <sz val="10"/>
            <color rgb="FF000000"/>
            <rFont val="Tahoma"/>
            <family val="2"/>
          </rPr>
          <t xml:space="preserve">(3) Not assessed
(x) kb/d unit not applicable to stock data
</t>
        </r>
      </text>
    </comment>
    <comment ref="N116" authorId="0" shapeId="0" xr:uid="{4FB9472A-8A29-7A4B-9339-C9768F6A2448}">
      <text>
        <r>
          <rPr>
            <sz val="10"/>
            <color rgb="FF000000"/>
            <rFont val="Tahoma"/>
            <family val="2"/>
          </rPr>
          <t xml:space="preserve">(3) Not assessed
</t>
        </r>
      </text>
    </comment>
    <comment ref="O116" authorId="0" shapeId="0" xr:uid="{EC971944-712A-064B-ABD1-D4DDCE051B38}">
      <text>
        <r>
          <rPr>
            <sz val="10"/>
            <color rgb="FF000000"/>
            <rFont val="Tahoma"/>
            <family val="2"/>
          </rPr>
          <t xml:space="preserve">(3) Not assessed
</t>
        </r>
      </text>
    </comment>
    <comment ref="P116" authorId="0" shapeId="0" xr:uid="{7959C1FC-6FEA-DF45-83D4-18BD6BB43AD0}">
      <text>
        <r>
          <rPr>
            <sz val="10"/>
            <color rgb="FF000000"/>
            <rFont val="Tahoma"/>
            <family val="2"/>
          </rPr>
          <t xml:space="preserve">(3) Not assessed
(x) kb/d unit not applicable to stock data
</t>
        </r>
      </text>
    </comment>
    <comment ref="B117" authorId="0" shapeId="0" xr:uid="{39A33F8E-8659-6B4E-8F20-6D549AE07A1F}">
      <text>
        <r>
          <rPr>
            <sz val="10"/>
            <color rgb="FF000000"/>
            <rFont val="Tahoma"/>
            <family val="2"/>
          </rPr>
          <t xml:space="preserve">(3) Not assessed
</t>
        </r>
      </text>
    </comment>
    <comment ref="D117" authorId="0" shapeId="0" xr:uid="{380BC374-1120-2A47-A3FD-A40B6A05D4A5}">
      <text>
        <r>
          <rPr>
            <sz val="10"/>
            <color rgb="FF000000"/>
            <rFont val="Tahoma"/>
            <family val="2"/>
          </rPr>
          <t xml:space="preserve">(3) Not assessed
</t>
        </r>
      </text>
    </comment>
    <comment ref="H117" authorId="0" shapeId="0" xr:uid="{59DFB689-B96B-A040-B195-6920CB5FABE2}">
      <text>
        <r>
          <rPr>
            <sz val="10"/>
            <color rgb="FF000000"/>
            <rFont val="Tahoma"/>
            <family val="2"/>
          </rPr>
          <t xml:space="preserve">(3) Not assessed
</t>
        </r>
      </text>
    </comment>
    <comment ref="I117" authorId="0" shapeId="0" xr:uid="{E9673F58-99CA-2448-93B4-23BAA6B61999}">
      <text>
        <r>
          <rPr>
            <sz val="10"/>
            <color rgb="FF000000"/>
            <rFont val="Tahoma"/>
            <family val="2"/>
          </rPr>
          <t xml:space="preserve">(3) Not assessed
</t>
        </r>
      </text>
    </comment>
    <comment ref="J117" authorId="0" shapeId="0" xr:uid="{099465AC-449E-1941-B30F-855B0356B061}">
      <text>
        <r>
          <rPr>
            <sz val="10"/>
            <color rgb="FF000000"/>
            <rFont val="Tahoma"/>
            <family val="2"/>
          </rPr>
          <t xml:space="preserve">(3) Not assessed
</t>
        </r>
      </text>
    </comment>
    <comment ref="K117" authorId="0" shapeId="0" xr:uid="{E56AA0C9-3BB6-A047-9AFD-B390994715B8}">
      <text>
        <r>
          <rPr>
            <sz val="10"/>
            <color rgb="FF000000"/>
            <rFont val="Tahoma"/>
            <family val="2"/>
          </rPr>
          <t xml:space="preserve">(3) Not assessed
</t>
        </r>
      </text>
    </comment>
    <comment ref="L117" authorId="0" shapeId="0" xr:uid="{A4BC2426-1921-3740-9968-1DA7193E0131}">
      <text>
        <r>
          <rPr>
            <sz val="10"/>
            <color rgb="FF000000"/>
            <rFont val="Tahoma"/>
            <family val="2"/>
          </rPr>
          <t xml:space="preserve">(3) Not assessed
</t>
        </r>
      </text>
    </comment>
    <comment ref="M117" authorId="0" shapeId="0" xr:uid="{F1BCDBC4-A2A4-8B4B-997B-50D0FF92986E}">
      <text>
        <r>
          <rPr>
            <sz val="10"/>
            <color rgb="FF000000"/>
            <rFont val="Tahoma"/>
            <family val="2"/>
          </rPr>
          <t xml:space="preserve">(3) Not assessed
(x) kb/d unit not applicable to stock data
</t>
        </r>
      </text>
    </comment>
    <comment ref="N117" authorId="0" shapeId="0" xr:uid="{94641A27-87F1-2B40-88C8-33327A6E69C0}">
      <text>
        <r>
          <rPr>
            <sz val="10"/>
            <color rgb="FF000000"/>
            <rFont val="Tahoma"/>
            <family val="2"/>
          </rPr>
          <t xml:space="preserve">(3) Not assessed
</t>
        </r>
      </text>
    </comment>
    <comment ref="O117" authorId="0" shapeId="0" xr:uid="{E79247B1-EE6A-8649-B39F-BA6E54ABFE9A}">
      <text>
        <r>
          <rPr>
            <sz val="10"/>
            <color rgb="FF000000"/>
            <rFont val="Tahoma"/>
            <family val="2"/>
          </rPr>
          <t xml:space="preserve">(3) Not assessed
</t>
        </r>
      </text>
    </comment>
    <comment ref="P117" authorId="0" shapeId="0" xr:uid="{6ADA2283-BD67-0A45-964E-3CCD1433FAA5}">
      <text>
        <r>
          <rPr>
            <sz val="10"/>
            <color rgb="FF000000"/>
            <rFont val="Tahoma"/>
            <family val="2"/>
          </rPr>
          <t xml:space="preserve">(3) Not assessed
(x) kb/d unit not applicable to stock data
</t>
        </r>
      </text>
    </comment>
    <comment ref="B118" authorId="0" shapeId="0" xr:uid="{4805C303-E126-FB4D-B621-ECA7C7FCAF51}">
      <text>
        <r>
          <rPr>
            <sz val="10"/>
            <color rgb="FF000000"/>
            <rFont val="Tahoma"/>
            <family val="2"/>
          </rPr>
          <t xml:space="preserve">(3) Not assessed
</t>
        </r>
      </text>
    </comment>
    <comment ref="D118" authorId="0" shapeId="0" xr:uid="{4F2BC83F-1DAA-C940-B9D1-4C466A157369}">
      <text>
        <r>
          <rPr>
            <sz val="10"/>
            <color rgb="FF000000"/>
            <rFont val="Tahoma"/>
            <family val="2"/>
          </rPr>
          <t xml:space="preserve">(3) Not assessed
</t>
        </r>
      </text>
    </comment>
    <comment ref="H118" authorId="0" shapeId="0" xr:uid="{1FB104D3-1F44-D943-865F-2CB1D56E526C}">
      <text>
        <r>
          <rPr>
            <sz val="10"/>
            <color rgb="FF000000"/>
            <rFont val="Tahoma"/>
            <family val="2"/>
          </rPr>
          <t xml:space="preserve">(3) Not assessed
</t>
        </r>
      </text>
    </comment>
    <comment ref="I118" authorId="0" shapeId="0" xr:uid="{0148B138-2010-B44D-8A0D-6147B1719D35}">
      <text>
        <r>
          <rPr>
            <sz val="10"/>
            <color rgb="FF000000"/>
            <rFont val="Tahoma"/>
            <family val="2"/>
          </rPr>
          <t xml:space="preserve">(3) Not assessed
</t>
        </r>
      </text>
    </comment>
    <comment ref="J118" authorId="0" shapeId="0" xr:uid="{EFEDC4D8-D0BB-8148-AAC5-281C869B2A3F}">
      <text>
        <r>
          <rPr>
            <sz val="10"/>
            <color rgb="FF000000"/>
            <rFont val="Tahoma"/>
            <family val="2"/>
          </rPr>
          <t xml:space="preserve">(3) Not assessed
</t>
        </r>
      </text>
    </comment>
    <comment ref="K118" authorId="0" shapeId="0" xr:uid="{55B59BA8-7586-D645-820C-F94A2EB655BC}">
      <text>
        <r>
          <rPr>
            <sz val="10"/>
            <color rgb="FF000000"/>
            <rFont val="Tahoma"/>
            <family val="2"/>
          </rPr>
          <t xml:space="preserve">(3) Not assessed
</t>
        </r>
      </text>
    </comment>
    <comment ref="L118" authorId="0" shapeId="0" xr:uid="{6830EC1A-2E7A-8449-903C-4BD8F0AA0030}">
      <text>
        <r>
          <rPr>
            <sz val="10"/>
            <color rgb="FF000000"/>
            <rFont val="Tahoma"/>
            <family val="2"/>
          </rPr>
          <t xml:space="preserve">(3) Not assessed
</t>
        </r>
      </text>
    </comment>
    <comment ref="M118" authorId="0" shapeId="0" xr:uid="{57987636-8C48-C948-B6E7-82F9582826D9}">
      <text>
        <r>
          <rPr>
            <sz val="10"/>
            <color rgb="FF000000"/>
            <rFont val="Tahoma"/>
            <family val="2"/>
          </rPr>
          <t xml:space="preserve">(3) Not assessed
(x) kb/d unit not applicable to stock data
</t>
        </r>
      </text>
    </comment>
    <comment ref="N118" authorId="0" shapeId="0" xr:uid="{3507148A-6E33-ED4E-8EDA-06DFFDF5F8D8}">
      <text>
        <r>
          <rPr>
            <sz val="10"/>
            <color rgb="FF000000"/>
            <rFont val="Tahoma"/>
            <family val="2"/>
          </rPr>
          <t xml:space="preserve">(3) Not assessed
</t>
        </r>
      </text>
    </comment>
    <comment ref="O118" authorId="0" shapeId="0" xr:uid="{9C795C3C-2E57-8140-9907-3309A244159E}">
      <text>
        <r>
          <rPr>
            <sz val="10"/>
            <color rgb="FF000000"/>
            <rFont val="Tahoma"/>
            <family val="2"/>
          </rPr>
          <t xml:space="preserve">(3) Not assessed
</t>
        </r>
      </text>
    </comment>
    <comment ref="P118" authorId="0" shapeId="0" xr:uid="{C26DD74E-319A-C84B-ADEE-D64A0CB04325}">
      <text>
        <r>
          <rPr>
            <sz val="10"/>
            <color rgb="FF000000"/>
            <rFont val="Tahoma"/>
            <family val="2"/>
          </rPr>
          <t xml:space="preserve">(3) Not assessed
(x) kb/d unit not applicable to stock data
</t>
        </r>
      </text>
    </comment>
    <comment ref="B119" authorId="0" shapeId="0" xr:uid="{A94843AB-974E-7D49-9AA3-A1185984DA05}">
      <text>
        <r>
          <rPr>
            <sz val="10"/>
            <color rgb="FF000000"/>
            <rFont val="Tahoma"/>
            <family val="2"/>
          </rPr>
          <t xml:space="preserve">(3) Not assessed
</t>
        </r>
      </text>
    </comment>
    <comment ref="D119" authorId="0" shapeId="0" xr:uid="{327DEE80-15E2-3D48-A052-9E1085B7D04A}">
      <text>
        <r>
          <rPr>
            <sz val="10"/>
            <color rgb="FF000000"/>
            <rFont val="Tahoma"/>
            <family val="2"/>
          </rPr>
          <t xml:space="preserve">(3) Not assessed
</t>
        </r>
      </text>
    </comment>
    <comment ref="H119" authorId="0" shapeId="0" xr:uid="{3220A9F4-D53A-2E47-BB2C-C6EC0A3274FD}">
      <text>
        <r>
          <rPr>
            <sz val="10"/>
            <color rgb="FF000000"/>
            <rFont val="Tahoma"/>
            <family val="2"/>
          </rPr>
          <t xml:space="preserve">(3) Not assessed
</t>
        </r>
      </text>
    </comment>
    <comment ref="I119" authorId="0" shapeId="0" xr:uid="{13AD9028-2953-0346-90CC-106217F19D74}">
      <text>
        <r>
          <rPr>
            <sz val="10"/>
            <color rgb="FF000000"/>
            <rFont val="Tahoma"/>
            <family val="2"/>
          </rPr>
          <t xml:space="preserve">(3) Not assessed
</t>
        </r>
      </text>
    </comment>
    <comment ref="J119" authorId="0" shapeId="0" xr:uid="{324E0F8A-2A56-8046-BDBD-8B8BAA23BF8F}">
      <text>
        <r>
          <rPr>
            <sz val="10"/>
            <color rgb="FF000000"/>
            <rFont val="Tahoma"/>
            <family val="2"/>
          </rPr>
          <t xml:space="preserve">(3) Not assessed
</t>
        </r>
      </text>
    </comment>
    <comment ref="K119" authorId="0" shapeId="0" xr:uid="{942611A1-5F6F-7040-B4BE-8683704531C6}">
      <text>
        <r>
          <rPr>
            <sz val="10"/>
            <color rgb="FF000000"/>
            <rFont val="Tahoma"/>
            <family val="2"/>
          </rPr>
          <t xml:space="preserve">(3) Not assessed
</t>
        </r>
      </text>
    </comment>
    <comment ref="L119" authorId="0" shapeId="0" xr:uid="{85B013EB-191A-6F43-94A3-9E379B8065FD}">
      <text>
        <r>
          <rPr>
            <sz val="10"/>
            <color rgb="FF000000"/>
            <rFont val="Tahoma"/>
            <family val="2"/>
          </rPr>
          <t xml:space="preserve">(3) Not assessed
</t>
        </r>
      </text>
    </comment>
    <comment ref="M119" authorId="0" shapeId="0" xr:uid="{54651468-F04B-EE43-899C-D4D2F2E20DB7}">
      <text>
        <r>
          <rPr>
            <sz val="10"/>
            <color rgb="FF000000"/>
            <rFont val="Tahoma"/>
            <family val="2"/>
          </rPr>
          <t xml:space="preserve">(3) Not assessed
(x) kb/d unit not applicable to stock data
</t>
        </r>
      </text>
    </comment>
    <comment ref="N119" authorId="0" shapeId="0" xr:uid="{C13BBBB3-9EB4-C940-A0D8-B4552BD000C6}">
      <text>
        <r>
          <rPr>
            <sz val="10"/>
            <color rgb="FF000000"/>
            <rFont val="Tahoma"/>
            <family val="2"/>
          </rPr>
          <t xml:space="preserve">(3) Not assessed
</t>
        </r>
      </text>
    </comment>
    <comment ref="O119" authorId="0" shapeId="0" xr:uid="{5D2B6DE4-2507-7E4B-9321-B3FAA2D1B9B1}">
      <text>
        <r>
          <rPr>
            <sz val="10"/>
            <color rgb="FF000000"/>
            <rFont val="Tahoma"/>
            <family val="2"/>
          </rPr>
          <t xml:space="preserve">(3) Not assessed
</t>
        </r>
      </text>
    </comment>
    <comment ref="P119" authorId="0" shapeId="0" xr:uid="{D63FE0ED-396C-7B4D-96E0-044BA57EC236}">
      <text>
        <r>
          <rPr>
            <sz val="10"/>
            <color rgb="FF000000"/>
            <rFont val="Tahoma"/>
            <family val="2"/>
          </rPr>
          <t xml:space="preserve">(3) Not assessed
(x) kb/d unit not applicable to stock data
</t>
        </r>
      </text>
    </comment>
    <comment ref="B120" authorId="0" shapeId="0" xr:uid="{D3A805B2-AB5E-344E-BD43-FD463DC49254}">
      <text>
        <r>
          <rPr>
            <sz val="10"/>
            <color rgb="FF000000"/>
            <rFont val="Tahoma"/>
            <family val="2"/>
          </rPr>
          <t xml:space="preserve">(3) Not assessed
</t>
        </r>
      </text>
    </comment>
    <comment ref="D120" authorId="0" shapeId="0" xr:uid="{EF5A5BF9-6936-0147-B4D3-02B2338244E9}">
      <text>
        <r>
          <rPr>
            <sz val="10"/>
            <color rgb="FF000000"/>
            <rFont val="Tahoma"/>
            <family val="2"/>
          </rPr>
          <t xml:space="preserve">(3) Not assessed
</t>
        </r>
      </text>
    </comment>
    <comment ref="H120" authorId="0" shapeId="0" xr:uid="{49794371-20FF-B64A-B0A7-84BBC10893FC}">
      <text>
        <r>
          <rPr>
            <sz val="10"/>
            <color rgb="FF000000"/>
            <rFont val="Tahoma"/>
            <family val="2"/>
          </rPr>
          <t xml:space="preserve">(3) Not assessed
</t>
        </r>
      </text>
    </comment>
    <comment ref="I120" authorId="0" shapeId="0" xr:uid="{5E813666-07F0-3E4A-8F4D-2BE44FFB69E3}">
      <text>
        <r>
          <rPr>
            <sz val="10"/>
            <color rgb="FF000000"/>
            <rFont val="Tahoma"/>
            <family val="2"/>
          </rPr>
          <t xml:space="preserve">(3) Not assessed
</t>
        </r>
      </text>
    </comment>
    <comment ref="J120" authorId="0" shapeId="0" xr:uid="{4414AA99-5F44-9F46-B50B-E13CED54866C}">
      <text>
        <r>
          <rPr>
            <sz val="10"/>
            <color rgb="FF000000"/>
            <rFont val="Tahoma"/>
            <family val="2"/>
          </rPr>
          <t xml:space="preserve">(3) Not assessed
</t>
        </r>
      </text>
    </comment>
    <comment ref="K120" authorId="0" shapeId="0" xr:uid="{5D2722DA-9AC3-E541-9767-D63FC7D77DE6}">
      <text>
        <r>
          <rPr>
            <sz val="10"/>
            <color rgb="FF000000"/>
            <rFont val="Tahoma"/>
            <family val="2"/>
          </rPr>
          <t xml:space="preserve">(3) Not assessed
</t>
        </r>
      </text>
    </comment>
    <comment ref="L120" authorId="0" shapeId="0" xr:uid="{F9A6AE62-E944-D54F-A135-779CF9687D0B}">
      <text>
        <r>
          <rPr>
            <sz val="10"/>
            <color rgb="FF000000"/>
            <rFont val="Tahoma"/>
            <family val="2"/>
          </rPr>
          <t xml:space="preserve">(3) Not assessed
</t>
        </r>
      </text>
    </comment>
    <comment ref="M120" authorId="0" shapeId="0" xr:uid="{CD001698-3FE7-C141-8CFD-9A7208DFCD16}">
      <text>
        <r>
          <rPr>
            <sz val="10"/>
            <color rgb="FF000000"/>
            <rFont val="Tahoma"/>
            <family val="2"/>
          </rPr>
          <t xml:space="preserve">(3) Not assessed
(x) kb/d unit not applicable to stock data
</t>
        </r>
      </text>
    </comment>
    <comment ref="N120" authorId="0" shapeId="0" xr:uid="{BD0841B7-7C6A-A840-B3C7-8A1FC5B3236F}">
      <text>
        <r>
          <rPr>
            <sz val="10"/>
            <color rgb="FF000000"/>
            <rFont val="Tahoma"/>
            <family val="2"/>
          </rPr>
          <t xml:space="preserve">(3) Not assessed
</t>
        </r>
      </text>
    </comment>
    <comment ref="O120" authorId="0" shapeId="0" xr:uid="{4B524F2C-76C4-154E-BED2-8E826682079B}">
      <text>
        <r>
          <rPr>
            <sz val="10"/>
            <color rgb="FF000000"/>
            <rFont val="Tahoma"/>
            <family val="2"/>
          </rPr>
          <t xml:space="preserve">(3) Not assessed
</t>
        </r>
      </text>
    </comment>
    <comment ref="P120" authorId="0" shapeId="0" xr:uid="{5B9F2F0F-65A4-454B-8391-BAD681C95FBB}">
      <text>
        <r>
          <rPr>
            <sz val="10"/>
            <color rgb="FF000000"/>
            <rFont val="Tahoma"/>
            <family val="2"/>
          </rPr>
          <t xml:space="preserve">(3) Not assessed
(x) kb/d unit not applicable to stock data
</t>
        </r>
      </text>
    </comment>
    <comment ref="B121" authorId="0" shapeId="0" xr:uid="{DE3CE114-ED02-3C42-88B9-9BEB70E205D3}">
      <text>
        <r>
          <rPr>
            <sz val="10"/>
            <color rgb="FF000000"/>
            <rFont val="Tahoma"/>
            <family val="2"/>
          </rPr>
          <t xml:space="preserve">(3) Not assessed
</t>
        </r>
      </text>
    </comment>
    <comment ref="D121" authorId="0" shapeId="0" xr:uid="{03F6C438-8FEE-1645-A16C-D77F15065CA4}">
      <text>
        <r>
          <rPr>
            <sz val="10"/>
            <color rgb="FF000000"/>
            <rFont val="Tahoma"/>
            <family val="2"/>
          </rPr>
          <t xml:space="preserve">(3) Not assessed
</t>
        </r>
      </text>
    </comment>
    <comment ref="H121" authorId="0" shapeId="0" xr:uid="{F7A82DC7-E9B4-214C-9F09-BF8A7B4D9DCA}">
      <text>
        <r>
          <rPr>
            <sz val="10"/>
            <color rgb="FF000000"/>
            <rFont val="Tahoma"/>
            <family val="2"/>
          </rPr>
          <t xml:space="preserve">(3) Not assessed
</t>
        </r>
      </text>
    </comment>
    <comment ref="I121" authorId="0" shapeId="0" xr:uid="{48D0AA2E-B41E-744F-A8AF-DDC4CFF65F2E}">
      <text>
        <r>
          <rPr>
            <sz val="10"/>
            <color rgb="FF000000"/>
            <rFont val="Tahoma"/>
            <family val="2"/>
          </rPr>
          <t xml:space="preserve">(3) Not assessed
</t>
        </r>
      </text>
    </comment>
    <comment ref="J121" authorId="0" shapeId="0" xr:uid="{6A69E0FF-B27D-244E-A5DA-5513FA9D42A9}">
      <text>
        <r>
          <rPr>
            <sz val="10"/>
            <color rgb="FF000000"/>
            <rFont val="Tahoma"/>
            <family val="2"/>
          </rPr>
          <t xml:space="preserve">(3) Not assessed
</t>
        </r>
      </text>
    </comment>
    <comment ref="K121" authorId="0" shapeId="0" xr:uid="{AF59B2FF-EDF4-C745-91CF-72A4704B631E}">
      <text>
        <r>
          <rPr>
            <sz val="10"/>
            <color rgb="FF000000"/>
            <rFont val="Tahoma"/>
            <family val="2"/>
          </rPr>
          <t xml:space="preserve">(3) Not assessed
</t>
        </r>
      </text>
    </comment>
    <comment ref="L121" authorId="0" shapeId="0" xr:uid="{08C02B82-2B85-AD4B-AFB9-BA72AA560A3C}">
      <text>
        <r>
          <rPr>
            <sz val="10"/>
            <color rgb="FF000000"/>
            <rFont val="Tahoma"/>
            <family val="2"/>
          </rPr>
          <t xml:space="preserve">(3) Not assessed
</t>
        </r>
      </text>
    </comment>
    <comment ref="M121" authorId="0" shapeId="0" xr:uid="{7E43E7A9-6533-A344-A919-EC99B21D768B}">
      <text>
        <r>
          <rPr>
            <sz val="10"/>
            <color rgb="FF000000"/>
            <rFont val="Tahoma"/>
            <family val="2"/>
          </rPr>
          <t xml:space="preserve">(3) Not assessed
(x) kb/d unit not applicable to stock data
</t>
        </r>
      </text>
    </comment>
    <comment ref="N121" authorId="0" shapeId="0" xr:uid="{CAB4F6B7-7C86-4C47-83F9-DC770725E626}">
      <text>
        <r>
          <rPr>
            <sz val="10"/>
            <color rgb="FF000000"/>
            <rFont val="Tahoma"/>
            <family val="2"/>
          </rPr>
          <t xml:space="preserve">(3) Not assessed
</t>
        </r>
      </text>
    </comment>
    <comment ref="O121" authorId="0" shapeId="0" xr:uid="{17CCEED2-5D95-7A41-B9D7-9A34DA443BF1}">
      <text>
        <r>
          <rPr>
            <sz val="10"/>
            <color rgb="FF000000"/>
            <rFont val="Tahoma"/>
            <family val="2"/>
          </rPr>
          <t xml:space="preserve">(3) Not assessed
</t>
        </r>
      </text>
    </comment>
    <comment ref="P121" authorId="0" shapeId="0" xr:uid="{0499EC61-82D8-E344-9CC0-6776C4863ADB}">
      <text>
        <r>
          <rPr>
            <sz val="10"/>
            <color rgb="FF000000"/>
            <rFont val="Tahoma"/>
            <family val="2"/>
          </rPr>
          <t xml:space="preserve">(3) Not assessed
(x) kb/d unit not applicable to stock data
</t>
        </r>
      </text>
    </comment>
    <comment ref="B122" authorId="0" shapeId="0" xr:uid="{E55D240E-253D-9A41-AAD3-12385A4DFF18}">
      <text>
        <r>
          <rPr>
            <sz val="10"/>
            <color rgb="FF000000"/>
            <rFont val="Tahoma"/>
            <family val="2"/>
          </rPr>
          <t xml:space="preserve">(3) Not assessed
</t>
        </r>
      </text>
    </comment>
    <comment ref="D122" authorId="0" shapeId="0" xr:uid="{9D912582-6C46-F344-844B-0B46122EC91C}">
      <text>
        <r>
          <rPr>
            <sz val="10"/>
            <color rgb="FF000000"/>
            <rFont val="Tahoma"/>
            <family val="2"/>
          </rPr>
          <t xml:space="preserve">(3) Not assessed
</t>
        </r>
      </text>
    </comment>
    <comment ref="H122" authorId="0" shapeId="0" xr:uid="{D8E29AF6-C854-8345-A2E3-F8C61D7007DA}">
      <text>
        <r>
          <rPr>
            <sz val="10"/>
            <color rgb="FF000000"/>
            <rFont val="Tahoma"/>
            <family val="2"/>
          </rPr>
          <t xml:space="preserve">(3) Not assessed
</t>
        </r>
      </text>
    </comment>
    <comment ref="I122" authorId="0" shapeId="0" xr:uid="{1C20C147-BAB0-1F45-B1E7-82C061E356B3}">
      <text>
        <r>
          <rPr>
            <sz val="10"/>
            <color rgb="FF000000"/>
            <rFont val="Tahoma"/>
            <family val="2"/>
          </rPr>
          <t xml:space="preserve">(3) Not assessed
</t>
        </r>
      </text>
    </comment>
    <comment ref="J122" authorId="0" shapeId="0" xr:uid="{70CE3E19-BCCC-D340-8A3F-A57DBC22BA89}">
      <text>
        <r>
          <rPr>
            <sz val="10"/>
            <color rgb="FF000000"/>
            <rFont val="Tahoma"/>
            <family val="2"/>
          </rPr>
          <t xml:space="preserve">(3) Not assessed
</t>
        </r>
      </text>
    </comment>
    <comment ref="K122" authorId="0" shapeId="0" xr:uid="{C7C45650-F55C-3543-82E3-CCDCF9B30FB6}">
      <text>
        <r>
          <rPr>
            <sz val="10"/>
            <color rgb="FF000000"/>
            <rFont val="Tahoma"/>
            <family val="2"/>
          </rPr>
          <t xml:space="preserve">(3) Not assessed
</t>
        </r>
      </text>
    </comment>
    <comment ref="L122" authorId="0" shapeId="0" xr:uid="{042B70E7-18AA-A24E-B5F4-B0BBE7B82388}">
      <text>
        <r>
          <rPr>
            <sz val="10"/>
            <color rgb="FF000000"/>
            <rFont val="Tahoma"/>
            <family val="2"/>
          </rPr>
          <t xml:space="preserve">(3) Not assessed
</t>
        </r>
      </text>
    </comment>
    <comment ref="M122" authorId="0" shapeId="0" xr:uid="{94E7A0C3-A444-4442-88B4-2222A8EF2BDF}">
      <text>
        <r>
          <rPr>
            <sz val="10"/>
            <color rgb="FF000000"/>
            <rFont val="Tahoma"/>
            <family val="2"/>
          </rPr>
          <t xml:space="preserve">(3) Not assessed
(x) kb/d unit not applicable to stock data
</t>
        </r>
      </text>
    </comment>
    <comment ref="N122" authorId="0" shapeId="0" xr:uid="{4609F142-C1D4-8347-B683-C2A373D40E08}">
      <text>
        <r>
          <rPr>
            <sz val="10"/>
            <color rgb="FF000000"/>
            <rFont val="Tahoma"/>
            <family val="2"/>
          </rPr>
          <t xml:space="preserve">(3) Not assessed
</t>
        </r>
      </text>
    </comment>
    <comment ref="O122" authorId="0" shapeId="0" xr:uid="{586E49AF-D749-2E4B-A3C0-C08AE19C36BB}">
      <text>
        <r>
          <rPr>
            <sz val="10"/>
            <color rgb="FF000000"/>
            <rFont val="Tahoma"/>
            <family val="2"/>
          </rPr>
          <t xml:space="preserve">(3) Not assessed
</t>
        </r>
      </text>
    </comment>
    <comment ref="P122" authorId="0" shapeId="0" xr:uid="{37727850-B5AA-8042-A59E-5A23165F9815}">
      <text>
        <r>
          <rPr>
            <sz val="10"/>
            <color rgb="FF000000"/>
            <rFont val="Tahoma"/>
            <family val="2"/>
          </rPr>
          <t xml:space="preserve">(3) Not assessed
(x) kb/d unit not applicable to stock data
</t>
        </r>
      </text>
    </comment>
    <comment ref="B123" authorId="0" shapeId="0" xr:uid="{B79FB973-79D8-0C4F-99F2-A3648D64C7B3}">
      <text>
        <r>
          <rPr>
            <sz val="10"/>
            <color rgb="FF000000"/>
            <rFont val="Tahoma"/>
            <family val="2"/>
          </rPr>
          <t xml:space="preserve">(3) Not assessed
</t>
        </r>
      </text>
    </comment>
    <comment ref="D123" authorId="0" shapeId="0" xr:uid="{A05E88B0-3535-1242-B253-25B877DDD70C}">
      <text>
        <r>
          <rPr>
            <sz val="10"/>
            <color rgb="FF000000"/>
            <rFont val="Tahoma"/>
            <family val="2"/>
          </rPr>
          <t xml:space="preserve">(3) Not assessed
</t>
        </r>
      </text>
    </comment>
    <comment ref="H123" authorId="0" shapeId="0" xr:uid="{6F36540E-AEF5-A444-BF1B-56CDFDC8CF61}">
      <text>
        <r>
          <rPr>
            <sz val="10"/>
            <color rgb="FF000000"/>
            <rFont val="Tahoma"/>
            <family val="2"/>
          </rPr>
          <t xml:space="preserve">(3) Not assessed
</t>
        </r>
      </text>
    </comment>
    <comment ref="I123" authorId="0" shapeId="0" xr:uid="{ADD62605-C46D-BE4B-A1D9-3B3F440867BE}">
      <text>
        <r>
          <rPr>
            <sz val="10"/>
            <color rgb="FF000000"/>
            <rFont val="Tahoma"/>
            <family val="2"/>
          </rPr>
          <t xml:space="preserve">(3) Not assessed
</t>
        </r>
      </text>
    </comment>
    <comment ref="J123" authorId="0" shapeId="0" xr:uid="{08FDAF9B-5701-CE4F-ACDB-4D09AC9477CB}">
      <text>
        <r>
          <rPr>
            <sz val="10"/>
            <color rgb="FF000000"/>
            <rFont val="Tahoma"/>
            <family val="2"/>
          </rPr>
          <t xml:space="preserve">(3) Not assessed
</t>
        </r>
      </text>
    </comment>
    <comment ref="K123" authorId="0" shapeId="0" xr:uid="{163105EB-5BB3-C84E-A676-6E3DEFB1AA3B}">
      <text>
        <r>
          <rPr>
            <sz val="10"/>
            <color rgb="FF000000"/>
            <rFont val="Tahoma"/>
            <family val="2"/>
          </rPr>
          <t xml:space="preserve">(3) Not assessed
</t>
        </r>
      </text>
    </comment>
    <comment ref="L123" authorId="0" shapeId="0" xr:uid="{C1E15827-BFD2-0F4D-B449-DCE15C922648}">
      <text>
        <r>
          <rPr>
            <sz val="10"/>
            <color rgb="FF000000"/>
            <rFont val="Tahoma"/>
            <family val="2"/>
          </rPr>
          <t xml:space="preserve">(3) Not assessed
</t>
        </r>
      </text>
    </comment>
    <comment ref="M123" authorId="0" shapeId="0" xr:uid="{6CA6AE57-91A9-3149-945D-02B0DFA40F23}">
      <text>
        <r>
          <rPr>
            <sz val="10"/>
            <color rgb="FF000000"/>
            <rFont val="Tahoma"/>
            <family val="2"/>
          </rPr>
          <t xml:space="preserve">(3) Not assessed
(x) kb/d unit not applicable to stock data
</t>
        </r>
      </text>
    </comment>
    <comment ref="N123" authorId="0" shapeId="0" xr:uid="{69E89F2B-ED64-844B-81E4-C7488713C4C6}">
      <text>
        <r>
          <rPr>
            <sz val="10"/>
            <color rgb="FF000000"/>
            <rFont val="Tahoma"/>
            <family val="2"/>
          </rPr>
          <t xml:space="preserve">(3) Not assessed
</t>
        </r>
      </text>
    </comment>
    <comment ref="O123" authorId="0" shapeId="0" xr:uid="{697349F9-6B23-8444-8CFB-5C1AF78002FB}">
      <text>
        <r>
          <rPr>
            <sz val="10"/>
            <color rgb="FF000000"/>
            <rFont val="Tahoma"/>
            <family val="2"/>
          </rPr>
          <t xml:space="preserve">(3) Not assessed
</t>
        </r>
      </text>
    </comment>
    <comment ref="P123" authorId="0" shapeId="0" xr:uid="{04C53D04-ABB5-C140-87FE-FC94440D3110}">
      <text>
        <r>
          <rPr>
            <sz val="10"/>
            <color rgb="FF000000"/>
            <rFont val="Tahoma"/>
            <family val="2"/>
          </rPr>
          <t xml:space="preserve">(3) Not assessed
(x) kb/d unit not applicable to stock data
</t>
        </r>
      </text>
    </comment>
    <comment ref="B124" authorId="0" shapeId="0" xr:uid="{3AF44C09-1B2B-4746-80A1-C952A6C217D8}">
      <text>
        <r>
          <rPr>
            <sz val="10"/>
            <color rgb="FF000000"/>
            <rFont val="Tahoma"/>
            <family val="2"/>
          </rPr>
          <t xml:space="preserve">(3) Not assessed
</t>
        </r>
      </text>
    </comment>
    <comment ref="D124" authorId="0" shapeId="0" xr:uid="{31629ED4-7C32-C64F-9E88-7470F2091645}">
      <text>
        <r>
          <rPr>
            <sz val="10"/>
            <color rgb="FF000000"/>
            <rFont val="Tahoma"/>
            <family val="2"/>
          </rPr>
          <t xml:space="preserve">(3) Not assessed
</t>
        </r>
      </text>
    </comment>
    <comment ref="H124" authorId="0" shapeId="0" xr:uid="{954ACA5F-2774-524B-80FD-10B06380F114}">
      <text>
        <r>
          <rPr>
            <sz val="10"/>
            <color rgb="FF000000"/>
            <rFont val="Tahoma"/>
            <family val="2"/>
          </rPr>
          <t xml:space="preserve">(3) Not assessed
</t>
        </r>
      </text>
    </comment>
    <comment ref="I124" authorId="0" shapeId="0" xr:uid="{672645DA-C114-9447-928B-34E04C782D7D}">
      <text>
        <r>
          <rPr>
            <sz val="10"/>
            <color rgb="FF000000"/>
            <rFont val="Tahoma"/>
            <family val="2"/>
          </rPr>
          <t xml:space="preserve">(3) Not assessed
</t>
        </r>
      </text>
    </comment>
    <comment ref="J124" authorId="0" shapeId="0" xr:uid="{F346AB8B-E291-5346-9E7C-E54802B71595}">
      <text>
        <r>
          <rPr>
            <sz val="10"/>
            <color rgb="FF000000"/>
            <rFont val="Tahoma"/>
            <family val="2"/>
          </rPr>
          <t xml:space="preserve">(3) Not assessed
</t>
        </r>
      </text>
    </comment>
    <comment ref="K124" authorId="0" shapeId="0" xr:uid="{49292876-738E-3B47-B9ED-0A7B18FF7B30}">
      <text>
        <r>
          <rPr>
            <sz val="10"/>
            <color rgb="FF000000"/>
            <rFont val="Tahoma"/>
            <family val="2"/>
          </rPr>
          <t xml:space="preserve">(3) Not assessed
</t>
        </r>
      </text>
    </comment>
    <comment ref="L124" authorId="0" shapeId="0" xr:uid="{FA41CF39-2D78-C84D-82A0-93F638AEE989}">
      <text>
        <r>
          <rPr>
            <sz val="10"/>
            <color rgb="FF000000"/>
            <rFont val="Tahoma"/>
            <family val="2"/>
          </rPr>
          <t xml:space="preserve">(3) Not assessed
</t>
        </r>
      </text>
    </comment>
    <comment ref="M124" authorId="0" shapeId="0" xr:uid="{CE17EEBD-87D8-C54A-BF48-F9CDF4BE1330}">
      <text>
        <r>
          <rPr>
            <sz val="10"/>
            <color rgb="FF000000"/>
            <rFont val="Tahoma"/>
            <family val="2"/>
          </rPr>
          <t xml:space="preserve">(3) Not assessed
(x) kb/d unit not applicable to stock data
</t>
        </r>
      </text>
    </comment>
    <comment ref="N124" authorId="0" shapeId="0" xr:uid="{8B94C557-9060-694F-8490-0EDC7EF3037A}">
      <text>
        <r>
          <rPr>
            <sz val="10"/>
            <color rgb="FF000000"/>
            <rFont val="Tahoma"/>
            <family val="2"/>
          </rPr>
          <t xml:space="preserve">(3) Not assessed
</t>
        </r>
      </text>
    </comment>
    <comment ref="O124" authorId="0" shapeId="0" xr:uid="{B348130F-AC73-1146-B685-0874D8394402}">
      <text>
        <r>
          <rPr>
            <sz val="10"/>
            <color rgb="FF000000"/>
            <rFont val="Tahoma"/>
            <family val="2"/>
          </rPr>
          <t xml:space="preserve">(3) Not assessed
</t>
        </r>
      </text>
    </comment>
    <comment ref="P124" authorId="0" shapeId="0" xr:uid="{CC1C5C0B-0DDB-F34C-BF44-422F3EB9BAD1}">
      <text>
        <r>
          <rPr>
            <sz val="10"/>
            <color rgb="FF000000"/>
            <rFont val="Tahoma"/>
            <family val="2"/>
          </rPr>
          <t xml:space="preserve">(3) Not assessed
(x) kb/d unit not applicable to stock data
</t>
        </r>
      </text>
    </comment>
    <comment ref="B125" authorId="0" shapeId="0" xr:uid="{6CE27E7B-11EE-3244-8158-7CB088488633}">
      <text>
        <r>
          <rPr>
            <sz val="10"/>
            <color rgb="FF000000"/>
            <rFont val="Tahoma"/>
            <family val="2"/>
          </rPr>
          <t xml:space="preserve">(3) Not assessed
</t>
        </r>
      </text>
    </comment>
    <comment ref="D125" authorId="0" shapeId="0" xr:uid="{3073302C-D478-9C49-AAE4-6E022DE02139}">
      <text>
        <r>
          <rPr>
            <sz val="10"/>
            <color rgb="FF000000"/>
            <rFont val="Tahoma"/>
            <family val="2"/>
          </rPr>
          <t xml:space="preserve">(3) Not assessed
</t>
        </r>
      </text>
    </comment>
    <comment ref="H125" authorId="0" shapeId="0" xr:uid="{850C0ADE-04C0-5B48-8AB2-A176CEE0FCE3}">
      <text>
        <r>
          <rPr>
            <sz val="10"/>
            <color rgb="FF000000"/>
            <rFont val="Tahoma"/>
            <family val="2"/>
          </rPr>
          <t xml:space="preserve">(3) Not assessed
</t>
        </r>
      </text>
    </comment>
    <comment ref="I125" authorId="0" shapeId="0" xr:uid="{4D0534DF-B2BB-8148-AD2F-29C21869DDE3}">
      <text>
        <r>
          <rPr>
            <sz val="10"/>
            <color rgb="FF000000"/>
            <rFont val="Tahoma"/>
            <family val="2"/>
          </rPr>
          <t xml:space="preserve">(3) Not assessed
</t>
        </r>
      </text>
    </comment>
    <comment ref="J125" authorId="0" shapeId="0" xr:uid="{110382C5-256E-DF49-A1BC-CBF70B2752BC}">
      <text>
        <r>
          <rPr>
            <sz val="10"/>
            <color rgb="FF000000"/>
            <rFont val="Tahoma"/>
            <family val="2"/>
          </rPr>
          <t xml:space="preserve">(3) Not assessed
</t>
        </r>
      </text>
    </comment>
    <comment ref="K125" authorId="0" shapeId="0" xr:uid="{B119144D-37F9-C54B-8BEF-2AE86D45C4D3}">
      <text>
        <r>
          <rPr>
            <sz val="10"/>
            <color rgb="FF000000"/>
            <rFont val="Tahoma"/>
            <family val="2"/>
          </rPr>
          <t xml:space="preserve">(3) Not assessed
</t>
        </r>
      </text>
    </comment>
    <comment ref="L125" authorId="0" shapeId="0" xr:uid="{BFDA96CD-5921-6043-AC03-2747997E0CC4}">
      <text>
        <r>
          <rPr>
            <sz val="10"/>
            <color rgb="FF000000"/>
            <rFont val="Tahoma"/>
            <family val="2"/>
          </rPr>
          <t xml:space="preserve">(3) Not assessed
</t>
        </r>
      </text>
    </comment>
    <comment ref="M125" authorId="0" shapeId="0" xr:uid="{3D391E9E-023E-224C-9F7D-621E918CB870}">
      <text>
        <r>
          <rPr>
            <sz val="10"/>
            <color rgb="FF000000"/>
            <rFont val="Tahoma"/>
            <family val="2"/>
          </rPr>
          <t xml:space="preserve">(3) Not assessed
(x) kb/d unit not applicable to stock data
</t>
        </r>
      </text>
    </comment>
    <comment ref="N125" authorId="0" shapeId="0" xr:uid="{4DBD6F1E-AD3E-E042-A7CD-E9BB6B65070A}">
      <text>
        <r>
          <rPr>
            <sz val="10"/>
            <color rgb="FF000000"/>
            <rFont val="Tahoma"/>
            <family val="2"/>
          </rPr>
          <t xml:space="preserve">(3) Not assessed
</t>
        </r>
      </text>
    </comment>
    <comment ref="O125" authorId="0" shapeId="0" xr:uid="{84327BB1-A001-A14B-979E-DBE612CA3D87}">
      <text>
        <r>
          <rPr>
            <sz val="10"/>
            <color rgb="FF000000"/>
            <rFont val="Tahoma"/>
            <family val="2"/>
          </rPr>
          <t xml:space="preserve">(3) Not assessed
</t>
        </r>
      </text>
    </comment>
    <comment ref="P125" authorId="0" shapeId="0" xr:uid="{D19A386C-836A-4C49-B70B-6DC270944B26}">
      <text>
        <r>
          <rPr>
            <sz val="10"/>
            <color rgb="FF000000"/>
            <rFont val="Tahoma"/>
            <family val="2"/>
          </rPr>
          <t xml:space="preserve">(3) Not assessed
(x) kb/d unit not applicable to stock data
</t>
        </r>
      </text>
    </comment>
    <comment ref="B126" authorId="0" shapeId="0" xr:uid="{B8631492-C6AC-CA4B-A5C8-BA4670DDD754}">
      <text>
        <r>
          <rPr>
            <sz val="10"/>
            <color rgb="FF000000"/>
            <rFont val="Tahoma"/>
            <family val="2"/>
          </rPr>
          <t xml:space="preserve">(3) Not assessed
</t>
        </r>
      </text>
    </comment>
    <comment ref="D126" authorId="0" shapeId="0" xr:uid="{0AC8CABF-B354-014C-8608-1A5F8B254624}">
      <text>
        <r>
          <rPr>
            <sz val="10"/>
            <color rgb="FF000000"/>
            <rFont val="Tahoma"/>
            <family val="2"/>
          </rPr>
          <t xml:space="preserve">(3) Not assessed
</t>
        </r>
      </text>
    </comment>
    <comment ref="H126" authorId="0" shapeId="0" xr:uid="{ABF212BD-801B-3E43-BAB9-B925BAC3F3BF}">
      <text>
        <r>
          <rPr>
            <sz val="10"/>
            <color rgb="FF000000"/>
            <rFont val="Tahoma"/>
            <family val="2"/>
          </rPr>
          <t xml:space="preserve">(3) Not assessed
</t>
        </r>
      </text>
    </comment>
    <comment ref="I126" authorId="0" shapeId="0" xr:uid="{0DC00ECB-D90B-6841-9909-F17CC973341A}">
      <text>
        <r>
          <rPr>
            <sz val="10"/>
            <color rgb="FF000000"/>
            <rFont val="Tahoma"/>
            <family val="2"/>
          </rPr>
          <t xml:space="preserve">(3) Not assessed
</t>
        </r>
      </text>
    </comment>
    <comment ref="J126" authorId="0" shapeId="0" xr:uid="{15BFC4BA-DB72-7644-82A5-55DD5F47E38B}">
      <text>
        <r>
          <rPr>
            <sz val="10"/>
            <color rgb="FF000000"/>
            <rFont val="Tahoma"/>
            <family val="2"/>
          </rPr>
          <t xml:space="preserve">(3) Not assessed
</t>
        </r>
      </text>
    </comment>
    <comment ref="K126" authorId="0" shapeId="0" xr:uid="{F00B23AE-49A7-7D47-BF8C-073AF3DB71A3}">
      <text>
        <r>
          <rPr>
            <sz val="10"/>
            <color rgb="FF000000"/>
            <rFont val="Tahoma"/>
            <family val="2"/>
          </rPr>
          <t xml:space="preserve">(3) Not assessed
</t>
        </r>
      </text>
    </comment>
    <comment ref="L126" authorId="0" shapeId="0" xr:uid="{34E667F9-1E10-A940-B756-6D5B775D0C59}">
      <text>
        <r>
          <rPr>
            <sz val="10"/>
            <color rgb="FF000000"/>
            <rFont val="Tahoma"/>
            <family val="2"/>
          </rPr>
          <t xml:space="preserve">(3) Not assessed
</t>
        </r>
      </text>
    </comment>
    <comment ref="M126" authorId="0" shapeId="0" xr:uid="{B0F1DA97-4F95-8944-8198-61CFAF262536}">
      <text>
        <r>
          <rPr>
            <sz val="10"/>
            <color rgb="FF000000"/>
            <rFont val="Tahoma"/>
            <family val="2"/>
          </rPr>
          <t xml:space="preserve">(3) Not assessed
(x) kb/d unit not applicable to stock data
</t>
        </r>
      </text>
    </comment>
    <comment ref="N126" authorId="0" shapeId="0" xr:uid="{8CCFA028-6491-4145-8066-736C3E28141B}">
      <text>
        <r>
          <rPr>
            <sz val="10"/>
            <color rgb="FF000000"/>
            <rFont val="Tahoma"/>
            <family val="2"/>
          </rPr>
          <t xml:space="preserve">(3) Not assessed
</t>
        </r>
      </text>
    </comment>
    <comment ref="O126" authorId="0" shapeId="0" xr:uid="{DFD42E4A-691D-8A46-8B55-491845FCCEBA}">
      <text>
        <r>
          <rPr>
            <sz val="10"/>
            <color rgb="FF000000"/>
            <rFont val="Tahoma"/>
            <family val="2"/>
          </rPr>
          <t xml:space="preserve">(3) Not assessed
</t>
        </r>
      </text>
    </comment>
    <comment ref="P126" authorId="0" shapeId="0" xr:uid="{E49240C3-58D5-B541-946A-E10DB7DAC6B2}">
      <text>
        <r>
          <rPr>
            <sz val="10"/>
            <color rgb="FF000000"/>
            <rFont val="Tahoma"/>
            <family val="2"/>
          </rPr>
          <t xml:space="preserve">(3) Not assessed
(x) kb/d unit not applicable to stock data
</t>
        </r>
      </text>
    </comment>
    <comment ref="B127" authorId="0" shapeId="0" xr:uid="{8925E26E-A132-CE49-A256-F0A5F91BE55E}">
      <text>
        <r>
          <rPr>
            <sz val="10"/>
            <color rgb="FF000000"/>
            <rFont val="Tahoma"/>
            <family val="2"/>
          </rPr>
          <t xml:space="preserve">(3) Not assessed
</t>
        </r>
      </text>
    </comment>
    <comment ref="D127" authorId="0" shapeId="0" xr:uid="{6DCA329A-89B2-CA42-9DC4-4559CA0868D3}">
      <text>
        <r>
          <rPr>
            <sz val="10"/>
            <color rgb="FF000000"/>
            <rFont val="Tahoma"/>
            <family val="2"/>
          </rPr>
          <t xml:space="preserve">(3) Not assessed
</t>
        </r>
      </text>
    </comment>
    <comment ref="H127" authorId="0" shapeId="0" xr:uid="{C017F4DB-E0B9-CD4E-AF91-1F85B2812065}">
      <text>
        <r>
          <rPr>
            <sz val="10"/>
            <color rgb="FF000000"/>
            <rFont val="Tahoma"/>
            <family val="2"/>
          </rPr>
          <t xml:space="preserve">(3) Not assessed
</t>
        </r>
      </text>
    </comment>
    <comment ref="I127" authorId="0" shapeId="0" xr:uid="{247165ED-BBC5-824B-A851-F4BF00507EA1}">
      <text>
        <r>
          <rPr>
            <sz val="10"/>
            <color rgb="FF000000"/>
            <rFont val="Tahoma"/>
            <family val="2"/>
          </rPr>
          <t xml:space="preserve">(3) Not assessed
</t>
        </r>
      </text>
    </comment>
    <comment ref="J127" authorId="0" shapeId="0" xr:uid="{3B61DB13-D5D5-6649-A076-E405C957C391}">
      <text>
        <r>
          <rPr>
            <sz val="10"/>
            <color rgb="FF000000"/>
            <rFont val="Tahoma"/>
            <family val="2"/>
          </rPr>
          <t xml:space="preserve">(3) Not assessed
</t>
        </r>
      </text>
    </comment>
    <comment ref="K127" authorId="0" shapeId="0" xr:uid="{47E0CEC6-34FA-DF4D-A1C1-4AC5722F0BAF}">
      <text>
        <r>
          <rPr>
            <sz val="10"/>
            <color rgb="FF000000"/>
            <rFont val="Tahoma"/>
            <family val="2"/>
          </rPr>
          <t xml:space="preserve">(3) Not assessed
</t>
        </r>
      </text>
    </comment>
    <comment ref="L127" authorId="0" shapeId="0" xr:uid="{BEE31D05-DC46-0749-96E3-3337CB3182AD}">
      <text>
        <r>
          <rPr>
            <sz val="10"/>
            <color rgb="FF000000"/>
            <rFont val="Tahoma"/>
            <family val="2"/>
          </rPr>
          <t xml:space="preserve">(3) Not assessed
</t>
        </r>
      </text>
    </comment>
    <comment ref="M127" authorId="0" shapeId="0" xr:uid="{FFD403FE-FCFB-AE44-9F0C-E78B00472A14}">
      <text>
        <r>
          <rPr>
            <sz val="10"/>
            <color rgb="FF000000"/>
            <rFont val="Tahoma"/>
            <family val="2"/>
          </rPr>
          <t xml:space="preserve">(3) Not assessed
(x) kb/d unit not applicable to stock data
</t>
        </r>
      </text>
    </comment>
    <comment ref="N127" authorId="0" shapeId="0" xr:uid="{E6697C94-E3F2-0344-B46D-FE5D4A73E22B}">
      <text>
        <r>
          <rPr>
            <sz val="10"/>
            <color rgb="FF000000"/>
            <rFont val="Tahoma"/>
            <family val="2"/>
          </rPr>
          <t xml:space="preserve">(3) Not assessed
</t>
        </r>
      </text>
    </comment>
    <comment ref="O127" authorId="0" shapeId="0" xr:uid="{943C92CD-0804-654E-A28A-280FB83296EF}">
      <text>
        <r>
          <rPr>
            <sz val="10"/>
            <color rgb="FF000000"/>
            <rFont val="Tahoma"/>
            <family val="2"/>
          </rPr>
          <t xml:space="preserve">(3) Not assessed
</t>
        </r>
      </text>
    </comment>
    <comment ref="P127" authorId="0" shapeId="0" xr:uid="{9888D0FB-499E-3D43-BB5F-DAE7E277623B}">
      <text>
        <r>
          <rPr>
            <sz val="10"/>
            <color rgb="FF000000"/>
            <rFont val="Tahoma"/>
            <family val="2"/>
          </rPr>
          <t xml:space="preserve">(3) Not assessed
(x) kb/d unit not applicable to stock data
</t>
        </r>
      </text>
    </comment>
    <comment ref="B128" authorId="0" shapeId="0" xr:uid="{AC6AED04-FE62-924C-BEDC-F4CDEDB900F7}">
      <text>
        <r>
          <rPr>
            <sz val="10"/>
            <color rgb="FF000000"/>
            <rFont val="Tahoma"/>
            <family val="2"/>
          </rPr>
          <t xml:space="preserve">(3) Not assessed
</t>
        </r>
      </text>
    </comment>
    <comment ref="D128" authorId="0" shapeId="0" xr:uid="{E2E16854-8E92-8343-BD30-A2C8F9C10143}">
      <text>
        <r>
          <rPr>
            <sz val="10"/>
            <color rgb="FF000000"/>
            <rFont val="Tahoma"/>
            <family val="2"/>
          </rPr>
          <t xml:space="preserve">(3) Not assessed
</t>
        </r>
      </text>
    </comment>
    <comment ref="H128" authorId="0" shapeId="0" xr:uid="{C4A63112-8EF5-7C43-B6BF-DFBDBB1D39D1}">
      <text>
        <r>
          <rPr>
            <sz val="10"/>
            <color rgb="FF000000"/>
            <rFont val="Tahoma"/>
            <family val="2"/>
          </rPr>
          <t xml:space="preserve">(3) Not assessed
</t>
        </r>
      </text>
    </comment>
    <comment ref="I128" authorId="0" shapeId="0" xr:uid="{EFC935D9-C239-9045-BED3-31299999198A}">
      <text>
        <r>
          <rPr>
            <sz val="10"/>
            <color rgb="FF000000"/>
            <rFont val="Tahoma"/>
            <family val="2"/>
          </rPr>
          <t xml:space="preserve">(3) Not assessed
</t>
        </r>
      </text>
    </comment>
    <comment ref="J128" authorId="0" shapeId="0" xr:uid="{6A92CC9D-28FE-8141-9F39-667223535C7D}">
      <text>
        <r>
          <rPr>
            <sz val="10"/>
            <color rgb="FF000000"/>
            <rFont val="Tahoma"/>
            <family val="2"/>
          </rPr>
          <t xml:space="preserve">(3) Not assessed
</t>
        </r>
      </text>
    </comment>
    <comment ref="K128" authorId="0" shapeId="0" xr:uid="{841BBD87-620C-3C42-AADC-22361C165B73}">
      <text>
        <r>
          <rPr>
            <sz val="10"/>
            <color rgb="FF000000"/>
            <rFont val="Tahoma"/>
            <family val="2"/>
          </rPr>
          <t xml:space="preserve">(3) Not assessed
</t>
        </r>
      </text>
    </comment>
    <comment ref="L128" authorId="0" shapeId="0" xr:uid="{DB6E1BF1-DBB9-884D-9887-88B054CFCAA2}">
      <text>
        <r>
          <rPr>
            <sz val="10"/>
            <color rgb="FF000000"/>
            <rFont val="Tahoma"/>
            <family val="2"/>
          </rPr>
          <t xml:space="preserve">(3) Not assessed
</t>
        </r>
      </text>
    </comment>
    <comment ref="M128" authorId="0" shapeId="0" xr:uid="{684947CB-2A0F-3B46-8C04-CAF637749547}">
      <text>
        <r>
          <rPr>
            <sz val="10"/>
            <color rgb="FF000000"/>
            <rFont val="Tahoma"/>
            <family val="2"/>
          </rPr>
          <t xml:space="preserve">(3) Not assessed
(x) kb/d unit not applicable to stock data
</t>
        </r>
      </text>
    </comment>
    <comment ref="N128" authorId="0" shapeId="0" xr:uid="{BD1FE263-C703-D844-BA36-7A3033128DBF}">
      <text>
        <r>
          <rPr>
            <sz val="10"/>
            <color rgb="FF000000"/>
            <rFont val="Tahoma"/>
            <family val="2"/>
          </rPr>
          <t xml:space="preserve">(3) Not assessed
</t>
        </r>
      </text>
    </comment>
    <comment ref="O128" authorId="0" shapeId="0" xr:uid="{F4955A5D-F9B9-8242-9ED9-67A1224B9E8B}">
      <text>
        <r>
          <rPr>
            <sz val="10"/>
            <color rgb="FF000000"/>
            <rFont val="Tahoma"/>
            <family val="2"/>
          </rPr>
          <t xml:space="preserve">(3) Not assessed
</t>
        </r>
      </text>
    </comment>
    <comment ref="P128" authorId="0" shapeId="0" xr:uid="{C6FA0B5D-B02D-9B45-B4B9-407535F63F30}">
      <text>
        <r>
          <rPr>
            <sz val="10"/>
            <color rgb="FF000000"/>
            <rFont val="Tahoma"/>
            <family val="2"/>
          </rPr>
          <t xml:space="preserve">(3) Not assessed
(x) kb/d unit not applicable to stock data
</t>
        </r>
      </text>
    </comment>
    <comment ref="B129" authorId="0" shapeId="0" xr:uid="{4DFDD591-7F92-7842-BECD-571DEE6FBC12}">
      <text>
        <r>
          <rPr>
            <sz val="10"/>
            <color rgb="FF000000"/>
            <rFont val="Tahoma"/>
            <family val="2"/>
          </rPr>
          <t xml:space="preserve">(3) Not assessed
</t>
        </r>
      </text>
    </comment>
    <comment ref="D129" authorId="0" shapeId="0" xr:uid="{3F8F235D-838F-0D4A-B8CE-FDEB9CAE71C9}">
      <text>
        <r>
          <rPr>
            <sz val="10"/>
            <color rgb="FF000000"/>
            <rFont val="Tahoma"/>
            <family val="2"/>
          </rPr>
          <t xml:space="preserve">(3) Not assessed
</t>
        </r>
      </text>
    </comment>
    <comment ref="H129" authorId="0" shapeId="0" xr:uid="{AF9576C0-79D8-D54A-A2DA-16004EE7861F}">
      <text>
        <r>
          <rPr>
            <sz val="10"/>
            <color rgb="FF000000"/>
            <rFont val="Tahoma"/>
            <family val="2"/>
          </rPr>
          <t xml:space="preserve">(3) Not assessed
</t>
        </r>
      </text>
    </comment>
    <comment ref="I129" authorId="0" shapeId="0" xr:uid="{BC4099BD-CFA5-DC40-B4BD-5CC5A40BC6BE}">
      <text>
        <r>
          <rPr>
            <sz val="10"/>
            <color rgb="FF000000"/>
            <rFont val="Tahoma"/>
            <family val="2"/>
          </rPr>
          <t xml:space="preserve">(3) Not assessed
</t>
        </r>
      </text>
    </comment>
    <comment ref="J129" authorId="0" shapeId="0" xr:uid="{28BBB707-3829-0142-92AE-AC2F8FE8B76C}">
      <text>
        <r>
          <rPr>
            <sz val="10"/>
            <color rgb="FF000000"/>
            <rFont val="Tahoma"/>
            <family val="2"/>
          </rPr>
          <t xml:space="preserve">(3) Not assessed
</t>
        </r>
      </text>
    </comment>
    <comment ref="K129" authorId="0" shapeId="0" xr:uid="{B3DD9818-01AB-EC45-A013-D5A18A439C8A}">
      <text>
        <r>
          <rPr>
            <sz val="10"/>
            <color rgb="FF000000"/>
            <rFont val="Tahoma"/>
            <family val="2"/>
          </rPr>
          <t xml:space="preserve">(3) Not assessed
</t>
        </r>
      </text>
    </comment>
    <comment ref="L129" authorId="0" shapeId="0" xr:uid="{FFA434A8-2874-7E4D-9821-305ADCA142D6}">
      <text>
        <r>
          <rPr>
            <sz val="10"/>
            <color rgb="FF000000"/>
            <rFont val="Tahoma"/>
            <family val="2"/>
          </rPr>
          <t xml:space="preserve">(3) Not assessed
</t>
        </r>
      </text>
    </comment>
    <comment ref="M129" authorId="0" shapeId="0" xr:uid="{D7A27AC3-CE3A-F941-8B89-3106BDC57D3E}">
      <text>
        <r>
          <rPr>
            <sz val="10"/>
            <color rgb="FF000000"/>
            <rFont val="Tahoma"/>
            <family val="2"/>
          </rPr>
          <t xml:space="preserve">(3) Not assessed
(x) kb/d unit not applicable to stock data
</t>
        </r>
      </text>
    </comment>
    <comment ref="N129" authorId="0" shapeId="0" xr:uid="{9C006CF3-1E33-4C4B-AF3C-E62B8996338C}">
      <text>
        <r>
          <rPr>
            <sz val="10"/>
            <color rgb="FF000000"/>
            <rFont val="Tahoma"/>
            <family val="2"/>
          </rPr>
          <t xml:space="preserve">(3) Not assessed
</t>
        </r>
      </text>
    </comment>
    <comment ref="O129" authorId="0" shapeId="0" xr:uid="{93A9D59C-57E1-3C40-8129-EC52900FE72C}">
      <text>
        <r>
          <rPr>
            <sz val="10"/>
            <color rgb="FF000000"/>
            <rFont val="Tahoma"/>
            <family val="2"/>
          </rPr>
          <t xml:space="preserve">(3) Not assessed
</t>
        </r>
      </text>
    </comment>
    <comment ref="P129" authorId="0" shapeId="0" xr:uid="{B33F362A-6C65-6546-8F45-C61F304166B3}">
      <text>
        <r>
          <rPr>
            <sz val="10"/>
            <color rgb="FF000000"/>
            <rFont val="Tahoma"/>
            <family val="2"/>
          </rPr>
          <t xml:space="preserve">(3) Not assessed
(x) kb/d unit not applicable to stock data
</t>
        </r>
      </text>
    </comment>
    <comment ref="B130" authorId="0" shapeId="0" xr:uid="{7E4E4352-04B6-0F41-8695-DE2C7D8A624D}">
      <text>
        <r>
          <rPr>
            <sz val="10"/>
            <color rgb="FF000000"/>
            <rFont val="Tahoma"/>
            <family val="2"/>
          </rPr>
          <t xml:space="preserve">(3) Not assessed
</t>
        </r>
      </text>
    </comment>
    <comment ref="D130" authorId="0" shapeId="0" xr:uid="{F39CF9E7-B082-FA44-BE80-41C8259B7AAA}">
      <text>
        <r>
          <rPr>
            <sz val="10"/>
            <color rgb="FF000000"/>
            <rFont val="Tahoma"/>
            <family val="2"/>
          </rPr>
          <t xml:space="preserve">(3) Not assessed
</t>
        </r>
      </text>
    </comment>
    <comment ref="H130" authorId="0" shapeId="0" xr:uid="{5CD0F64A-7793-AB47-A422-55BE6C95E050}">
      <text>
        <r>
          <rPr>
            <sz val="10"/>
            <color rgb="FF000000"/>
            <rFont val="Tahoma"/>
            <family val="2"/>
          </rPr>
          <t xml:space="preserve">(3) Not assessed
</t>
        </r>
      </text>
    </comment>
    <comment ref="I130" authorId="0" shapeId="0" xr:uid="{B2EA5922-8508-2B47-9590-8F195A4A5276}">
      <text>
        <r>
          <rPr>
            <sz val="10"/>
            <color rgb="FF000000"/>
            <rFont val="Tahoma"/>
            <family val="2"/>
          </rPr>
          <t xml:space="preserve">(3) Not assessed
</t>
        </r>
      </text>
    </comment>
    <comment ref="J130" authorId="0" shapeId="0" xr:uid="{86B69896-BC30-B047-B61D-A6D168CD6C85}">
      <text>
        <r>
          <rPr>
            <sz val="10"/>
            <color rgb="FF000000"/>
            <rFont val="Tahoma"/>
            <family val="2"/>
          </rPr>
          <t xml:space="preserve">(3) Not assessed
</t>
        </r>
      </text>
    </comment>
    <comment ref="K130" authorId="0" shapeId="0" xr:uid="{893CAB39-216E-D948-AF0C-2F4403ACE8F0}">
      <text>
        <r>
          <rPr>
            <sz val="10"/>
            <color rgb="FF000000"/>
            <rFont val="Tahoma"/>
            <family val="2"/>
          </rPr>
          <t xml:space="preserve">(3) Not assessed
</t>
        </r>
      </text>
    </comment>
    <comment ref="L130" authorId="0" shapeId="0" xr:uid="{44D0AAB7-07E7-794D-B011-41B7F2FA6BE3}">
      <text>
        <r>
          <rPr>
            <sz val="10"/>
            <color rgb="FF000000"/>
            <rFont val="Tahoma"/>
            <family val="2"/>
          </rPr>
          <t xml:space="preserve">(3) Not assessed
</t>
        </r>
      </text>
    </comment>
    <comment ref="M130" authorId="0" shapeId="0" xr:uid="{21D3DE7F-5B9A-E847-A077-A8B5A5AF3EA4}">
      <text>
        <r>
          <rPr>
            <sz val="10"/>
            <color rgb="FF000000"/>
            <rFont val="Tahoma"/>
            <family val="2"/>
          </rPr>
          <t xml:space="preserve">(3) Not assessed
(x) kb/d unit not applicable to stock data
</t>
        </r>
      </text>
    </comment>
    <comment ref="N130" authorId="0" shapeId="0" xr:uid="{8CAC328B-E4EA-AA48-9946-1BE8FE24F2DE}">
      <text>
        <r>
          <rPr>
            <sz val="10"/>
            <color rgb="FF000000"/>
            <rFont val="Tahoma"/>
            <family val="2"/>
          </rPr>
          <t xml:space="preserve">(3) Not assessed
</t>
        </r>
      </text>
    </comment>
    <comment ref="O130" authorId="0" shapeId="0" xr:uid="{ECBD0B91-DA35-7946-93BA-9AAC5E6D4F39}">
      <text>
        <r>
          <rPr>
            <sz val="10"/>
            <color rgb="FF000000"/>
            <rFont val="Tahoma"/>
            <family val="2"/>
          </rPr>
          <t xml:space="preserve">(3) Not assessed
</t>
        </r>
      </text>
    </comment>
    <comment ref="P130" authorId="0" shapeId="0" xr:uid="{9D305806-4CC2-4843-9594-6BFC617A0119}">
      <text>
        <r>
          <rPr>
            <sz val="10"/>
            <color rgb="FF000000"/>
            <rFont val="Tahoma"/>
            <family val="2"/>
          </rPr>
          <t xml:space="preserve">(3) Not assessed
(x) kb/d unit not applicable to stock data
</t>
        </r>
      </text>
    </comment>
    <comment ref="B131" authorId="0" shapeId="0" xr:uid="{B660D9F6-2911-5C4D-859E-EC7362142E54}">
      <text>
        <r>
          <rPr>
            <sz val="10"/>
            <color rgb="FF000000"/>
            <rFont val="Tahoma"/>
            <family val="2"/>
          </rPr>
          <t xml:space="preserve">(3) Not assessed
</t>
        </r>
      </text>
    </comment>
    <comment ref="D131" authorId="0" shapeId="0" xr:uid="{97747649-222E-BF4E-9E72-AB084F1CC041}">
      <text>
        <r>
          <rPr>
            <sz val="10"/>
            <color rgb="FF000000"/>
            <rFont val="Tahoma"/>
            <family val="2"/>
          </rPr>
          <t xml:space="preserve">(3) Not assessed
</t>
        </r>
      </text>
    </comment>
    <comment ref="H131" authorId="0" shapeId="0" xr:uid="{5567851E-5F4B-034C-A423-16572D49AF4B}">
      <text>
        <r>
          <rPr>
            <sz val="10"/>
            <color rgb="FF000000"/>
            <rFont val="Tahoma"/>
            <family val="2"/>
          </rPr>
          <t xml:space="preserve">(3) Not assessed
</t>
        </r>
      </text>
    </comment>
    <comment ref="I131" authorId="0" shapeId="0" xr:uid="{CE310786-B247-384E-A47F-C5571BB7F296}">
      <text>
        <r>
          <rPr>
            <sz val="10"/>
            <color rgb="FF000000"/>
            <rFont val="Tahoma"/>
            <family val="2"/>
          </rPr>
          <t xml:space="preserve">(3) Not assessed
</t>
        </r>
      </text>
    </comment>
    <comment ref="J131" authorId="0" shapeId="0" xr:uid="{287EA968-213D-BA4E-B230-6EA3410BB9AE}">
      <text>
        <r>
          <rPr>
            <sz val="10"/>
            <color rgb="FF000000"/>
            <rFont val="Tahoma"/>
            <family val="2"/>
          </rPr>
          <t xml:space="preserve">(3) Not assessed
</t>
        </r>
      </text>
    </comment>
    <comment ref="K131" authorId="0" shapeId="0" xr:uid="{0CD97596-E6C0-4848-84C6-D05EE6A6006F}">
      <text>
        <r>
          <rPr>
            <sz val="10"/>
            <color rgb="FF000000"/>
            <rFont val="Tahoma"/>
            <family val="2"/>
          </rPr>
          <t xml:space="preserve">(3) Not assessed
</t>
        </r>
      </text>
    </comment>
    <comment ref="L131" authorId="0" shapeId="0" xr:uid="{5DA72361-0B47-A34C-AECD-D67D0294F663}">
      <text>
        <r>
          <rPr>
            <sz val="10"/>
            <color rgb="FF000000"/>
            <rFont val="Tahoma"/>
            <family val="2"/>
          </rPr>
          <t xml:space="preserve">(3) Not assessed
</t>
        </r>
      </text>
    </comment>
    <comment ref="M131" authorId="0" shapeId="0" xr:uid="{E6518FFF-4EBE-1344-87A5-C5749A31CEBF}">
      <text>
        <r>
          <rPr>
            <sz val="10"/>
            <color rgb="FF000000"/>
            <rFont val="Tahoma"/>
            <family val="2"/>
          </rPr>
          <t xml:space="preserve">(3) Not assessed
(x) kb/d unit not applicable to stock data
</t>
        </r>
      </text>
    </comment>
    <comment ref="N131" authorId="0" shapeId="0" xr:uid="{664FFE5A-E230-6D4B-AE63-46FFD09112C6}">
      <text>
        <r>
          <rPr>
            <sz val="10"/>
            <color rgb="FF000000"/>
            <rFont val="Tahoma"/>
            <family val="2"/>
          </rPr>
          <t xml:space="preserve">(3) Not assessed
</t>
        </r>
      </text>
    </comment>
    <comment ref="O131" authorId="0" shapeId="0" xr:uid="{64044E36-B88B-674B-9BC9-3245FC0031CA}">
      <text>
        <r>
          <rPr>
            <sz val="10"/>
            <color rgb="FF000000"/>
            <rFont val="Tahoma"/>
            <family val="2"/>
          </rPr>
          <t xml:space="preserve">(3) Not assessed
</t>
        </r>
      </text>
    </comment>
    <comment ref="P131" authorId="0" shapeId="0" xr:uid="{72D84DDD-454D-9247-BBA5-890F35EA3538}">
      <text>
        <r>
          <rPr>
            <sz val="10"/>
            <color rgb="FF000000"/>
            <rFont val="Tahoma"/>
            <family val="2"/>
          </rPr>
          <t xml:space="preserve">(3) Not assessed
(x) kb/d unit not applicable to stock data
</t>
        </r>
      </text>
    </comment>
    <comment ref="B132" authorId="0" shapeId="0" xr:uid="{7C2E8C38-FFD5-7D44-8D6A-6BDE9FB251A2}">
      <text>
        <r>
          <rPr>
            <sz val="10"/>
            <color rgb="FF000000"/>
            <rFont val="Tahoma"/>
            <family val="2"/>
          </rPr>
          <t xml:space="preserve">(3) Not assessed
</t>
        </r>
      </text>
    </comment>
    <comment ref="D132" authorId="0" shapeId="0" xr:uid="{0BB0082E-B966-5343-9ED1-232299F35039}">
      <text>
        <r>
          <rPr>
            <sz val="10"/>
            <color rgb="FF000000"/>
            <rFont val="Tahoma"/>
            <family val="2"/>
          </rPr>
          <t xml:space="preserve">(3) Not assessed
</t>
        </r>
      </text>
    </comment>
    <comment ref="H132" authorId="0" shapeId="0" xr:uid="{DE3194BC-616D-F14C-BA06-648435B0841F}">
      <text>
        <r>
          <rPr>
            <sz val="10"/>
            <color rgb="FF000000"/>
            <rFont val="Tahoma"/>
            <family val="2"/>
          </rPr>
          <t xml:space="preserve">(3) Not assessed
</t>
        </r>
      </text>
    </comment>
    <comment ref="I132" authorId="0" shapeId="0" xr:uid="{AA45385C-97FE-F443-A802-D9F08FCEC13C}">
      <text>
        <r>
          <rPr>
            <sz val="10"/>
            <color rgb="FF000000"/>
            <rFont val="Tahoma"/>
            <family val="2"/>
          </rPr>
          <t xml:space="preserve">(3) Not assessed
</t>
        </r>
      </text>
    </comment>
    <comment ref="J132" authorId="0" shapeId="0" xr:uid="{2E85DF62-82E4-5148-8520-E42E20C79A87}">
      <text>
        <r>
          <rPr>
            <sz val="10"/>
            <color rgb="FF000000"/>
            <rFont val="Tahoma"/>
            <family val="2"/>
          </rPr>
          <t xml:space="preserve">(3) Not assessed
</t>
        </r>
      </text>
    </comment>
    <comment ref="K132" authorId="0" shapeId="0" xr:uid="{D721E019-5B5D-3A43-A846-F08D7E6FC809}">
      <text>
        <r>
          <rPr>
            <sz val="10"/>
            <color rgb="FF000000"/>
            <rFont val="Tahoma"/>
            <family val="2"/>
          </rPr>
          <t xml:space="preserve">(3) Not assessed
</t>
        </r>
      </text>
    </comment>
    <comment ref="L132" authorId="0" shapeId="0" xr:uid="{574E9BC2-CDE8-FC4A-BB4A-939B44852947}">
      <text>
        <r>
          <rPr>
            <sz val="10"/>
            <color rgb="FF000000"/>
            <rFont val="Tahoma"/>
            <family val="2"/>
          </rPr>
          <t xml:space="preserve">(3) Not assessed
</t>
        </r>
      </text>
    </comment>
    <comment ref="M132" authorId="0" shapeId="0" xr:uid="{92DEAFA3-DA60-8841-AE84-C4EFD22C4846}">
      <text>
        <r>
          <rPr>
            <sz val="10"/>
            <color rgb="FF000000"/>
            <rFont val="Tahoma"/>
            <family val="2"/>
          </rPr>
          <t xml:space="preserve">(3) Not assessed
(x) kb/d unit not applicable to stock data
</t>
        </r>
      </text>
    </comment>
    <comment ref="N132" authorId="0" shapeId="0" xr:uid="{CA7E0C7F-59AE-8A4A-AF8F-25078A1527D9}">
      <text>
        <r>
          <rPr>
            <sz val="10"/>
            <color rgb="FF000000"/>
            <rFont val="Tahoma"/>
            <family val="2"/>
          </rPr>
          <t xml:space="preserve">(3) Not assessed
</t>
        </r>
      </text>
    </comment>
    <comment ref="O132" authorId="0" shapeId="0" xr:uid="{AA203F5F-3C75-5C4F-8CBC-5BDDD537F0B7}">
      <text>
        <r>
          <rPr>
            <sz val="10"/>
            <color rgb="FF000000"/>
            <rFont val="Tahoma"/>
            <family val="2"/>
          </rPr>
          <t xml:space="preserve">(3) Not assessed
</t>
        </r>
      </text>
    </comment>
    <comment ref="P132" authorId="0" shapeId="0" xr:uid="{4B5EBD6C-446B-F04C-B7EF-5708AD59B4CF}">
      <text>
        <r>
          <rPr>
            <sz val="10"/>
            <color rgb="FF000000"/>
            <rFont val="Tahoma"/>
            <family val="2"/>
          </rPr>
          <t xml:space="preserve">(3) Not assessed
(x) kb/d unit not applicable to stock data
</t>
        </r>
      </text>
    </comment>
    <comment ref="B133" authorId="0" shapeId="0" xr:uid="{3D40BBFA-FBDF-7F44-B4A4-39E6AA791D8B}">
      <text>
        <r>
          <rPr>
            <sz val="10"/>
            <color rgb="FF000000"/>
            <rFont val="Tahoma"/>
            <family val="2"/>
          </rPr>
          <t xml:space="preserve">(3) Not assessed
</t>
        </r>
      </text>
    </comment>
    <comment ref="D133" authorId="0" shapeId="0" xr:uid="{B211F7CD-FEDD-C444-9382-2237950DA152}">
      <text>
        <r>
          <rPr>
            <sz val="10"/>
            <color rgb="FF000000"/>
            <rFont val="Tahoma"/>
            <family val="2"/>
          </rPr>
          <t xml:space="preserve">(3) Not assessed
</t>
        </r>
      </text>
    </comment>
    <comment ref="H133" authorId="0" shapeId="0" xr:uid="{50055D79-4969-964F-A90E-CB69420E851B}">
      <text>
        <r>
          <rPr>
            <sz val="10"/>
            <color rgb="FF000000"/>
            <rFont val="Tahoma"/>
            <family val="2"/>
          </rPr>
          <t xml:space="preserve">(3) Not assessed
</t>
        </r>
      </text>
    </comment>
    <comment ref="I133" authorId="0" shapeId="0" xr:uid="{B61B192F-553A-7C49-9D64-B46FA20197A0}">
      <text>
        <r>
          <rPr>
            <sz val="10"/>
            <color rgb="FF000000"/>
            <rFont val="Tahoma"/>
            <family val="2"/>
          </rPr>
          <t xml:space="preserve">(3) Not assessed
</t>
        </r>
      </text>
    </comment>
    <comment ref="J133" authorId="0" shapeId="0" xr:uid="{70AEB546-2017-4845-8AAA-C12A8E6CCF08}">
      <text>
        <r>
          <rPr>
            <sz val="10"/>
            <color rgb="FF000000"/>
            <rFont val="Tahoma"/>
            <family val="2"/>
          </rPr>
          <t xml:space="preserve">(3) Not assessed
</t>
        </r>
      </text>
    </comment>
    <comment ref="K133" authorId="0" shapeId="0" xr:uid="{D4B49030-6217-6A4F-A7AD-1F0E3143ADF6}">
      <text>
        <r>
          <rPr>
            <sz val="10"/>
            <color rgb="FF000000"/>
            <rFont val="Tahoma"/>
            <family val="2"/>
          </rPr>
          <t xml:space="preserve">(3) Not assessed
</t>
        </r>
      </text>
    </comment>
    <comment ref="L133" authorId="0" shapeId="0" xr:uid="{4D4FFF26-5F94-9B4A-9845-11700D3DAFD9}">
      <text>
        <r>
          <rPr>
            <sz val="10"/>
            <color rgb="FF000000"/>
            <rFont val="Tahoma"/>
            <family val="2"/>
          </rPr>
          <t xml:space="preserve">(3) Not assessed
</t>
        </r>
      </text>
    </comment>
    <comment ref="M133" authorId="0" shapeId="0" xr:uid="{A111FAFB-9697-4245-86CD-CBD5DD08E3F2}">
      <text>
        <r>
          <rPr>
            <sz val="10"/>
            <color rgb="FF000000"/>
            <rFont val="Tahoma"/>
            <family val="2"/>
          </rPr>
          <t xml:space="preserve">(3) Not assessed
(x) kb/d unit not applicable to stock data
</t>
        </r>
      </text>
    </comment>
    <comment ref="N133" authorId="0" shapeId="0" xr:uid="{E76E5FEB-48AB-F241-907D-02521D74A332}">
      <text>
        <r>
          <rPr>
            <sz val="10"/>
            <color rgb="FF000000"/>
            <rFont val="Tahoma"/>
            <family val="2"/>
          </rPr>
          <t xml:space="preserve">(3) Not assessed
</t>
        </r>
      </text>
    </comment>
    <comment ref="O133" authorId="0" shapeId="0" xr:uid="{24CEFE98-EF87-4F4F-B251-F9451632FD8C}">
      <text>
        <r>
          <rPr>
            <sz val="10"/>
            <color rgb="FF000000"/>
            <rFont val="Tahoma"/>
            <family val="2"/>
          </rPr>
          <t xml:space="preserve">(3) Not assessed
</t>
        </r>
      </text>
    </comment>
    <comment ref="P133" authorId="0" shapeId="0" xr:uid="{8C6B300B-2EAA-FE4B-BB53-2CBA63E1F691}">
      <text>
        <r>
          <rPr>
            <sz val="10"/>
            <color rgb="FF000000"/>
            <rFont val="Tahoma"/>
            <family val="2"/>
          </rPr>
          <t xml:space="preserve">(3) Not assessed
(x) kb/d unit not applicable to stock data
</t>
        </r>
      </text>
    </comment>
    <comment ref="B134" authorId="0" shapeId="0" xr:uid="{75CAEAE5-B519-6B46-ABC6-C663516D582A}">
      <text>
        <r>
          <rPr>
            <sz val="10"/>
            <color rgb="FF000000"/>
            <rFont val="Tahoma"/>
            <family val="2"/>
          </rPr>
          <t xml:space="preserve">(3) Not assessed
</t>
        </r>
      </text>
    </comment>
    <comment ref="D134" authorId="0" shapeId="0" xr:uid="{8BDDBD31-4392-9A4A-AB8A-30F454D60010}">
      <text>
        <r>
          <rPr>
            <sz val="10"/>
            <color rgb="FF000000"/>
            <rFont val="Tahoma"/>
            <family val="2"/>
          </rPr>
          <t xml:space="preserve">(3) Not assessed
</t>
        </r>
      </text>
    </comment>
    <comment ref="H134" authorId="0" shapeId="0" xr:uid="{9AC5AC75-72B6-9745-9AE7-4DB22F8093EF}">
      <text>
        <r>
          <rPr>
            <sz val="10"/>
            <color rgb="FF000000"/>
            <rFont val="Tahoma"/>
            <family val="2"/>
          </rPr>
          <t xml:space="preserve">(3) Not assessed
</t>
        </r>
      </text>
    </comment>
    <comment ref="I134" authorId="0" shapeId="0" xr:uid="{1C7E11C5-0A87-184E-BF6C-D3BF02B3AE2A}">
      <text>
        <r>
          <rPr>
            <sz val="10"/>
            <color rgb="FF000000"/>
            <rFont val="Tahoma"/>
            <family val="2"/>
          </rPr>
          <t xml:space="preserve">(3) Not assessed
</t>
        </r>
      </text>
    </comment>
    <comment ref="J134" authorId="0" shapeId="0" xr:uid="{A68C4B88-764C-C840-B0EB-230C7E339B6E}">
      <text>
        <r>
          <rPr>
            <sz val="10"/>
            <color rgb="FF000000"/>
            <rFont val="Tahoma"/>
            <family val="2"/>
          </rPr>
          <t xml:space="preserve">(3) Not assessed
</t>
        </r>
      </text>
    </comment>
    <comment ref="K134" authorId="0" shapeId="0" xr:uid="{E2A1E3BD-B0C0-F54C-A17F-82B78F0E8C1C}">
      <text>
        <r>
          <rPr>
            <sz val="10"/>
            <color rgb="FF000000"/>
            <rFont val="Tahoma"/>
            <family val="2"/>
          </rPr>
          <t xml:space="preserve">(3) Not assessed
</t>
        </r>
      </text>
    </comment>
    <comment ref="L134" authorId="0" shapeId="0" xr:uid="{313067AA-56D1-9543-B2A1-F5690A6F38E8}">
      <text>
        <r>
          <rPr>
            <sz val="10"/>
            <color rgb="FF000000"/>
            <rFont val="Tahoma"/>
            <family val="2"/>
          </rPr>
          <t xml:space="preserve">(3) Not assessed
</t>
        </r>
      </text>
    </comment>
    <comment ref="M134" authorId="0" shapeId="0" xr:uid="{62FF4008-1385-F240-B1A5-864F2C350F7B}">
      <text>
        <r>
          <rPr>
            <sz val="10"/>
            <color rgb="FF000000"/>
            <rFont val="Tahoma"/>
            <family val="2"/>
          </rPr>
          <t xml:space="preserve">(3) Not assessed
(x) kb/d unit not applicable to stock data
</t>
        </r>
      </text>
    </comment>
    <comment ref="N134" authorId="0" shapeId="0" xr:uid="{290DD1AF-52BF-964C-84C9-FC7EFA8E2CEC}">
      <text>
        <r>
          <rPr>
            <sz val="10"/>
            <color rgb="FF000000"/>
            <rFont val="Tahoma"/>
            <family val="2"/>
          </rPr>
          <t xml:space="preserve">(3) Not assessed
</t>
        </r>
      </text>
    </comment>
    <comment ref="O134" authorId="0" shapeId="0" xr:uid="{55D96102-CDA2-8844-8540-46D342A3BC7A}">
      <text>
        <r>
          <rPr>
            <sz val="10"/>
            <color rgb="FF000000"/>
            <rFont val="Tahoma"/>
            <family val="2"/>
          </rPr>
          <t xml:space="preserve">(3) Not assessed
</t>
        </r>
      </text>
    </comment>
    <comment ref="P134" authorId="0" shapeId="0" xr:uid="{D8E92164-5DE4-E24A-8867-B9721B3FB527}">
      <text>
        <r>
          <rPr>
            <sz val="10"/>
            <color rgb="FF000000"/>
            <rFont val="Tahoma"/>
            <family val="2"/>
          </rPr>
          <t xml:space="preserve">(3) Not assessed
(x) kb/d unit not applicable to stock data
</t>
        </r>
      </text>
    </comment>
    <comment ref="B135" authorId="0" shapeId="0" xr:uid="{212BA65F-872D-3048-9303-0A4A12349BCF}">
      <text>
        <r>
          <rPr>
            <sz val="10"/>
            <color rgb="FF000000"/>
            <rFont val="Tahoma"/>
            <family val="2"/>
          </rPr>
          <t xml:space="preserve">(3) Not assessed
</t>
        </r>
      </text>
    </comment>
    <comment ref="D135" authorId="0" shapeId="0" xr:uid="{D509DB1C-7BE7-0B4F-9A1D-D436A93F7BEC}">
      <text>
        <r>
          <rPr>
            <sz val="10"/>
            <color rgb="FF000000"/>
            <rFont val="Tahoma"/>
            <family val="2"/>
          </rPr>
          <t xml:space="preserve">(3) Not assessed
</t>
        </r>
      </text>
    </comment>
    <comment ref="H135" authorId="0" shapeId="0" xr:uid="{20FDA1AB-8E22-4346-A1ED-83AF006209DE}">
      <text>
        <r>
          <rPr>
            <sz val="10"/>
            <color rgb="FF000000"/>
            <rFont val="Tahoma"/>
            <family val="2"/>
          </rPr>
          <t xml:space="preserve">(3) Not assessed
</t>
        </r>
      </text>
    </comment>
    <comment ref="I135" authorId="0" shapeId="0" xr:uid="{18F929A5-8EC2-E243-8712-26E76CD93E45}">
      <text>
        <r>
          <rPr>
            <sz val="10"/>
            <color rgb="FF000000"/>
            <rFont val="Tahoma"/>
            <family val="2"/>
          </rPr>
          <t xml:space="preserve">(3) Not assessed
</t>
        </r>
      </text>
    </comment>
    <comment ref="J135" authorId="0" shapeId="0" xr:uid="{2315EE1B-A68B-9D46-B905-03A4608C430F}">
      <text>
        <r>
          <rPr>
            <sz val="10"/>
            <color rgb="FF000000"/>
            <rFont val="Tahoma"/>
            <family val="2"/>
          </rPr>
          <t xml:space="preserve">(3) Not assessed
</t>
        </r>
      </text>
    </comment>
    <comment ref="K135" authorId="0" shapeId="0" xr:uid="{1BEFA756-2596-A143-B771-DCE5152DF75F}">
      <text>
        <r>
          <rPr>
            <sz val="10"/>
            <color rgb="FF000000"/>
            <rFont val="Tahoma"/>
            <family val="2"/>
          </rPr>
          <t xml:space="preserve">(3) Not assessed
</t>
        </r>
      </text>
    </comment>
    <comment ref="L135" authorId="0" shapeId="0" xr:uid="{5504E3D8-31BA-F941-9220-304612057A2A}">
      <text>
        <r>
          <rPr>
            <sz val="10"/>
            <color rgb="FF000000"/>
            <rFont val="Tahoma"/>
            <family val="2"/>
          </rPr>
          <t xml:space="preserve">(3) Not assessed
</t>
        </r>
      </text>
    </comment>
    <comment ref="M135" authorId="0" shapeId="0" xr:uid="{40B92FB3-BDC3-F64C-840A-A4C3E5AB5C64}">
      <text>
        <r>
          <rPr>
            <sz val="10"/>
            <color rgb="FF000000"/>
            <rFont val="Tahoma"/>
            <family val="2"/>
          </rPr>
          <t xml:space="preserve">(3) Not assessed
(x) kb/d unit not applicable to stock data
</t>
        </r>
      </text>
    </comment>
    <comment ref="N135" authorId="0" shapeId="0" xr:uid="{450C7CEB-5D42-0B4E-97B8-9C4101829FD2}">
      <text>
        <r>
          <rPr>
            <sz val="10"/>
            <color rgb="FF000000"/>
            <rFont val="Tahoma"/>
            <family val="2"/>
          </rPr>
          <t xml:space="preserve">(3) Not assessed
</t>
        </r>
      </text>
    </comment>
    <comment ref="O135" authorId="0" shapeId="0" xr:uid="{45D37F21-3E2E-9E4C-A033-8B46130A88A5}">
      <text>
        <r>
          <rPr>
            <sz val="10"/>
            <color rgb="FF000000"/>
            <rFont val="Tahoma"/>
            <family val="2"/>
          </rPr>
          <t xml:space="preserve">(3) Not assessed
</t>
        </r>
      </text>
    </comment>
    <comment ref="P135" authorId="0" shapeId="0" xr:uid="{0AC4AFAC-F7EA-CC49-82D1-34C728AEA971}">
      <text>
        <r>
          <rPr>
            <sz val="10"/>
            <color rgb="FF000000"/>
            <rFont val="Tahoma"/>
            <family val="2"/>
          </rPr>
          <t xml:space="preserve">(3) Not assessed
(x) kb/d unit not applicable to stock data
</t>
        </r>
      </text>
    </comment>
    <comment ref="B136" authorId="0" shapeId="0" xr:uid="{E8ECC725-05EB-5547-B72B-7D363594942D}">
      <text>
        <r>
          <rPr>
            <sz val="10"/>
            <color rgb="FF000000"/>
            <rFont val="Tahoma"/>
            <family val="2"/>
          </rPr>
          <t xml:space="preserve">(3) Not assessed
</t>
        </r>
      </text>
    </comment>
    <comment ref="D136" authorId="0" shapeId="0" xr:uid="{BD38D13C-D0DE-8B4E-867C-EADB0AD15464}">
      <text>
        <r>
          <rPr>
            <sz val="10"/>
            <color rgb="FF000000"/>
            <rFont val="Tahoma"/>
            <family val="2"/>
          </rPr>
          <t xml:space="preserve">(3) Not assessed
</t>
        </r>
      </text>
    </comment>
    <comment ref="H136" authorId="0" shapeId="0" xr:uid="{BE5BEAA3-640D-8E43-ACE8-727F60140741}">
      <text>
        <r>
          <rPr>
            <sz val="10"/>
            <color rgb="FF000000"/>
            <rFont val="Tahoma"/>
            <family val="2"/>
          </rPr>
          <t xml:space="preserve">(3) Not assessed
</t>
        </r>
      </text>
    </comment>
    <comment ref="I136" authorId="0" shapeId="0" xr:uid="{FCCCADAE-85BC-914E-B957-6473338FF173}">
      <text>
        <r>
          <rPr>
            <sz val="10"/>
            <color rgb="FF000000"/>
            <rFont val="Tahoma"/>
            <family val="2"/>
          </rPr>
          <t xml:space="preserve">(3) Not assessed
</t>
        </r>
      </text>
    </comment>
    <comment ref="J136" authorId="0" shapeId="0" xr:uid="{9962BF78-3167-1C46-BE65-2F857372AE71}">
      <text>
        <r>
          <rPr>
            <sz val="10"/>
            <color rgb="FF000000"/>
            <rFont val="Tahoma"/>
            <family val="2"/>
          </rPr>
          <t xml:space="preserve">(3) Not assessed
</t>
        </r>
      </text>
    </comment>
    <comment ref="K136" authorId="0" shapeId="0" xr:uid="{3FC35760-AF3A-2A4C-B0FD-B7FD8686BD25}">
      <text>
        <r>
          <rPr>
            <sz val="10"/>
            <color rgb="FF000000"/>
            <rFont val="Tahoma"/>
            <family val="2"/>
          </rPr>
          <t xml:space="preserve">(3) Not assessed
</t>
        </r>
      </text>
    </comment>
    <comment ref="L136" authorId="0" shapeId="0" xr:uid="{44CD66EA-D862-2146-AD24-69EF0C33F17F}">
      <text>
        <r>
          <rPr>
            <sz val="10"/>
            <color rgb="FF000000"/>
            <rFont val="Tahoma"/>
            <family val="2"/>
          </rPr>
          <t xml:space="preserve">(3) Not assessed
</t>
        </r>
      </text>
    </comment>
    <comment ref="M136" authorId="0" shapeId="0" xr:uid="{37D91AB8-30FC-3B44-8D14-6F05F42F5DC5}">
      <text>
        <r>
          <rPr>
            <sz val="10"/>
            <color rgb="FF000000"/>
            <rFont val="Tahoma"/>
            <family val="2"/>
          </rPr>
          <t xml:space="preserve">(3) Not assessed
(x) kb/d unit not applicable to stock data
</t>
        </r>
      </text>
    </comment>
    <comment ref="N136" authorId="0" shapeId="0" xr:uid="{0AD35F5B-2914-1C42-BC53-E900FB6254B3}">
      <text>
        <r>
          <rPr>
            <sz val="10"/>
            <color rgb="FF000000"/>
            <rFont val="Tahoma"/>
            <family val="2"/>
          </rPr>
          <t xml:space="preserve">(3) Not assessed
</t>
        </r>
      </text>
    </comment>
    <comment ref="O136" authorId="0" shapeId="0" xr:uid="{415BA48D-CFFE-5B4D-8E10-5CA1689C35B2}">
      <text>
        <r>
          <rPr>
            <sz val="10"/>
            <color rgb="FF000000"/>
            <rFont val="Tahoma"/>
            <family val="2"/>
          </rPr>
          <t xml:space="preserve">(3) Not assessed
</t>
        </r>
      </text>
    </comment>
    <comment ref="P136" authorId="0" shapeId="0" xr:uid="{A3CD9FE1-CCF0-524F-98EA-1422301565B9}">
      <text>
        <r>
          <rPr>
            <sz val="10"/>
            <color rgb="FF000000"/>
            <rFont val="Tahoma"/>
            <family val="2"/>
          </rPr>
          <t xml:space="preserve">(3) Not assessed
(x) kb/d unit not applicable to stock data
</t>
        </r>
      </text>
    </comment>
    <comment ref="B137" authorId="0" shapeId="0" xr:uid="{0096D58A-277D-0547-8270-2C62B08BB76D}">
      <text>
        <r>
          <rPr>
            <sz val="10"/>
            <color rgb="FF000000"/>
            <rFont val="Tahoma"/>
            <family val="2"/>
          </rPr>
          <t xml:space="preserve">(3) Not assessed
</t>
        </r>
      </text>
    </comment>
    <comment ref="D137" authorId="0" shapeId="0" xr:uid="{3F3F81DF-8A1F-BA45-B3E5-5209C8B64950}">
      <text>
        <r>
          <rPr>
            <sz val="10"/>
            <color rgb="FF000000"/>
            <rFont val="Tahoma"/>
            <family val="2"/>
          </rPr>
          <t xml:space="preserve">(3) Not assessed
</t>
        </r>
      </text>
    </comment>
    <comment ref="H137" authorId="0" shapeId="0" xr:uid="{8AD2ACCC-B598-EF43-A850-71DE05A12451}">
      <text>
        <r>
          <rPr>
            <sz val="10"/>
            <color rgb="FF000000"/>
            <rFont val="Tahoma"/>
            <family val="2"/>
          </rPr>
          <t xml:space="preserve">(3) Not assessed
</t>
        </r>
      </text>
    </comment>
    <comment ref="I137" authorId="0" shapeId="0" xr:uid="{E8BC8E0B-94AB-6D4A-A72B-36B5BCD679CB}">
      <text>
        <r>
          <rPr>
            <sz val="10"/>
            <color rgb="FF000000"/>
            <rFont val="Tahoma"/>
            <family val="2"/>
          </rPr>
          <t xml:space="preserve">(3) Not assessed
</t>
        </r>
      </text>
    </comment>
    <comment ref="J137" authorId="0" shapeId="0" xr:uid="{C74B686C-AFAE-8849-8719-B0AF7A6A1374}">
      <text>
        <r>
          <rPr>
            <sz val="10"/>
            <color rgb="FF000000"/>
            <rFont val="Tahoma"/>
            <family val="2"/>
          </rPr>
          <t xml:space="preserve">(3) Not assessed
</t>
        </r>
      </text>
    </comment>
    <comment ref="K137" authorId="0" shapeId="0" xr:uid="{7965A9FC-BDF7-6941-BFD8-3B3F774CE956}">
      <text>
        <r>
          <rPr>
            <sz val="10"/>
            <color rgb="FF000000"/>
            <rFont val="Tahoma"/>
            <family val="2"/>
          </rPr>
          <t xml:space="preserve">(3) Not assessed
</t>
        </r>
      </text>
    </comment>
    <comment ref="L137" authorId="0" shapeId="0" xr:uid="{3AFA7AB0-D77E-8B40-B780-1DA01198B8C4}">
      <text>
        <r>
          <rPr>
            <sz val="10"/>
            <color rgb="FF000000"/>
            <rFont val="Tahoma"/>
            <family val="2"/>
          </rPr>
          <t xml:space="preserve">(3) Not assessed
</t>
        </r>
      </text>
    </comment>
    <comment ref="M137" authorId="0" shapeId="0" xr:uid="{E19AD561-4B83-C043-98FC-000FD075C8D7}">
      <text>
        <r>
          <rPr>
            <sz val="10"/>
            <color rgb="FF000000"/>
            <rFont val="Tahoma"/>
            <family val="2"/>
          </rPr>
          <t xml:space="preserve">(3) Not assessed
(x) kb/d unit not applicable to stock data
</t>
        </r>
      </text>
    </comment>
    <comment ref="N137" authorId="0" shapeId="0" xr:uid="{6A7EB919-F601-DF4C-9B5F-D04A0058B10F}">
      <text>
        <r>
          <rPr>
            <sz val="10"/>
            <color rgb="FF000000"/>
            <rFont val="Tahoma"/>
            <family val="2"/>
          </rPr>
          <t xml:space="preserve">(3) Not assessed
</t>
        </r>
      </text>
    </comment>
    <comment ref="O137" authorId="0" shapeId="0" xr:uid="{4682F058-0657-744E-8BDF-7B8E32CAC960}">
      <text>
        <r>
          <rPr>
            <sz val="10"/>
            <color rgb="FF000000"/>
            <rFont val="Tahoma"/>
            <family val="2"/>
          </rPr>
          <t xml:space="preserve">(3) Not assessed
</t>
        </r>
      </text>
    </comment>
    <comment ref="P137" authorId="0" shapeId="0" xr:uid="{B79E37B1-6063-E64C-AC19-623F02226E0A}">
      <text>
        <r>
          <rPr>
            <sz val="10"/>
            <color rgb="FF000000"/>
            <rFont val="Tahoma"/>
            <family val="2"/>
          </rPr>
          <t xml:space="preserve">(3) Not assessed
(x) kb/d unit not applicable to stock data
</t>
        </r>
      </text>
    </comment>
    <comment ref="B138" authorId="0" shapeId="0" xr:uid="{C29CD24F-90FD-4341-A996-17E49783928C}">
      <text>
        <r>
          <rPr>
            <sz val="10"/>
            <color rgb="FF000000"/>
            <rFont val="Tahoma"/>
            <family val="2"/>
          </rPr>
          <t xml:space="preserve">(3) Not assessed
</t>
        </r>
      </text>
    </comment>
    <comment ref="D138" authorId="0" shapeId="0" xr:uid="{FF3DCC92-F280-F642-A529-3A30FCAC2E3E}">
      <text>
        <r>
          <rPr>
            <sz val="10"/>
            <color rgb="FF000000"/>
            <rFont val="Tahoma"/>
            <family val="2"/>
          </rPr>
          <t xml:space="preserve">(3) Not assessed
</t>
        </r>
      </text>
    </comment>
    <comment ref="H138" authorId="0" shapeId="0" xr:uid="{BF80DADB-9C20-2D48-BE2A-823E2CAC4C0A}">
      <text>
        <r>
          <rPr>
            <sz val="10"/>
            <color rgb="FF000000"/>
            <rFont val="Tahoma"/>
            <family val="2"/>
          </rPr>
          <t xml:space="preserve">(3) Not assessed
</t>
        </r>
      </text>
    </comment>
    <comment ref="I138" authorId="0" shapeId="0" xr:uid="{DA107ADF-333A-7240-A3E9-754D2983B951}">
      <text>
        <r>
          <rPr>
            <sz val="10"/>
            <color rgb="FF000000"/>
            <rFont val="Tahoma"/>
            <family val="2"/>
          </rPr>
          <t xml:space="preserve">(3) Not assessed
</t>
        </r>
      </text>
    </comment>
    <comment ref="J138" authorId="0" shapeId="0" xr:uid="{0B2ACA2A-4273-EE42-8D4E-2762F7150CC5}">
      <text>
        <r>
          <rPr>
            <sz val="10"/>
            <color rgb="FF000000"/>
            <rFont val="Tahoma"/>
            <family val="2"/>
          </rPr>
          <t xml:space="preserve">(3) Not assessed
</t>
        </r>
      </text>
    </comment>
    <comment ref="K138" authorId="0" shapeId="0" xr:uid="{C5757BA7-0BC2-C24B-BB57-4C3F3A935AF7}">
      <text>
        <r>
          <rPr>
            <sz val="10"/>
            <color rgb="FF000000"/>
            <rFont val="Tahoma"/>
            <family val="2"/>
          </rPr>
          <t xml:space="preserve">(3) Not assessed
</t>
        </r>
      </text>
    </comment>
    <comment ref="L138" authorId="0" shapeId="0" xr:uid="{51661296-E22E-254F-8468-66B99A5254E0}">
      <text>
        <r>
          <rPr>
            <sz val="10"/>
            <color rgb="FF000000"/>
            <rFont val="Tahoma"/>
            <family val="2"/>
          </rPr>
          <t xml:space="preserve">(3) Not assessed
</t>
        </r>
      </text>
    </comment>
    <comment ref="M138" authorId="0" shapeId="0" xr:uid="{9265BB6C-D4D9-6541-B469-603A39965486}">
      <text>
        <r>
          <rPr>
            <sz val="10"/>
            <color rgb="FF000000"/>
            <rFont val="Tahoma"/>
            <family val="2"/>
          </rPr>
          <t xml:space="preserve">(3) Not assessed
(x) kb/d unit not applicable to stock data
</t>
        </r>
      </text>
    </comment>
    <comment ref="N138" authorId="0" shapeId="0" xr:uid="{EDF40F76-2927-7142-95D4-4361893F0008}">
      <text>
        <r>
          <rPr>
            <sz val="10"/>
            <color rgb="FF000000"/>
            <rFont val="Tahoma"/>
            <family val="2"/>
          </rPr>
          <t xml:space="preserve">(3) Not assessed
</t>
        </r>
      </text>
    </comment>
    <comment ref="O138" authorId="0" shapeId="0" xr:uid="{04B57900-4404-E248-ACBC-8606E05BE8C7}">
      <text>
        <r>
          <rPr>
            <sz val="10"/>
            <color rgb="FF000000"/>
            <rFont val="Tahoma"/>
            <family val="2"/>
          </rPr>
          <t xml:space="preserve">(3) Not assessed
</t>
        </r>
      </text>
    </comment>
    <comment ref="P138" authorId="0" shapeId="0" xr:uid="{D9215BBB-AD12-464F-B40C-59F92AD1EFC3}">
      <text>
        <r>
          <rPr>
            <sz val="10"/>
            <color rgb="FF000000"/>
            <rFont val="Tahoma"/>
            <family val="2"/>
          </rPr>
          <t xml:space="preserve">(3) Not assessed
(x) kb/d unit not applicable to stock data
</t>
        </r>
      </text>
    </comment>
    <comment ref="B139" authorId="0" shapeId="0" xr:uid="{96ADC215-D7E6-2E4D-A28C-7696D897E009}">
      <text>
        <r>
          <rPr>
            <sz val="10"/>
            <color rgb="FF000000"/>
            <rFont val="Tahoma"/>
            <family val="2"/>
          </rPr>
          <t xml:space="preserve">(3) Not assessed
</t>
        </r>
      </text>
    </comment>
    <comment ref="D139" authorId="0" shapeId="0" xr:uid="{9F61B94A-F38C-EE4B-9559-9E13E1590EBE}">
      <text>
        <r>
          <rPr>
            <sz val="10"/>
            <color rgb="FF000000"/>
            <rFont val="Tahoma"/>
            <family val="2"/>
          </rPr>
          <t xml:space="preserve">(3) Not assessed
</t>
        </r>
      </text>
    </comment>
    <comment ref="H139" authorId="0" shapeId="0" xr:uid="{C3630A23-3036-6D4B-BA03-7E1A67AD130A}">
      <text>
        <r>
          <rPr>
            <sz val="10"/>
            <color rgb="FF000000"/>
            <rFont val="Tahoma"/>
            <family val="2"/>
          </rPr>
          <t xml:space="preserve">(3) Not assessed
</t>
        </r>
      </text>
    </comment>
    <comment ref="I139" authorId="0" shapeId="0" xr:uid="{DBDA4B26-56EB-CF45-9663-CAA0DA9E88F5}">
      <text>
        <r>
          <rPr>
            <sz val="10"/>
            <color rgb="FF000000"/>
            <rFont val="Tahoma"/>
            <family val="2"/>
          </rPr>
          <t xml:space="preserve">(3) Not assessed
</t>
        </r>
      </text>
    </comment>
    <comment ref="J139" authorId="0" shapeId="0" xr:uid="{DC25D4F2-16BF-964B-AD47-69621E3FCFE8}">
      <text>
        <r>
          <rPr>
            <sz val="10"/>
            <color rgb="FF000000"/>
            <rFont val="Tahoma"/>
            <family val="2"/>
          </rPr>
          <t xml:space="preserve">(3) Not assessed
</t>
        </r>
      </text>
    </comment>
    <comment ref="K139" authorId="0" shapeId="0" xr:uid="{4B4590A0-7BDC-2645-988B-817A8292078C}">
      <text>
        <r>
          <rPr>
            <sz val="10"/>
            <color rgb="FF000000"/>
            <rFont val="Tahoma"/>
            <family val="2"/>
          </rPr>
          <t xml:space="preserve">(3) Not assessed
</t>
        </r>
      </text>
    </comment>
    <comment ref="L139" authorId="0" shapeId="0" xr:uid="{26180ECE-459E-7C45-A9AA-FD9464DAA509}">
      <text>
        <r>
          <rPr>
            <sz val="10"/>
            <color rgb="FF000000"/>
            <rFont val="Tahoma"/>
            <family val="2"/>
          </rPr>
          <t xml:space="preserve">(3) Not assessed
</t>
        </r>
      </text>
    </comment>
    <comment ref="M139" authorId="0" shapeId="0" xr:uid="{7CCBD7B7-CE41-0543-AB03-839B95F49602}">
      <text>
        <r>
          <rPr>
            <sz val="10"/>
            <color rgb="FF000000"/>
            <rFont val="Tahoma"/>
            <family val="2"/>
          </rPr>
          <t xml:space="preserve">(3) Not assessed
(x) kb/d unit not applicable to stock data
</t>
        </r>
      </text>
    </comment>
    <comment ref="N139" authorId="0" shapeId="0" xr:uid="{59FD3B69-A947-D74B-B227-F72B266491D2}">
      <text>
        <r>
          <rPr>
            <sz val="10"/>
            <color rgb="FF000000"/>
            <rFont val="Tahoma"/>
            <family val="2"/>
          </rPr>
          <t xml:space="preserve">(3) Not assessed
</t>
        </r>
      </text>
    </comment>
    <comment ref="O139" authorId="0" shapeId="0" xr:uid="{1D72CDF6-8813-7542-AC41-3D15B1A432B5}">
      <text>
        <r>
          <rPr>
            <sz val="10"/>
            <color rgb="FF000000"/>
            <rFont val="Tahoma"/>
            <family val="2"/>
          </rPr>
          <t xml:space="preserve">(3) Not assessed
</t>
        </r>
      </text>
    </comment>
    <comment ref="P139" authorId="0" shapeId="0" xr:uid="{5F544D1C-5B02-C64F-8400-6CBFE26C5E4A}">
      <text>
        <r>
          <rPr>
            <sz val="10"/>
            <color rgb="FF000000"/>
            <rFont val="Tahoma"/>
            <family val="2"/>
          </rPr>
          <t xml:space="preserve">(3) Not assessed
(x) kb/d unit not applicable to stock data
</t>
        </r>
      </text>
    </comment>
    <comment ref="B140" authorId="0" shapeId="0" xr:uid="{9B013BED-AB88-4A43-8C42-4C47763E69B6}">
      <text>
        <r>
          <rPr>
            <sz val="10"/>
            <color rgb="FF000000"/>
            <rFont val="Tahoma"/>
            <family val="2"/>
          </rPr>
          <t xml:space="preserve">(3) Not assessed
</t>
        </r>
      </text>
    </comment>
    <comment ref="D140" authorId="0" shapeId="0" xr:uid="{40CFD561-535E-FB4C-80B1-DFB1077AC8DE}">
      <text>
        <r>
          <rPr>
            <sz val="10"/>
            <color rgb="FF000000"/>
            <rFont val="Tahoma"/>
            <family val="2"/>
          </rPr>
          <t xml:space="preserve">(3) Not assessed
</t>
        </r>
      </text>
    </comment>
    <comment ref="H140" authorId="0" shapeId="0" xr:uid="{3CCF463B-0C6D-5E4C-9FD0-AFA67AF073B9}">
      <text>
        <r>
          <rPr>
            <sz val="10"/>
            <color rgb="FF000000"/>
            <rFont val="Tahoma"/>
            <family val="2"/>
          </rPr>
          <t xml:space="preserve">(3) Not assessed
</t>
        </r>
      </text>
    </comment>
    <comment ref="I140" authorId="0" shapeId="0" xr:uid="{E0BC9208-A6DF-CB49-BCF2-1E79851BB6F0}">
      <text>
        <r>
          <rPr>
            <sz val="10"/>
            <color rgb="FF000000"/>
            <rFont val="Tahoma"/>
            <family val="2"/>
          </rPr>
          <t xml:space="preserve">(3) Not assessed
</t>
        </r>
      </text>
    </comment>
    <comment ref="J140" authorId="0" shapeId="0" xr:uid="{87A31B78-90FD-934F-A355-6EB280D1B9F0}">
      <text>
        <r>
          <rPr>
            <sz val="10"/>
            <color rgb="FF000000"/>
            <rFont val="Tahoma"/>
            <family val="2"/>
          </rPr>
          <t xml:space="preserve">(3) Not assessed
</t>
        </r>
      </text>
    </comment>
    <comment ref="K140" authorId="0" shapeId="0" xr:uid="{3875C8BA-3508-1E49-A4EA-02840734153D}">
      <text>
        <r>
          <rPr>
            <sz val="10"/>
            <color rgb="FF000000"/>
            <rFont val="Tahoma"/>
            <family val="2"/>
          </rPr>
          <t xml:space="preserve">(3) Not assessed
</t>
        </r>
      </text>
    </comment>
    <comment ref="L140" authorId="0" shapeId="0" xr:uid="{216EAB66-366F-4B4B-8BFB-56A0464F9104}">
      <text>
        <r>
          <rPr>
            <sz val="10"/>
            <color rgb="FF000000"/>
            <rFont val="Tahoma"/>
            <family val="2"/>
          </rPr>
          <t xml:space="preserve">(3) Not assessed
</t>
        </r>
      </text>
    </comment>
    <comment ref="M140" authorId="0" shapeId="0" xr:uid="{F3DABB4F-40A1-EF48-96A1-CCBE96312ECF}">
      <text>
        <r>
          <rPr>
            <sz val="10"/>
            <color rgb="FF000000"/>
            <rFont val="Tahoma"/>
            <family val="2"/>
          </rPr>
          <t xml:space="preserve">(3) Not assessed
(x) kb/d unit not applicable to stock data
</t>
        </r>
      </text>
    </comment>
    <comment ref="N140" authorId="0" shapeId="0" xr:uid="{D634DA5F-7043-324B-85E5-BDEA989AF705}">
      <text>
        <r>
          <rPr>
            <sz val="10"/>
            <color rgb="FF000000"/>
            <rFont val="Tahoma"/>
            <family val="2"/>
          </rPr>
          <t xml:space="preserve">(3) Not assessed
</t>
        </r>
      </text>
    </comment>
    <comment ref="O140" authorId="0" shapeId="0" xr:uid="{E2B8426F-1C52-4447-911A-886CBAE17BF3}">
      <text>
        <r>
          <rPr>
            <sz val="10"/>
            <color rgb="FF000000"/>
            <rFont val="Tahoma"/>
            <family val="2"/>
          </rPr>
          <t xml:space="preserve">(3) Not assessed
</t>
        </r>
      </text>
    </comment>
    <comment ref="P140" authorId="0" shapeId="0" xr:uid="{A2D77702-158B-2446-B186-449ED275A24C}">
      <text>
        <r>
          <rPr>
            <sz val="10"/>
            <color rgb="FF000000"/>
            <rFont val="Tahoma"/>
            <family val="2"/>
          </rPr>
          <t xml:space="preserve">(3) Not assessed
(x) kb/d unit not applicable to stock data
</t>
        </r>
      </text>
    </comment>
    <comment ref="B141" authorId="0" shapeId="0" xr:uid="{D1DB2966-7421-6849-AD7B-D650D71F92BF}">
      <text>
        <r>
          <rPr>
            <sz val="10"/>
            <color rgb="FF000000"/>
            <rFont val="Tahoma"/>
            <family val="2"/>
          </rPr>
          <t xml:space="preserve">(3) Not assessed
</t>
        </r>
      </text>
    </comment>
    <comment ref="D141" authorId="0" shapeId="0" xr:uid="{E67543D1-0D2E-664C-80BB-49228B314298}">
      <text>
        <r>
          <rPr>
            <sz val="10"/>
            <color rgb="FF000000"/>
            <rFont val="Tahoma"/>
            <family val="2"/>
          </rPr>
          <t xml:space="preserve">(3) Not assessed
</t>
        </r>
      </text>
    </comment>
    <comment ref="H141" authorId="0" shapeId="0" xr:uid="{AFA67368-EF0B-9945-8C98-A2B9CCE52D7B}">
      <text>
        <r>
          <rPr>
            <sz val="10"/>
            <color rgb="FF000000"/>
            <rFont val="Tahoma"/>
            <family val="2"/>
          </rPr>
          <t xml:space="preserve">(3) Not assessed
</t>
        </r>
      </text>
    </comment>
    <comment ref="I141" authorId="0" shapeId="0" xr:uid="{ACE4B0DB-02DA-7D49-97EE-97AC86F6546A}">
      <text>
        <r>
          <rPr>
            <sz val="10"/>
            <color rgb="FF000000"/>
            <rFont val="Tahoma"/>
            <family val="2"/>
          </rPr>
          <t xml:space="preserve">(3) Not assessed
</t>
        </r>
      </text>
    </comment>
    <comment ref="J141" authorId="0" shapeId="0" xr:uid="{86EE89F3-EB06-1741-B66F-3E5F5B30AD67}">
      <text>
        <r>
          <rPr>
            <sz val="10"/>
            <color rgb="FF000000"/>
            <rFont val="Tahoma"/>
            <family val="2"/>
          </rPr>
          <t xml:space="preserve">(3) Not assessed
</t>
        </r>
      </text>
    </comment>
    <comment ref="K141" authorId="0" shapeId="0" xr:uid="{C1BDCFAE-0409-2C46-8CD0-C0E804BCD229}">
      <text>
        <r>
          <rPr>
            <sz val="10"/>
            <color rgb="FF000000"/>
            <rFont val="Tahoma"/>
            <family val="2"/>
          </rPr>
          <t xml:space="preserve">(3) Not assessed
</t>
        </r>
      </text>
    </comment>
    <comment ref="L141" authorId="0" shapeId="0" xr:uid="{D660010F-5A92-144A-9964-03760F15F5DF}">
      <text>
        <r>
          <rPr>
            <sz val="10"/>
            <color rgb="FF000000"/>
            <rFont val="Tahoma"/>
            <family val="2"/>
          </rPr>
          <t xml:space="preserve">(3) Not assessed
</t>
        </r>
      </text>
    </comment>
    <comment ref="M141" authorId="0" shapeId="0" xr:uid="{DFB50995-0F41-2349-A7B6-CCF781A7C062}">
      <text>
        <r>
          <rPr>
            <sz val="10"/>
            <color rgb="FF000000"/>
            <rFont val="Tahoma"/>
            <family val="2"/>
          </rPr>
          <t xml:space="preserve">(3) Not assessed
(x) kb/d unit not applicable to stock data
</t>
        </r>
      </text>
    </comment>
    <comment ref="N141" authorId="0" shapeId="0" xr:uid="{768E12BA-A98C-C84E-87CB-5A22A78DD85D}">
      <text>
        <r>
          <rPr>
            <sz val="10"/>
            <color rgb="FF000000"/>
            <rFont val="Tahoma"/>
            <family val="2"/>
          </rPr>
          <t xml:space="preserve">(3) Not assessed
</t>
        </r>
      </text>
    </comment>
    <comment ref="O141" authorId="0" shapeId="0" xr:uid="{8F18A4D6-A9E6-B849-B490-8EC37558A5A3}">
      <text>
        <r>
          <rPr>
            <sz val="10"/>
            <color rgb="FF000000"/>
            <rFont val="Tahoma"/>
            <family val="2"/>
          </rPr>
          <t xml:space="preserve">(3) Not assessed
</t>
        </r>
      </text>
    </comment>
    <comment ref="P141" authorId="0" shapeId="0" xr:uid="{6C34DACF-0A3E-B24C-9155-96BD12E45D9C}">
      <text>
        <r>
          <rPr>
            <sz val="10"/>
            <color rgb="FF000000"/>
            <rFont val="Tahoma"/>
            <family val="2"/>
          </rPr>
          <t xml:space="preserve">(3) Not assessed
(x) kb/d unit not applicable to stock data
</t>
        </r>
      </text>
    </comment>
    <comment ref="B142" authorId="0" shapeId="0" xr:uid="{D82EF007-3CEA-B148-AF31-FA9D752E4A39}">
      <text>
        <r>
          <rPr>
            <sz val="10"/>
            <color rgb="FF000000"/>
            <rFont val="Tahoma"/>
            <family val="2"/>
          </rPr>
          <t xml:space="preserve">(3) Not assessed
</t>
        </r>
      </text>
    </comment>
    <comment ref="D142" authorId="0" shapeId="0" xr:uid="{D6620F7D-93F2-DE4F-B28B-2479E09BE727}">
      <text>
        <r>
          <rPr>
            <sz val="10"/>
            <color rgb="FF000000"/>
            <rFont val="Tahoma"/>
            <family val="2"/>
          </rPr>
          <t xml:space="preserve">(3) Not assessed
</t>
        </r>
      </text>
    </comment>
    <comment ref="H142" authorId="0" shapeId="0" xr:uid="{87563EE3-1BD5-2349-B64D-12DF1628D2DF}">
      <text>
        <r>
          <rPr>
            <sz val="10"/>
            <color rgb="FF000000"/>
            <rFont val="Tahoma"/>
            <family val="2"/>
          </rPr>
          <t xml:space="preserve">(3) Not assessed
</t>
        </r>
      </text>
    </comment>
    <comment ref="I142" authorId="0" shapeId="0" xr:uid="{370F892B-541D-5B4A-A7E5-5CAFC16F94D0}">
      <text>
        <r>
          <rPr>
            <sz val="10"/>
            <color rgb="FF000000"/>
            <rFont val="Tahoma"/>
            <family val="2"/>
          </rPr>
          <t xml:space="preserve">(3) Not assessed
</t>
        </r>
      </text>
    </comment>
    <comment ref="J142" authorId="0" shapeId="0" xr:uid="{4F93D1B2-C9FD-4244-8996-3CCD2C67F1A3}">
      <text>
        <r>
          <rPr>
            <sz val="10"/>
            <color rgb="FF000000"/>
            <rFont val="Tahoma"/>
            <family val="2"/>
          </rPr>
          <t xml:space="preserve">(3) Not assessed
</t>
        </r>
      </text>
    </comment>
    <comment ref="K142" authorId="0" shapeId="0" xr:uid="{9080F619-1895-834B-AA15-8E2C21DB496D}">
      <text>
        <r>
          <rPr>
            <sz val="10"/>
            <color rgb="FF000000"/>
            <rFont val="Tahoma"/>
            <family val="2"/>
          </rPr>
          <t xml:space="preserve">(3) Not assessed
</t>
        </r>
      </text>
    </comment>
    <comment ref="L142" authorId="0" shapeId="0" xr:uid="{B4F300F6-E75D-1C4E-B723-C0B768C505A4}">
      <text>
        <r>
          <rPr>
            <sz val="10"/>
            <color rgb="FF000000"/>
            <rFont val="Tahoma"/>
            <family val="2"/>
          </rPr>
          <t xml:space="preserve">(3) Not assessed
</t>
        </r>
      </text>
    </comment>
    <comment ref="M142" authorId="0" shapeId="0" xr:uid="{66A06168-21E3-7244-8F9A-BE2594C3A8E6}">
      <text>
        <r>
          <rPr>
            <sz val="10"/>
            <color rgb="FF000000"/>
            <rFont val="Tahoma"/>
            <family val="2"/>
          </rPr>
          <t xml:space="preserve">(3) Not assessed
(x) kb/d unit not applicable to stock data
</t>
        </r>
      </text>
    </comment>
    <comment ref="N142" authorId="0" shapeId="0" xr:uid="{9D8C7AB1-EB9B-B14D-BCC1-3D44ECDF5A63}">
      <text>
        <r>
          <rPr>
            <sz val="10"/>
            <color rgb="FF000000"/>
            <rFont val="Tahoma"/>
            <family val="2"/>
          </rPr>
          <t xml:space="preserve">(3) Not assessed
</t>
        </r>
      </text>
    </comment>
    <comment ref="O142" authorId="0" shapeId="0" xr:uid="{DB31EBF2-7656-DE41-9D6E-38C00FA565D1}">
      <text>
        <r>
          <rPr>
            <sz val="10"/>
            <color rgb="FF000000"/>
            <rFont val="Tahoma"/>
            <family val="2"/>
          </rPr>
          <t xml:space="preserve">(3) Not assessed
</t>
        </r>
      </text>
    </comment>
    <comment ref="P142" authorId="0" shapeId="0" xr:uid="{EEACB0B6-7879-C04B-BC59-7D07DAB6BF7B}">
      <text>
        <r>
          <rPr>
            <sz val="10"/>
            <color rgb="FF000000"/>
            <rFont val="Tahoma"/>
            <family val="2"/>
          </rPr>
          <t xml:space="preserve">(3) Not assessed
(x) kb/d unit not applicable to stock data
</t>
        </r>
      </text>
    </comment>
    <comment ref="B143" authorId="0" shapeId="0" xr:uid="{0737A745-E80B-9546-9ECB-99A9E2F6611A}">
      <text>
        <r>
          <rPr>
            <sz val="10"/>
            <color rgb="FF000000"/>
            <rFont val="Tahoma"/>
            <family val="2"/>
          </rPr>
          <t xml:space="preserve">(3) Not assessed
</t>
        </r>
      </text>
    </comment>
    <comment ref="D143" authorId="0" shapeId="0" xr:uid="{E7F94F34-3C5E-8444-953E-13748824581C}">
      <text>
        <r>
          <rPr>
            <sz val="10"/>
            <color rgb="FF000000"/>
            <rFont val="Tahoma"/>
            <family val="2"/>
          </rPr>
          <t xml:space="preserve">(3) Not assessed
</t>
        </r>
      </text>
    </comment>
    <comment ref="H143" authorId="0" shapeId="0" xr:uid="{CEB9AD09-A2BE-724F-B186-B4B864C8F7D2}">
      <text>
        <r>
          <rPr>
            <sz val="10"/>
            <color rgb="FF000000"/>
            <rFont val="Tahoma"/>
            <family val="2"/>
          </rPr>
          <t xml:space="preserve">(3) Not assessed
</t>
        </r>
      </text>
    </comment>
    <comment ref="I143" authorId="0" shapeId="0" xr:uid="{97EC7278-2DD6-0948-903B-EC519E77379D}">
      <text>
        <r>
          <rPr>
            <sz val="10"/>
            <color rgb="FF000000"/>
            <rFont val="Tahoma"/>
            <family val="2"/>
          </rPr>
          <t xml:space="preserve">(3) Not assessed
</t>
        </r>
      </text>
    </comment>
    <comment ref="J143" authorId="0" shapeId="0" xr:uid="{425856A7-0631-0447-9254-D9A1153A9E88}">
      <text>
        <r>
          <rPr>
            <sz val="10"/>
            <color rgb="FF000000"/>
            <rFont val="Tahoma"/>
            <family val="2"/>
          </rPr>
          <t xml:space="preserve">(3) Not assessed
</t>
        </r>
      </text>
    </comment>
    <comment ref="K143" authorId="0" shapeId="0" xr:uid="{A4662A13-1DD5-8449-BA72-4663A601D88A}">
      <text>
        <r>
          <rPr>
            <sz val="10"/>
            <color rgb="FF000000"/>
            <rFont val="Tahoma"/>
            <family val="2"/>
          </rPr>
          <t xml:space="preserve">(3) Not assessed
</t>
        </r>
      </text>
    </comment>
    <comment ref="L143" authorId="0" shapeId="0" xr:uid="{B110D3D4-C072-B146-937B-4BCD3AB1CBCA}">
      <text>
        <r>
          <rPr>
            <sz val="10"/>
            <color rgb="FF000000"/>
            <rFont val="Tahoma"/>
            <family val="2"/>
          </rPr>
          <t xml:space="preserve">(3) Not assessed
</t>
        </r>
      </text>
    </comment>
    <comment ref="M143" authorId="0" shapeId="0" xr:uid="{E63FBB61-A35C-CF4D-ACBE-9B5023A30B90}">
      <text>
        <r>
          <rPr>
            <sz val="10"/>
            <color rgb="FF000000"/>
            <rFont val="Tahoma"/>
            <family val="2"/>
          </rPr>
          <t xml:space="preserve">(3) Not assessed
(x) kb/d unit not applicable to stock data
</t>
        </r>
      </text>
    </comment>
    <comment ref="N143" authorId="0" shapeId="0" xr:uid="{5E148BBF-1EE7-6D47-9A5A-2E37F29CA38A}">
      <text>
        <r>
          <rPr>
            <sz val="10"/>
            <color rgb="FF000000"/>
            <rFont val="Tahoma"/>
            <family val="2"/>
          </rPr>
          <t xml:space="preserve">(3) Not assessed
</t>
        </r>
      </text>
    </comment>
    <comment ref="O143" authorId="0" shapeId="0" xr:uid="{A026AE4D-2B19-B149-A8EA-0E1C540DA512}">
      <text>
        <r>
          <rPr>
            <sz val="10"/>
            <color rgb="FF000000"/>
            <rFont val="Tahoma"/>
            <family val="2"/>
          </rPr>
          <t xml:space="preserve">(3) Not assessed
</t>
        </r>
      </text>
    </comment>
    <comment ref="P143" authorId="0" shapeId="0" xr:uid="{4EA31983-891C-9545-A386-3771D309B35A}">
      <text>
        <r>
          <rPr>
            <sz val="10"/>
            <color rgb="FF000000"/>
            <rFont val="Tahoma"/>
            <family val="2"/>
          </rPr>
          <t xml:space="preserve">(3) Not assessed
(x) kb/d unit not applicable to stock data
</t>
        </r>
      </text>
    </comment>
    <comment ref="B144" authorId="0" shapeId="0" xr:uid="{F79C5295-1368-1C47-9DAB-1C26F1719C1F}">
      <text>
        <r>
          <rPr>
            <sz val="10"/>
            <color rgb="FF000000"/>
            <rFont val="Tahoma"/>
            <family val="2"/>
          </rPr>
          <t xml:space="preserve">(3) Not assessed
</t>
        </r>
      </text>
    </comment>
    <comment ref="D144" authorId="0" shapeId="0" xr:uid="{CCAE5362-D37E-1241-BF62-266250BEB4D6}">
      <text>
        <r>
          <rPr>
            <sz val="10"/>
            <color rgb="FF000000"/>
            <rFont val="Tahoma"/>
            <family val="2"/>
          </rPr>
          <t xml:space="preserve">(3) Not assessed
</t>
        </r>
      </text>
    </comment>
    <comment ref="H144" authorId="0" shapeId="0" xr:uid="{45ABDC23-941C-1E47-AF8D-C11094432CED}">
      <text>
        <r>
          <rPr>
            <sz val="10"/>
            <color rgb="FF000000"/>
            <rFont val="Tahoma"/>
            <family val="2"/>
          </rPr>
          <t xml:space="preserve">(3) Not assessed
</t>
        </r>
      </text>
    </comment>
    <comment ref="I144" authorId="0" shapeId="0" xr:uid="{12BE8FD6-F5BB-A848-B674-ED95EC5102D4}">
      <text>
        <r>
          <rPr>
            <sz val="10"/>
            <color rgb="FF000000"/>
            <rFont val="Tahoma"/>
            <family val="2"/>
          </rPr>
          <t xml:space="preserve">(3) Not assessed
</t>
        </r>
      </text>
    </comment>
    <comment ref="J144" authorId="0" shapeId="0" xr:uid="{4C52A96C-5409-A04D-A0E9-B3ADCE536BE9}">
      <text>
        <r>
          <rPr>
            <sz val="10"/>
            <color rgb="FF000000"/>
            <rFont val="Tahoma"/>
            <family val="2"/>
          </rPr>
          <t xml:space="preserve">(3) Not assessed
</t>
        </r>
      </text>
    </comment>
    <comment ref="K144" authorId="0" shapeId="0" xr:uid="{6B20E653-C42A-FC43-92DE-50E526E78FD5}">
      <text>
        <r>
          <rPr>
            <sz val="10"/>
            <color rgb="FF000000"/>
            <rFont val="Tahoma"/>
            <family val="2"/>
          </rPr>
          <t xml:space="preserve">(3) Not assessed
</t>
        </r>
      </text>
    </comment>
    <comment ref="L144" authorId="0" shapeId="0" xr:uid="{79AF803B-F70B-FD42-BB01-A316D0F9BBEE}">
      <text>
        <r>
          <rPr>
            <sz val="10"/>
            <color rgb="FF000000"/>
            <rFont val="Tahoma"/>
            <family val="2"/>
          </rPr>
          <t xml:space="preserve">(3) Not assessed
</t>
        </r>
      </text>
    </comment>
    <comment ref="M144" authorId="0" shapeId="0" xr:uid="{5C4E2AD9-974C-0F42-BC61-516CECBB9A23}">
      <text>
        <r>
          <rPr>
            <sz val="10"/>
            <color rgb="FF000000"/>
            <rFont val="Tahoma"/>
            <family val="2"/>
          </rPr>
          <t xml:space="preserve">(3) Not assessed
(x) kb/d unit not applicable to stock data
</t>
        </r>
      </text>
    </comment>
    <comment ref="N144" authorId="0" shapeId="0" xr:uid="{4B9B0FE9-EE0F-1B47-A136-D3F25514EC0D}">
      <text>
        <r>
          <rPr>
            <sz val="10"/>
            <color rgb="FF000000"/>
            <rFont val="Tahoma"/>
            <family val="2"/>
          </rPr>
          <t xml:space="preserve">(3) Not assessed
</t>
        </r>
      </text>
    </comment>
    <comment ref="O144" authorId="0" shapeId="0" xr:uid="{C4DFC224-102C-4644-99A8-88FC17BB7743}">
      <text>
        <r>
          <rPr>
            <sz val="10"/>
            <color rgb="FF000000"/>
            <rFont val="Tahoma"/>
            <family val="2"/>
          </rPr>
          <t xml:space="preserve">(3) Not assessed
</t>
        </r>
      </text>
    </comment>
    <comment ref="P144" authorId="0" shapeId="0" xr:uid="{190D2C7A-229D-EF40-A875-24C5CE737224}">
      <text>
        <r>
          <rPr>
            <sz val="10"/>
            <color rgb="FF000000"/>
            <rFont val="Tahoma"/>
            <family val="2"/>
          </rPr>
          <t xml:space="preserve">(3) Not assessed
(x) kb/d unit not applicable to stock data
</t>
        </r>
      </text>
    </comment>
    <comment ref="B145" authorId="0" shapeId="0" xr:uid="{CABBCA37-359A-D54A-9234-9E20CC91897B}">
      <text>
        <r>
          <rPr>
            <sz val="10"/>
            <color rgb="FF000000"/>
            <rFont val="Tahoma"/>
            <family val="2"/>
          </rPr>
          <t xml:space="preserve">(3) Not assessed
</t>
        </r>
      </text>
    </comment>
    <comment ref="D145" authorId="0" shapeId="0" xr:uid="{D1D5E226-709B-274A-B514-D483AFC97729}">
      <text>
        <r>
          <rPr>
            <sz val="10"/>
            <color rgb="FF000000"/>
            <rFont val="Tahoma"/>
            <family val="2"/>
          </rPr>
          <t xml:space="preserve">(3) Not assessed
</t>
        </r>
      </text>
    </comment>
    <comment ref="H145" authorId="0" shapeId="0" xr:uid="{FB7A7DCC-7D4F-1644-82D9-CDF7EE3FE823}">
      <text>
        <r>
          <rPr>
            <sz val="10"/>
            <color rgb="FF000000"/>
            <rFont val="Tahoma"/>
            <family val="2"/>
          </rPr>
          <t xml:space="preserve">(3) Not assessed
</t>
        </r>
      </text>
    </comment>
    <comment ref="I145" authorId="0" shapeId="0" xr:uid="{86D5DD3D-6826-4D48-B10C-A9E800B62F79}">
      <text>
        <r>
          <rPr>
            <sz val="10"/>
            <color rgb="FF000000"/>
            <rFont val="Tahoma"/>
            <family val="2"/>
          </rPr>
          <t xml:space="preserve">(3) Not assessed
</t>
        </r>
      </text>
    </comment>
    <comment ref="J145" authorId="0" shapeId="0" xr:uid="{AC423427-2B97-9848-9CF8-0E3466BBAE0E}">
      <text>
        <r>
          <rPr>
            <sz val="10"/>
            <color rgb="FF000000"/>
            <rFont val="Tahoma"/>
            <family val="2"/>
          </rPr>
          <t xml:space="preserve">(3) Not assessed
</t>
        </r>
      </text>
    </comment>
    <comment ref="K145" authorId="0" shapeId="0" xr:uid="{91E02E5B-0261-194F-92AA-48CE0B539C71}">
      <text>
        <r>
          <rPr>
            <sz val="10"/>
            <color rgb="FF000000"/>
            <rFont val="Tahoma"/>
            <family val="2"/>
          </rPr>
          <t xml:space="preserve">(3) Not assessed
</t>
        </r>
      </text>
    </comment>
    <comment ref="L145" authorId="0" shapeId="0" xr:uid="{46721E34-7E7A-914E-81DC-EF40398F3075}">
      <text>
        <r>
          <rPr>
            <sz val="10"/>
            <color rgb="FF000000"/>
            <rFont val="Tahoma"/>
            <family val="2"/>
          </rPr>
          <t xml:space="preserve">(3) Not assessed
</t>
        </r>
      </text>
    </comment>
    <comment ref="M145" authorId="0" shapeId="0" xr:uid="{73BA7380-BD6F-D144-8A48-730833DAFD43}">
      <text>
        <r>
          <rPr>
            <sz val="10"/>
            <color rgb="FF000000"/>
            <rFont val="Tahoma"/>
            <family val="2"/>
          </rPr>
          <t xml:space="preserve">(3) Not assessed
(x) kb/d unit not applicable to stock data
</t>
        </r>
      </text>
    </comment>
    <comment ref="N145" authorId="0" shapeId="0" xr:uid="{5C28E4B1-CB32-F746-BC2A-D731E8BDD2E9}">
      <text>
        <r>
          <rPr>
            <sz val="10"/>
            <color rgb="FF000000"/>
            <rFont val="Tahoma"/>
            <family val="2"/>
          </rPr>
          <t xml:space="preserve">(3) Not assessed
</t>
        </r>
      </text>
    </comment>
    <comment ref="O145" authorId="0" shapeId="0" xr:uid="{36EBF09F-88A2-DF4E-825B-A77916D1EFCD}">
      <text>
        <r>
          <rPr>
            <sz val="10"/>
            <color rgb="FF000000"/>
            <rFont val="Tahoma"/>
            <family val="2"/>
          </rPr>
          <t xml:space="preserve">(3) Not assessed
</t>
        </r>
      </text>
    </comment>
    <comment ref="P145" authorId="0" shapeId="0" xr:uid="{F5139892-B09D-A546-A471-80E10B70CAC2}">
      <text>
        <r>
          <rPr>
            <sz val="10"/>
            <color rgb="FF000000"/>
            <rFont val="Tahoma"/>
            <family val="2"/>
          </rPr>
          <t xml:space="preserve">(3) Not assessed
(x) kb/d unit not applicable to stock data
</t>
        </r>
      </text>
    </comment>
    <comment ref="B146" authorId="0" shapeId="0" xr:uid="{6B22B89D-D46F-BA48-A2AA-0BB7A446B909}">
      <text>
        <r>
          <rPr>
            <sz val="10"/>
            <color rgb="FF000000"/>
            <rFont val="Tahoma"/>
            <family val="2"/>
          </rPr>
          <t xml:space="preserve">(3) Not assessed
</t>
        </r>
      </text>
    </comment>
    <comment ref="D146" authorId="0" shapeId="0" xr:uid="{6E14E099-B0AD-9447-B386-BF4AB2FDA2A4}">
      <text>
        <r>
          <rPr>
            <sz val="10"/>
            <color rgb="FF000000"/>
            <rFont val="Tahoma"/>
            <family val="2"/>
          </rPr>
          <t xml:space="preserve">(3) Not assessed
</t>
        </r>
      </text>
    </comment>
    <comment ref="H146" authorId="0" shapeId="0" xr:uid="{461C3E67-3B09-5F43-9738-0F473EA07B55}">
      <text>
        <r>
          <rPr>
            <sz val="10"/>
            <color rgb="FF000000"/>
            <rFont val="Tahoma"/>
            <family val="2"/>
          </rPr>
          <t xml:space="preserve">(3) Not assessed
</t>
        </r>
      </text>
    </comment>
    <comment ref="I146" authorId="0" shapeId="0" xr:uid="{07B6C79A-310E-6742-8FD8-7CC920370C7E}">
      <text>
        <r>
          <rPr>
            <sz val="10"/>
            <color rgb="FF000000"/>
            <rFont val="Tahoma"/>
            <family val="2"/>
          </rPr>
          <t xml:space="preserve">(3) Not assessed
</t>
        </r>
      </text>
    </comment>
    <comment ref="J146" authorId="0" shapeId="0" xr:uid="{AA9AF6F3-0D3B-5844-87E0-07DF5B1D76E5}">
      <text>
        <r>
          <rPr>
            <sz val="10"/>
            <color rgb="FF000000"/>
            <rFont val="Tahoma"/>
            <family val="2"/>
          </rPr>
          <t xml:space="preserve">(3) Not assessed
</t>
        </r>
      </text>
    </comment>
    <comment ref="K146" authorId="0" shapeId="0" xr:uid="{D3FDBF27-1200-4B48-8006-9AB87B34CA64}">
      <text>
        <r>
          <rPr>
            <sz val="10"/>
            <color rgb="FF000000"/>
            <rFont val="Tahoma"/>
            <family val="2"/>
          </rPr>
          <t xml:space="preserve">(3) Not assessed
</t>
        </r>
      </text>
    </comment>
    <comment ref="L146" authorId="0" shapeId="0" xr:uid="{F32EF56C-2473-FD4E-BC3D-BA2381D2DAB3}">
      <text>
        <r>
          <rPr>
            <sz val="10"/>
            <color rgb="FF000000"/>
            <rFont val="Tahoma"/>
            <family val="2"/>
          </rPr>
          <t xml:space="preserve">(3) Not assessed
</t>
        </r>
      </text>
    </comment>
    <comment ref="M146" authorId="0" shapeId="0" xr:uid="{90242FC4-43D6-684D-A258-2ABF2252AE4A}">
      <text>
        <r>
          <rPr>
            <sz val="10"/>
            <color rgb="FF000000"/>
            <rFont val="Tahoma"/>
            <family val="2"/>
          </rPr>
          <t xml:space="preserve">(3) Not assessed
(x) kb/d unit not applicable to stock data
</t>
        </r>
      </text>
    </comment>
    <comment ref="N146" authorId="0" shapeId="0" xr:uid="{F907807C-96CD-A741-AA3A-E9C883992D42}">
      <text>
        <r>
          <rPr>
            <sz val="10"/>
            <color rgb="FF000000"/>
            <rFont val="Tahoma"/>
            <family val="2"/>
          </rPr>
          <t xml:space="preserve">(3) Not assessed
</t>
        </r>
      </text>
    </comment>
    <comment ref="O146" authorId="0" shapeId="0" xr:uid="{4A0F9C7B-FAF2-F44F-9A3C-9CC0780EABAF}">
      <text>
        <r>
          <rPr>
            <sz val="10"/>
            <color rgb="FF000000"/>
            <rFont val="Tahoma"/>
            <family val="2"/>
          </rPr>
          <t xml:space="preserve">(3) Not assessed
</t>
        </r>
      </text>
    </comment>
    <comment ref="P146" authorId="0" shapeId="0" xr:uid="{18BAD54F-142A-5646-83AE-F2D2162C0154}">
      <text>
        <r>
          <rPr>
            <sz val="10"/>
            <color rgb="FF000000"/>
            <rFont val="Tahoma"/>
            <family val="2"/>
          </rPr>
          <t xml:space="preserve">(3) Not assessed
(x) kb/d unit not applicable to stock data
</t>
        </r>
      </text>
    </comment>
    <comment ref="B147" authorId="0" shapeId="0" xr:uid="{003260AB-E91A-484E-BDBC-0003FC445E36}">
      <text>
        <r>
          <rPr>
            <sz val="10"/>
            <color rgb="FF000000"/>
            <rFont val="Tahoma"/>
            <family val="2"/>
          </rPr>
          <t xml:space="preserve">(3) Not assessed
</t>
        </r>
      </text>
    </comment>
    <comment ref="D147" authorId="0" shapeId="0" xr:uid="{E6375441-4C35-EF43-870B-31B3AE65BBFD}">
      <text>
        <r>
          <rPr>
            <sz val="10"/>
            <color rgb="FF000000"/>
            <rFont val="Tahoma"/>
            <family val="2"/>
          </rPr>
          <t xml:space="preserve">(3) Not assessed
</t>
        </r>
      </text>
    </comment>
    <comment ref="H147" authorId="0" shapeId="0" xr:uid="{E5508C2B-EF84-E94A-A476-F2E288FAA280}">
      <text>
        <r>
          <rPr>
            <sz val="10"/>
            <color rgb="FF000000"/>
            <rFont val="Tahoma"/>
            <family val="2"/>
          </rPr>
          <t xml:space="preserve">(3) Not assessed
</t>
        </r>
      </text>
    </comment>
    <comment ref="I147" authorId="0" shapeId="0" xr:uid="{BE20A8D7-0468-BD47-9D11-BB17E9998489}">
      <text>
        <r>
          <rPr>
            <sz val="10"/>
            <color rgb="FF000000"/>
            <rFont val="Tahoma"/>
            <family val="2"/>
          </rPr>
          <t xml:space="preserve">(3) Not assessed
</t>
        </r>
      </text>
    </comment>
    <comment ref="J147" authorId="0" shapeId="0" xr:uid="{672A6FDA-766C-5244-88E6-38ED163A55BD}">
      <text>
        <r>
          <rPr>
            <sz val="10"/>
            <color rgb="FF000000"/>
            <rFont val="Tahoma"/>
            <family val="2"/>
          </rPr>
          <t xml:space="preserve">(3) Not assessed
</t>
        </r>
      </text>
    </comment>
    <comment ref="K147" authorId="0" shapeId="0" xr:uid="{57267996-07F6-844D-B38F-26F81959CA2E}">
      <text>
        <r>
          <rPr>
            <sz val="10"/>
            <color rgb="FF000000"/>
            <rFont val="Tahoma"/>
            <family val="2"/>
          </rPr>
          <t xml:space="preserve">(3) Not assessed
</t>
        </r>
      </text>
    </comment>
    <comment ref="L147" authorId="0" shapeId="0" xr:uid="{7B6B2302-44B1-DA41-91CB-93ABEA35ECB2}">
      <text>
        <r>
          <rPr>
            <sz val="10"/>
            <color rgb="FF000000"/>
            <rFont val="Tahoma"/>
            <family val="2"/>
          </rPr>
          <t xml:space="preserve">(3) Not assessed
</t>
        </r>
      </text>
    </comment>
    <comment ref="M147" authorId="0" shapeId="0" xr:uid="{F4AA706B-067D-AC41-991B-BB98338D05F6}">
      <text>
        <r>
          <rPr>
            <sz val="10"/>
            <color rgb="FF000000"/>
            <rFont val="Tahoma"/>
            <family val="2"/>
          </rPr>
          <t xml:space="preserve">(3) Not assessed
(x) kb/d unit not applicable to stock data
</t>
        </r>
      </text>
    </comment>
    <comment ref="N147" authorId="0" shapeId="0" xr:uid="{CEC558DD-1CE3-EB4A-8C9C-C06EC83238A2}">
      <text>
        <r>
          <rPr>
            <sz val="10"/>
            <color rgb="FF000000"/>
            <rFont val="Tahoma"/>
            <family val="2"/>
          </rPr>
          <t xml:space="preserve">(3) Not assessed
</t>
        </r>
      </text>
    </comment>
    <comment ref="O147" authorId="0" shapeId="0" xr:uid="{6770860F-AECF-614F-80AD-F401E53F918E}">
      <text>
        <r>
          <rPr>
            <sz val="10"/>
            <color rgb="FF000000"/>
            <rFont val="Tahoma"/>
            <family val="2"/>
          </rPr>
          <t xml:space="preserve">(3) Not assessed
</t>
        </r>
      </text>
    </comment>
    <comment ref="P147" authorId="0" shapeId="0" xr:uid="{58CA005D-1AC4-504A-A9AA-CC9E759810A4}">
      <text>
        <r>
          <rPr>
            <sz val="10"/>
            <color rgb="FF000000"/>
            <rFont val="Tahoma"/>
            <family val="2"/>
          </rPr>
          <t xml:space="preserve">(3) Not assessed
(x) kb/d unit not applicable to stock data
</t>
        </r>
      </text>
    </comment>
    <comment ref="B148" authorId="0" shapeId="0" xr:uid="{CA0980C1-2594-F741-A440-0FB9DE5028A9}">
      <text>
        <r>
          <rPr>
            <sz val="10"/>
            <color rgb="FF000000"/>
            <rFont val="Tahoma"/>
            <family val="2"/>
          </rPr>
          <t xml:space="preserve">(3) Not assessed
</t>
        </r>
      </text>
    </comment>
    <comment ref="D148" authorId="0" shapeId="0" xr:uid="{D3EC8BB7-C1A4-0A43-B015-109C4F326742}">
      <text>
        <r>
          <rPr>
            <sz val="10"/>
            <color rgb="FF000000"/>
            <rFont val="Tahoma"/>
            <family val="2"/>
          </rPr>
          <t xml:space="preserve">(3) Not assessed
</t>
        </r>
      </text>
    </comment>
    <comment ref="H148" authorId="0" shapeId="0" xr:uid="{48FE5F24-7910-B54A-B09E-47E59CD60B1B}">
      <text>
        <r>
          <rPr>
            <sz val="10"/>
            <color rgb="FF000000"/>
            <rFont val="Tahoma"/>
            <family val="2"/>
          </rPr>
          <t xml:space="preserve">(3) Not assessed
</t>
        </r>
      </text>
    </comment>
    <comment ref="I148" authorId="0" shapeId="0" xr:uid="{2116D5DF-16C4-8B42-B0D7-ADA61DA0BBE7}">
      <text>
        <r>
          <rPr>
            <sz val="10"/>
            <color rgb="FF000000"/>
            <rFont val="Tahoma"/>
            <family val="2"/>
          </rPr>
          <t xml:space="preserve">(3) Not assessed
</t>
        </r>
      </text>
    </comment>
    <comment ref="J148" authorId="0" shapeId="0" xr:uid="{EA55EFB1-334B-B249-BA0A-2E4F134D0908}">
      <text>
        <r>
          <rPr>
            <sz val="10"/>
            <color rgb="FF000000"/>
            <rFont val="Tahoma"/>
            <family val="2"/>
          </rPr>
          <t xml:space="preserve">(3) Not assessed
</t>
        </r>
      </text>
    </comment>
    <comment ref="K148" authorId="0" shapeId="0" xr:uid="{5FE2A0C6-67B7-6942-99BB-EC0F59EBD0B5}">
      <text>
        <r>
          <rPr>
            <sz val="10"/>
            <color rgb="FF000000"/>
            <rFont val="Tahoma"/>
            <family val="2"/>
          </rPr>
          <t xml:space="preserve">(3) Not assessed
</t>
        </r>
      </text>
    </comment>
    <comment ref="L148" authorId="0" shapeId="0" xr:uid="{74E851C3-B1D4-DF45-9F69-6C17810FBC87}">
      <text>
        <r>
          <rPr>
            <sz val="10"/>
            <color rgb="FF000000"/>
            <rFont val="Tahoma"/>
            <family val="2"/>
          </rPr>
          <t xml:space="preserve">(3) Not assessed
</t>
        </r>
      </text>
    </comment>
    <comment ref="M148" authorId="0" shapeId="0" xr:uid="{436F5454-4C72-C044-9FAF-BDB180A45566}">
      <text>
        <r>
          <rPr>
            <sz val="10"/>
            <color rgb="FF000000"/>
            <rFont val="Tahoma"/>
            <family val="2"/>
          </rPr>
          <t xml:space="preserve">(3) Not assessed
(x) kb/d unit not applicable to stock data
</t>
        </r>
      </text>
    </comment>
    <comment ref="N148" authorId="0" shapeId="0" xr:uid="{861EA6BE-254A-D54E-A2EE-62E05702A6B1}">
      <text>
        <r>
          <rPr>
            <sz val="10"/>
            <color rgb="FF000000"/>
            <rFont val="Tahoma"/>
            <family val="2"/>
          </rPr>
          <t xml:space="preserve">(3) Not assessed
</t>
        </r>
      </text>
    </comment>
    <comment ref="O148" authorId="0" shapeId="0" xr:uid="{247BD9FF-5C78-BD4F-8B75-6602C07F942D}">
      <text>
        <r>
          <rPr>
            <sz val="10"/>
            <color rgb="FF000000"/>
            <rFont val="Tahoma"/>
            <family val="2"/>
          </rPr>
          <t xml:space="preserve">(3) Not assessed
</t>
        </r>
      </text>
    </comment>
    <comment ref="P148" authorId="0" shapeId="0" xr:uid="{5D7A42A2-EB40-9C4B-8B44-5BD3F315DBDC}">
      <text>
        <r>
          <rPr>
            <sz val="10"/>
            <color rgb="FF000000"/>
            <rFont val="Tahoma"/>
            <family val="2"/>
          </rPr>
          <t xml:space="preserve">(3) Not assessed
(x) kb/d unit not applicable to stock data
</t>
        </r>
      </text>
    </comment>
    <comment ref="B149" authorId="0" shapeId="0" xr:uid="{EFA24756-59C7-0440-B075-9A365927699B}">
      <text>
        <r>
          <rPr>
            <sz val="10"/>
            <color rgb="FF000000"/>
            <rFont val="Tahoma"/>
            <family val="2"/>
          </rPr>
          <t xml:space="preserve">(3) Not assessed
</t>
        </r>
      </text>
    </comment>
    <comment ref="D149" authorId="0" shapeId="0" xr:uid="{D53BFF3C-B751-2B4E-B31F-44590C5A6DEE}">
      <text>
        <r>
          <rPr>
            <sz val="10"/>
            <color rgb="FF000000"/>
            <rFont val="Tahoma"/>
            <family val="2"/>
          </rPr>
          <t xml:space="preserve">(3) Not assessed
</t>
        </r>
      </text>
    </comment>
    <comment ref="H149" authorId="0" shapeId="0" xr:uid="{E33C4D96-C90F-1945-B56D-DEDE57C278EC}">
      <text>
        <r>
          <rPr>
            <sz val="10"/>
            <color rgb="FF000000"/>
            <rFont val="Tahoma"/>
            <family val="2"/>
          </rPr>
          <t xml:space="preserve">(3) Not assessed
</t>
        </r>
      </text>
    </comment>
    <comment ref="I149" authorId="0" shapeId="0" xr:uid="{4C6E931D-E88D-1D40-9F64-9D7D90C8C482}">
      <text>
        <r>
          <rPr>
            <sz val="10"/>
            <color rgb="FF000000"/>
            <rFont val="Tahoma"/>
            <family val="2"/>
          </rPr>
          <t xml:space="preserve">(3) Not assessed
</t>
        </r>
      </text>
    </comment>
    <comment ref="J149" authorId="0" shapeId="0" xr:uid="{7BD44C16-5869-CC49-B56C-2A3DE8E40007}">
      <text>
        <r>
          <rPr>
            <sz val="10"/>
            <color rgb="FF000000"/>
            <rFont val="Tahoma"/>
            <family val="2"/>
          </rPr>
          <t xml:space="preserve">(3) Not assessed
</t>
        </r>
      </text>
    </comment>
    <comment ref="K149" authorId="0" shapeId="0" xr:uid="{A4F8CB8B-E2D8-3643-9994-748DE8BA2B4A}">
      <text>
        <r>
          <rPr>
            <sz val="10"/>
            <color rgb="FF000000"/>
            <rFont val="Tahoma"/>
            <family val="2"/>
          </rPr>
          <t xml:space="preserve">(3) Not assessed
</t>
        </r>
      </text>
    </comment>
    <comment ref="L149" authorId="0" shapeId="0" xr:uid="{469DCD3E-0F61-DF4B-9CA2-362AB3FE351D}">
      <text>
        <r>
          <rPr>
            <sz val="10"/>
            <color rgb="FF000000"/>
            <rFont val="Tahoma"/>
            <family val="2"/>
          </rPr>
          <t xml:space="preserve">(3) Not assessed
</t>
        </r>
      </text>
    </comment>
    <comment ref="M149" authorId="0" shapeId="0" xr:uid="{9496050C-57BB-1A4B-8993-A7E21F09A077}">
      <text>
        <r>
          <rPr>
            <sz val="10"/>
            <color rgb="FF000000"/>
            <rFont val="Tahoma"/>
            <family val="2"/>
          </rPr>
          <t xml:space="preserve">(3) Not assessed
(x) kb/d unit not applicable to stock data
</t>
        </r>
      </text>
    </comment>
    <comment ref="N149" authorId="0" shapeId="0" xr:uid="{F0A1399E-59CB-1F49-9077-D9FC21BC478F}">
      <text>
        <r>
          <rPr>
            <sz val="10"/>
            <color rgb="FF000000"/>
            <rFont val="Tahoma"/>
            <family val="2"/>
          </rPr>
          <t xml:space="preserve">(3) Not assessed
</t>
        </r>
      </text>
    </comment>
    <comment ref="O149" authorId="0" shapeId="0" xr:uid="{6F740738-B262-614D-BD7A-60DFBB96B834}">
      <text>
        <r>
          <rPr>
            <sz val="10"/>
            <color rgb="FF000000"/>
            <rFont val="Tahoma"/>
            <family val="2"/>
          </rPr>
          <t xml:space="preserve">(3) Not assessed
</t>
        </r>
      </text>
    </comment>
    <comment ref="P149" authorId="0" shapeId="0" xr:uid="{0FF5C4B5-7F0C-4544-9194-F6A066D5315E}">
      <text>
        <r>
          <rPr>
            <sz val="10"/>
            <color rgb="FF000000"/>
            <rFont val="Tahoma"/>
            <family val="2"/>
          </rPr>
          <t xml:space="preserve">(3) Not assessed
(x) kb/d unit not applicable to stock data
</t>
        </r>
      </text>
    </comment>
    <comment ref="B150" authorId="0" shapeId="0" xr:uid="{482CC11A-1385-5544-B0CE-526503EDBA70}">
      <text>
        <r>
          <rPr>
            <sz val="10"/>
            <color rgb="FF000000"/>
            <rFont val="Tahoma"/>
            <family val="2"/>
          </rPr>
          <t xml:space="preserve">(3) Not assessed
</t>
        </r>
      </text>
    </comment>
    <comment ref="D150" authorId="0" shapeId="0" xr:uid="{40EA6156-B8F3-5249-A6B1-18AFBB18D4EB}">
      <text>
        <r>
          <rPr>
            <sz val="10"/>
            <color rgb="FF000000"/>
            <rFont val="Tahoma"/>
            <family val="2"/>
          </rPr>
          <t xml:space="preserve">(3) Not assessed
</t>
        </r>
      </text>
    </comment>
    <comment ref="H150" authorId="0" shapeId="0" xr:uid="{E8819E96-D0C6-FF44-AD0D-8384DF2A4C48}">
      <text>
        <r>
          <rPr>
            <sz val="10"/>
            <color rgb="FF000000"/>
            <rFont val="Tahoma"/>
            <family val="2"/>
          </rPr>
          <t xml:space="preserve">(3) Not assessed
</t>
        </r>
      </text>
    </comment>
    <comment ref="I150" authorId="0" shapeId="0" xr:uid="{15BD6495-FADA-4346-B271-04FC163AA6BA}">
      <text>
        <r>
          <rPr>
            <sz val="10"/>
            <color rgb="FF000000"/>
            <rFont val="Tahoma"/>
            <family val="2"/>
          </rPr>
          <t xml:space="preserve">(3) Not assessed
</t>
        </r>
      </text>
    </comment>
    <comment ref="J150" authorId="0" shapeId="0" xr:uid="{DA5CF5F8-0C2F-FA4A-857B-81C1567F7474}">
      <text>
        <r>
          <rPr>
            <sz val="10"/>
            <color rgb="FF000000"/>
            <rFont val="Tahoma"/>
            <family val="2"/>
          </rPr>
          <t xml:space="preserve">(3) Not assessed
</t>
        </r>
      </text>
    </comment>
    <comment ref="K150" authorId="0" shapeId="0" xr:uid="{58F7F900-28EE-D643-820F-34AB24A5E821}">
      <text>
        <r>
          <rPr>
            <sz val="10"/>
            <color rgb="FF000000"/>
            <rFont val="Tahoma"/>
            <family val="2"/>
          </rPr>
          <t xml:space="preserve">(3) Not assessed
</t>
        </r>
      </text>
    </comment>
    <comment ref="L150" authorId="0" shapeId="0" xr:uid="{E4172628-F626-4942-A4C6-7C2F22F9BE7F}">
      <text>
        <r>
          <rPr>
            <sz val="10"/>
            <color rgb="FF000000"/>
            <rFont val="Tahoma"/>
            <family val="2"/>
          </rPr>
          <t xml:space="preserve">(3) Not assessed
</t>
        </r>
      </text>
    </comment>
    <comment ref="M150" authorId="0" shapeId="0" xr:uid="{CD74ADAD-C49B-9249-92BF-4D1E87B67A81}">
      <text>
        <r>
          <rPr>
            <sz val="10"/>
            <color rgb="FF000000"/>
            <rFont val="Tahoma"/>
            <family val="2"/>
          </rPr>
          <t xml:space="preserve">(3) Not assessed
(x) kb/d unit not applicable to stock data
</t>
        </r>
      </text>
    </comment>
    <comment ref="N150" authorId="0" shapeId="0" xr:uid="{725345FF-9DE7-E745-8C07-65352CABD20F}">
      <text>
        <r>
          <rPr>
            <sz val="10"/>
            <color rgb="FF000000"/>
            <rFont val="Tahoma"/>
            <family val="2"/>
          </rPr>
          <t xml:space="preserve">(3) Not assessed
</t>
        </r>
      </text>
    </comment>
    <comment ref="O150" authorId="0" shapeId="0" xr:uid="{881FE77E-D00E-694D-99BC-AC453C4E6EF2}">
      <text>
        <r>
          <rPr>
            <sz val="10"/>
            <color rgb="FF000000"/>
            <rFont val="Tahoma"/>
            <family val="2"/>
          </rPr>
          <t xml:space="preserve">(3) Not assessed
</t>
        </r>
      </text>
    </comment>
    <comment ref="P150" authorId="0" shapeId="0" xr:uid="{4E8AB20F-3D13-5F42-AA48-F042B6574EB7}">
      <text>
        <r>
          <rPr>
            <sz val="10"/>
            <color rgb="FF000000"/>
            <rFont val="Tahoma"/>
            <family val="2"/>
          </rPr>
          <t xml:space="preserve">(3) Not assessed
(x) kb/d unit not applicable to stock data
</t>
        </r>
      </text>
    </comment>
    <comment ref="B151" authorId="0" shapeId="0" xr:uid="{32899620-99A4-1D46-BC84-0BA8AE057BDC}">
      <text>
        <r>
          <rPr>
            <sz val="10"/>
            <color rgb="FF000000"/>
            <rFont val="Tahoma"/>
            <family val="2"/>
          </rPr>
          <t xml:space="preserve">(3) Not assessed
</t>
        </r>
      </text>
    </comment>
    <comment ref="D151" authorId="0" shapeId="0" xr:uid="{4154A5F2-1926-684C-897F-94DC92F312C1}">
      <text>
        <r>
          <rPr>
            <sz val="10"/>
            <color rgb="FF000000"/>
            <rFont val="Tahoma"/>
            <family val="2"/>
          </rPr>
          <t xml:space="preserve">(3) Not assessed
</t>
        </r>
      </text>
    </comment>
    <comment ref="H151" authorId="0" shapeId="0" xr:uid="{C7AD3639-44C4-9748-A42E-814640E5193C}">
      <text>
        <r>
          <rPr>
            <sz val="10"/>
            <color rgb="FF000000"/>
            <rFont val="Tahoma"/>
            <family val="2"/>
          </rPr>
          <t xml:space="preserve">(3) Not assessed
</t>
        </r>
      </text>
    </comment>
    <comment ref="I151" authorId="0" shapeId="0" xr:uid="{10BBEAC0-4F20-D842-9BA6-B1E54C485C0D}">
      <text>
        <r>
          <rPr>
            <sz val="10"/>
            <color rgb="FF000000"/>
            <rFont val="Tahoma"/>
            <family val="2"/>
          </rPr>
          <t xml:space="preserve">(3) Not assessed
</t>
        </r>
      </text>
    </comment>
    <comment ref="J151" authorId="0" shapeId="0" xr:uid="{5507A3A4-9137-BF40-B201-FFDB38848A9F}">
      <text>
        <r>
          <rPr>
            <sz val="10"/>
            <color rgb="FF000000"/>
            <rFont val="Tahoma"/>
            <family val="2"/>
          </rPr>
          <t xml:space="preserve">(3) Not assessed
</t>
        </r>
      </text>
    </comment>
    <comment ref="K151" authorId="0" shapeId="0" xr:uid="{D2189FC8-E73D-7649-9588-86E4A7064EEA}">
      <text>
        <r>
          <rPr>
            <sz val="10"/>
            <color rgb="FF000000"/>
            <rFont val="Tahoma"/>
            <family val="2"/>
          </rPr>
          <t xml:space="preserve">(3) Not assessed
</t>
        </r>
      </text>
    </comment>
    <comment ref="L151" authorId="0" shapeId="0" xr:uid="{C8348FD3-04D9-7C4B-B61B-EA6229B77380}">
      <text>
        <r>
          <rPr>
            <sz val="10"/>
            <color rgb="FF000000"/>
            <rFont val="Tahoma"/>
            <family val="2"/>
          </rPr>
          <t xml:space="preserve">(3) Not assessed
</t>
        </r>
      </text>
    </comment>
    <comment ref="M151" authorId="0" shapeId="0" xr:uid="{E1536C0E-40E4-DC4C-B613-20ADCEEE4761}">
      <text>
        <r>
          <rPr>
            <sz val="10"/>
            <color rgb="FF000000"/>
            <rFont val="Tahoma"/>
            <family val="2"/>
          </rPr>
          <t xml:space="preserve">(3) Not assessed
(x) kb/d unit not applicable to stock data
</t>
        </r>
      </text>
    </comment>
    <comment ref="N151" authorId="0" shapeId="0" xr:uid="{B45545AE-1F0A-E542-8920-5AAAD9713926}">
      <text>
        <r>
          <rPr>
            <sz val="10"/>
            <color rgb="FF000000"/>
            <rFont val="Tahoma"/>
            <family val="2"/>
          </rPr>
          <t xml:space="preserve">(3) Not assessed
</t>
        </r>
      </text>
    </comment>
    <comment ref="O151" authorId="0" shapeId="0" xr:uid="{565814FA-6844-D848-9C66-92F54EA57A70}">
      <text>
        <r>
          <rPr>
            <sz val="10"/>
            <color rgb="FF000000"/>
            <rFont val="Tahoma"/>
            <family val="2"/>
          </rPr>
          <t xml:space="preserve">(3) Not assessed
</t>
        </r>
      </text>
    </comment>
    <comment ref="P151" authorId="0" shapeId="0" xr:uid="{40C1BCCE-E8C7-1149-9340-441AC5E15278}">
      <text>
        <r>
          <rPr>
            <sz val="10"/>
            <color rgb="FF000000"/>
            <rFont val="Tahoma"/>
            <family val="2"/>
          </rPr>
          <t xml:space="preserve">(3) Not assessed
(x) kb/d unit not applicable to stock data
</t>
        </r>
      </text>
    </comment>
    <comment ref="B152" authorId="0" shapeId="0" xr:uid="{EC5746FD-9F4C-324B-B157-E0B50AB48F62}">
      <text>
        <r>
          <rPr>
            <sz val="10"/>
            <color rgb="FF000000"/>
            <rFont val="Tahoma"/>
            <family val="2"/>
          </rPr>
          <t xml:space="preserve">(3) Not assessed
</t>
        </r>
      </text>
    </comment>
    <comment ref="D152" authorId="0" shapeId="0" xr:uid="{03461955-EF1A-6443-929B-94866A9417E3}">
      <text>
        <r>
          <rPr>
            <sz val="10"/>
            <color rgb="FF000000"/>
            <rFont val="Tahoma"/>
            <family val="2"/>
          </rPr>
          <t xml:space="preserve">(3) Not assessed
</t>
        </r>
      </text>
    </comment>
    <comment ref="H152" authorId="0" shapeId="0" xr:uid="{94A84DE7-80C1-0148-B524-9E32C41AA188}">
      <text>
        <r>
          <rPr>
            <sz val="10"/>
            <color rgb="FF000000"/>
            <rFont val="Tahoma"/>
            <family val="2"/>
          </rPr>
          <t xml:space="preserve">(3) Not assessed
</t>
        </r>
      </text>
    </comment>
    <comment ref="I152" authorId="0" shapeId="0" xr:uid="{6A42B79A-52A2-4847-B5E4-76CE935E8243}">
      <text>
        <r>
          <rPr>
            <sz val="10"/>
            <color rgb="FF000000"/>
            <rFont val="Tahoma"/>
            <family val="2"/>
          </rPr>
          <t xml:space="preserve">(3) Not assessed
</t>
        </r>
      </text>
    </comment>
    <comment ref="J152" authorId="0" shapeId="0" xr:uid="{8847B903-4E2E-D44B-B675-5266884EBB41}">
      <text>
        <r>
          <rPr>
            <sz val="10"/>
            <color rgb="FF000000"/>
            <rFont val="Tahoma"/>
            <family val="2"/>
          </rPr>
          <t xml:space="preserve">(3) Not assessed
</t>
        </r>
      </text>
    </comment>
    <comment ref="K152" authorId="0" shapeId="0" xr:uid="{7D17BB85-D5AD-284C-9C86-073B397EF2FE}">
      <text>
        <r>
          <rPr>
            <sz val="10"/>
            <color rgb="FF000000"/>
            <rFont val="Tahoma"/>
            <family val="2"/>
          </rPr>
          <t xml:space="preserve">(3) Not assessed
</t>
        </r>
      </text>
    </comment>
    <comment ref="L152" authorId="0" shapeId="0" xr:uid="{26CBD3ED-A041-D245-BD50-DA45441B85B5}">
      <text>
        <r>
          <rPr>
            <sz val="10"/>
            <color rgb="FF000000"/>
            <rFont val="Tahoma"/>
            <family val="2"/>
          </rPr>
          <t xml:space="preserve">(3) Not assessed
</t>
        </r>
      </text>
    </comment>
    <comment ref="M152" authorId="0" shapeId="0" xr:uid="{749667B4-06A6-2A44-ADD4-F8395529535D}">
      <text>
        <r>
          <rPr>
            <sz val="10"/>
            <color rgb="FF000000"/>
            <rFont val="Tahoma"/>
            <family val="2"/>
          </rPr>
          <t xml:space="preserve">(3) Not assessed
(x) kb/d unit not applicable to stock data
</t>
        </r>
      </text>
    </comment>
    <comment ref="N152" authorId="0" shapeId="0" xr:uid="{190A4957-FCE9-AE45-9E59-23E4E15658CF}">
      <text>
        <r>
          <rPr>
            <sz val="10"/>
            <color rgb="FF000000"/>
            <rFont val="Tahoma"/>
            <family val="2"/>
          </rPr>
          <t xml:space="preserve">(3) Not assessed
</t>
        </r>
      </text>
    </comment>
    <comment ref="O152" authorId="0" shapeId="0" xr:uid="{C8E37303-98D1-2643-8F19-D4262E0DEA7E}">
      <text>
        <r>
          <rPr>
            <sz val="10"/>
            <color rgb="FF000000"/>
            <rFont val="Tahoma"/>
            <family val="2"/>
          </rPr>
          <t xml:space="preserve">(3) Not assessed
</t>
        </r>
      </text>
    </comment>
    <comment ref="P152" authorId="0" shapeId="0" xr:uid="{CA710032-6944-9F47-A89B-2050526AB05B}">
      <text>
        <r>
          <rPr>
            <sz val="10"/>
            <color rgb="FF000000"/>
            <rFont val="Tahoma"/>
            <family val="2"/>
          </rPr>
          <t xml:space="preserve">(3) Not assessed
(x) kb/d unit not applicable to stock data
</t>
        </r>
      </text>
    </comment>
    <comment ref="B153" authorId="0" shapeId="0" xr:uid="{3549A522-086D-D44B-A9B4-FC016FBF9C47}">
      <text>
        <r>
          <rPr>
            <sz val="10"/>
            <color rgb="FF000000"/>
            <rFont val="Tahoma"/>
            <family val="2"/>
          </rPr>
          <t xml:space="preserve">(3) Not assessed
</t>
        </r>
      </text>
    </comment>
    <comment ref="D153" authorId="0" shapeId="0" xr:uid="{09B4A860-15B0-7849-BF69-C15DDF6789C9}">
      <text>
        <r>
          <rPr>
            <sz val="10"/>
            <color rgb="FF000000"/>
            <rFont val="Tahoma"/>
            <family val="2"/>
          </rPr>
          <t xml:space="preserve">(3) Not assessed
</t>
        </r>
      </text>
    </comment>
    <comment ref="H153" authorId="0" shapeId="0" xr:uid="{75DDD957-00D4-A245-9E30-4AD97378B2FF}">
      <text>
        <r>
          <rPr>
            <sz val="10"/>
            <color rgb="FF000000"/>
            <rFont val="Tahoma"/>
            <family val="2"/>
          </rPr>
          <t xml:space="preserve">(3) Not assessed
</t>
        </r>
      </text>
    </comment>
    <comment ref="I153" authorId="0" shapeId="0" xr:uid="{34745354-5858-A846-9A19-7BEC358A95A8}">
      <text>
        <r>
          <rPr>
            <sz val="10"/>
            <color rgb="FF000000"/>
            <rFont val="Tahoma"/>
            <family val="2"/>
          </rPr>
          <t xml:space="preserve">(3) Not assessed
</t>
        </r>
      </text>
    </comment>
    <comment ref="J153" authorId="0" shapeId="0" xr:uid="{D923BA26-07A1-814D-88B6-F694C5E522C6}">
      <text>
        <r>
          <rPr>
            <sz val="10"/>
            <color rgb="FF000000"/>
            <rFont val="Tahoma"/>
            <family val="2"/>
          </rPr>
          <t xml:space="preserve">(3) Not assessed
</t>
        </r>
      </text>
    </comment>
    <comment ref="K153" authorId="0" shapeId="0" xr:uid="{8684348C-9569-8445-9184-801CD1A0385A}">
      <text>
        <r>
          <rPr>
            <sz val="10"/>
            <color rgb="FF000000"/>
            <rFont val="Tahoma"/>
            <family val="2"/>
          </rPr>
          <t xml:space="preserve">(3) Not assessed
</t>
        </r>
      </text>
    </comment>
    <comment ref="L153" authorId="0" shapeId="0" xr:uid="{E2F79516-5362-A14D-9BE3-73F1C4388E69}">
      <text>
        <r>
          <rPr>
            <sz val="10"/>
            <color rgb="FF000000"/>
            <rFont val="Tahoma"/>
            <family val="2"/>
          </rPr>
          <t xml:space="preserve">(3) Not assessed
</t>
        </r>
      </text>
    </comment>
    <comment ref="M153" authorId="0" shapeId="0" xr:uid="{8AA4C716-4DE8-324E-B5C0-314A2896DF4A}">
      <text>
        <r>
          <rPr>
            <sz val="10"/>
            <color rgb="FF000000"/>
            <rFont val="Tahoma"/>
            <family val="2"/>
          </rPr>
          <t xml:space="preserve">(3) Not assessed
(x) kb/d unit not applicable to stock data
</t>
        </r>
      </text>
    </comment>
    <comment ref="N153" authorId="0" shapeId="0" xr:uid="{044217CD-3C12-9E4F-981D-C44B0854CAA2}">
      <text>
        <r>
          <rPr>
            <sz val="10"/>
            <color rgb="FF000000"/>
            <rFont val="Tahoma"/>
            <family val="2"/>
          </rPr>
          <t xml:space="preserve">(3) Not assessed
</t>
        </r>
      </text>
    </comment>
    <comment ref="O153" authorId="0" shapeId="0" xr:uid="{2F1787E6-316B-9E46-A201-51995D8AC5BF}">
      <text>
        <r>
          <rPr>
            <sz val="10"/>
            <color rgb="FF000000"/>
            <rFont val="Tahoma"/>
            <family val="2"/>
          </rPr>
          <t xml:space="preserve">(3) Not assessed
</t>
        </r>
      </text>
    </comment>
    <comment ref="P153" authorId="0" shapeId="0" xr:uid="{0D988436-7B2B-6A48-B5D0-B839AC59A9A8}">
      <text>
        <r>
          <rPr>
            <sz val="10"/>
            <color rgb="FF000000"/>
            <rFont val="Tahoma"/>
            <family val="2"/>
          </rPr>
          <t xml:space="preserve">(3) Not assessed
(x) kb/d unit not applicable to stock data
</t>
        </r>
      </text>
    </comment>
    <comment ref="B154" authorId="0" shapeId="0" xr:uid="{FAF542C6-B568-1C4F-B77D-0CBB0472060F}">
      <text>
        <r>
          <rPr>
            <sz val="10"/>
            <color rgb="FF000000"/>
            <rFont val="Tahoma"/>
            <family val="2"/>
          </rPr>
          <t xml:space="preserve">(3) Not assessed
</t>
        </r>
      </text>
    </comment>
    <comment ref="D154" authorId="0" shapeId="0" xr:uid="{3D1BB9E8-900D-284E-9B92-1D9DB54FBE81}">
      <text>
        <r>
          <rPr>
            <sz val="10"/>
            <color rgb="FF000000"/>
            <rFont val="Tahoma"/>
            <family val="2"/>
          </rPr>
          <t xml:space="preserve">(3) Not assessed
</t>
        </r>
      </text>
    </comment>
    <comment ref="H154" authorId="0" shapeId="0" xr:uid="{3F4F7CC2-4DDF-2D49-A76C-1CB86C343B32}">
      <text>
        <r>
          <rPr>
            <sz val="10"/>
            <color rgb="FF000000"/>
            <rFont val="Tahoma"/>
            <family val="2"/>
          </rPr>
          <t xml:space="preserve">(3) Not assessed
</t>
        </r>
      </text>
    </comment>
    <comment ref="I154" authorId="0" shapeId="0" xr:uid="{E378241C-AB1B-3348-B873-0F64F2BA908E}">
      <text>
        <r>
          <rPr>
            <sz val="10"/>
            <color rgb="FF000000"/>
            <rFont val="Tahoma"/>
            <family val="2"/>
          </rPr>
          <t xml:space="preserve">(3) Not assessed
</t>
        </r>
      </text>
    </comment>
    <comment ref="J154" authorId="0" shapeId="0" xr:uid="{A7723B75-7B29-2147-9EEC-B830D704C2F3}">
      <text>
        <r>
          <rPr>
            <sz val="10"/>
            <color rgb="FF000000"/>
            <rFont val="Tahoma"/>
            <family val="2"/>
          </rPr>
          <t xml:space="preserve">(3) Not assessed
</t>
        </r>
      </text>
    </comment>
    <comment ref="K154" authorId="0" shapeId="0" xr:uid="{DDD51859-793F-9F4A-BA44-7AF1D5DA0C8A}">
      <text>
        <r>
          <rPr>
            <sz val="10"/>
            <color rgb="FF000000"/>
            <rFont val="Tahoma"/>
            <family val="2"/>
          </rPr>
          <t xml:space="preserve">(3) Not assessed
</t>
        </r>
      </text>
    </comment>
    <comment ref="L154" authorId="0" shapeId="0" xr:uid="{919924A6-E220-B540-A004-E74914CA9B92}">
      <text>
        <r>
          <rPr>
            <sz val="10"/>
            <color rgb="FF000000"/>
            <rFont val="Tahoma"/>
            <family val="2"/>
          </rPr>
          <t xml:space="preserve">(3) Not assessed
</t>
        </r>
      </text>
    </comment>
    <comment ref="M154" authorId="0" shapeId="0" xr:uid="{536C04C3-E5E4-1243-A62F-6DF62AF2A862}">
      <text>
        <r>
          <rPr>
            <sz val="10"/>
            <color rgb="FF000000"/>
            <rFont val="Tahoma"/>
            <family val="2"/>
          </rPr>
          <t xml:space="preserve">(3) Not assessed
(x) kb/d unit not applicable to stock data
</t>
        </r>
      </text>
    </comment>
    <comment ref="N154" authorId="0" shapeId="0" xr:uid="{87FBE65E-9A92-B642-BA26-9F378E01B5FF}">
      <text>
        <r>
          <rPr>
            <sz val="10"/>
            <color rgb="FF000000"/>
            <rFont val="Tahoma"/>
            <family val="2"/>
          </rPr>
          <t xml:space="preserve">(3) Not assessed
</t>
        </r>
      </text>
    </comment>
    <comment ref="O154" authorId="0" shapeId="0" xr:uid="{D7F23918-ECA0-F142-9F28-90C6CF21ABCF}">
      <text>
        <r>
          <rPr>
            <sz val="10"/>
            <color rgb="FF000000"/>
            <rFont val="Tahoma"/>
            <family val="2"/>
          </rPr>
          <t xml:space="preserve">(3) Not assessed
</t>
        </r>
      </text>
    </comment>
    <comment ref="P154" authorId="0" shapeId="0" xr:uid="{1288E88C-4015-CE4A-8D8F-546CE193A6D5}">
      <text>
        <r>
          <rPr>
            <sz val="10"/>
            <color rgb="FF000000"/>
            <rFont val="Tahoma"/>
            <family val="2"/>
          </rPr>
          <t xml:space="preserve">(3) Not assessed
(x) kb/d unit not applicable to stock data
</t>
        </r>
      </text>
    </comment>
    <comment ref="B155" authorId="0" shapeId="0" xr:uid="{57B0BFEE-EDFA-0843-8942-3C7061C77168}">
      <text>
        <r>
          <rPr>
            <sz val="10"/>
            <color rgb="FF000000"/>
            <rFont val="Tahoma"/>
            <family val="2"/>
          </rPr>
          <t xml:space="preserve">(3) Not assessed
</t>
        </r>
      </text>
    </comment>
    <comment ref="D155" authorId="0" shapeId="0" xr:uid="{4E755384-4B90-F74E-96AE-D5665B038808}">
      <text>
        <r>
          <rPr>
            <sz val="10"/>
            <color rgb="FF000000"/>
            <rFont val="Tahoma"/>
            <family val="2"/>
          </rPr>
          <t xml:space="preserve">(3) Not assessed
</t>
        </r>
      </text>
    </comment>
    <comment ref="H155" authorId="0" shapeId="0" xr:uid="{A457E3EE-03F1-C24A-BB17-105EB7E0A800}">
      <text>
        <r>
          <rPr>
            <sz val="10"/>
            <color rgb="FF000000"/>
            <rFont val="Tahoma"/>
            <family val="2"/>
          </rPr>
          <t xml:space="preserve">(3) Not assessed
</t>
        </r>
      </text>
    </comment>
    <comment ref="I155" authorId="0" shapeId="0" xr:uid="{C3645724-622B-F645-A2EC-57ECFEF1288B}">
      <text>
        <r>
          <rPr>
            <sz val="10"/>
            <color rgb="FF000000"/>
            <rFont val="Tahoma"/>
            <family val="2"/>
          </rPr>
          <t xml:space="preserve">(3) Not assessed
</t>
        </r>
      </text>
    </comment>
    <comment ref="J155" authorId="0" shapeId="0" xr:uid="{0C4E181E-F752-5641-B8B0-D75F084F4332}">
      <text>
        <r>
          <rPr>
            <sz val="10"/>
            <color rgb="FF000000"/>
            <rFont val="Tahoma"/>
            <family val="2"/>
          </rPr>
          <t xml:space="preserve">(3) Not assessed
</t>
        </r>
      </text>
    </comment>
    <comment ref="K155" authorId="0" shapeId="0" xr:uid="{9A3AFB60-C1F6-074C-8DFF-9A6558141088}">
      <text>
        <r>
          <rPr>
            <sz val="10"/>
            <color rgb="FF000000"/>
            <rFont val="Tahoma"/>
            <family val="2"/>
          </rPr>
          <t xml:space="preserve">(3) Not assessed
</t>
        </r>
      </text>
    </comment>
    <comment ref="L155" authorId="0" shapeId="0" xr:uid="{CCD1B274-11C2-E94A-AC00-2FDBFB85061F}">
      <text>
        <r>
          <rPr>
            <sz val="10"/>
            <color rgb="FF000000"/>
            <rFont val="Tahoma"/>
            <family val="2"/>
          </rPr>
          <t xml:space="preserve">(3) Not assessed
</t>
        </r>
      </text>
    </comment>
    <comment ref="M155" authorId="0" shapeId="0" xr:uid="{AF2F0C7D-FE6B-5D4B-9A44-B62C6644401F}">
      <text>
        <r>
          <rPr>
            <sz val="10"/>
            <color rgb="FF000000"/>
            <rFont val="Tahoma"/>
            <family val="2"/>
          </rPr>
          <t xml:space="preserve">(3) Not assessed
(x) kb/d unit not applicable to stock data
</t>
        </r>
      </text>
    </comment>
    <comment ref="N155" authorId="0" shapeId="0" xr:uid="{EF9AB9FD-F11C-F641-B0A0-B9C19287EB9E}">
      <text>
        <r>
          <rPr>
            <sz val="10"/>
            <color rgb="FF000000"/>
            <rFont val="Tahoma"/>
            <family val="2"/>
          </rPr>
          <t xml:space="preserve">(3) Not assessed
</t>
        </r>
      </text>
    </comment>
    <comment ref="O155" authorId="0" shapeId="0" xr:uid="{497E57E6-9CB7-9C40-9DC2-B0B5A7E7B321}">
      <text>
        <r>
          <rPr>
            <sz val="10"/>
            <color rgb="FF000000"/>
            <rFont val="Tahoma"/>
            <family val="2"/>
          </rPr>
          <t xml:space="preserve">(3) Not assessed
</t>
        </r>
      </text>
    </comment>
    <comment ref="P155" authorId="0" shapeId="0" xr:uid="{6C775948-88E1-F348-A8CD-058D25085AC5}">
      <text>
        <r>
          <rPr>
            <sz val="10"/>
            <color rgb="FF000000"/>
            <rFont val="Tahoma"/>
            <family val="2"/>
          </rPr>
          <t xml:space="preserve">(3) Not assessed
(x) kb/d unit not applicable to stock data
</t>
        </r>
      </text>
    </comment>
    <comment ref="B156" authorId="0" shapeId="0" xr:uid="{F07481A6-887D-104C-A6C2-CA64FF769A0E}">
      <text>
        <r>
          <rPr>
            <sz val="10"/>
            <color rgb="FF000000"/>
            <rFont val="Tahoma"/>
            <family val="2"/>
          </rPr>
          <t xml:space="preserve">(3) Not assessed
</t>
        </r>
      </text>
    </comment>
    <comment ref="D156" authorId="0" shapeId="0" xr:uid="{4EE00AE5-F3B2-8943-9A7B-0CBCCE90F1E1}">
      <text>
        <r>
          <rPr>
            <sz val="10"/>
            <color rgb="FF000000"/>
            <rFont val="Tahoma"/>
            <family val="2"/>
          </rPr>
          <t xml:space="preserve">(3) Not assessed
</t>
        </r>
      </text>
    </comment>
    <comment ref="H156" authorId="0" shapeId="0" xr:uid="{9E75A035-315E-7F44-8C5C-F72FAD373915}">
      <text>
        <r>
          <rPr>
            <sz val="10"/>
            <color rgb="FF000000"/>
            <rFont val="Tahoma"/>
            <family val="2"/>
          </rPr>
          <t xml:space="preserve">(3) Not assessed
</t>
        </r>
      </text>
    </comment>
    <comment ref="I156" authorId="0" shapeId="0" xr:uid="{A2796DE1-991F-E646-A11D-B162630C0042}">
      <text>
        <r>
          <rPr>
            <sz val="10"/>
            <color rgb="FF000000"/>
            <rFont val="Tahoma"/>
            <family val="2"/>
          </rPr>
          <t xml:space="preserve">(3) Not assessed
</t>
        </r>
      </text>
    </comment>
    <comment ref="J156" authorId="0" shapeId="0" xr:uid="{F8192CF8-069F-C644-8ECA-707D42F851E9}">
      <text>
        <r>
          <rPr>
            <sz val="10"/>
            <color rgb="FF000000"/>
            <rFont val="Tahoma"/>
            <family val="2"/>
          </rPr>
          <t xml:space="preserve">(3) Not assessed
</t>
        </r>
      </text>
    </comment>
    <comment ref="K156" authorId="0" shapeId="0" xr:uid="{A0021391-3EBC-F340-B1AE-57C38703F196}">
      <text>
        <r>
          <rPr>
            <sz val="10"/>
            <color rgb="FF000000"/>
            <rFont val="Tahoma"/>
            <family val="2"/>
          </rPr>
          <t xml:space="preserve">(3) Not assessed
</t>
        </r>
      </text>
    </comment>
    <comment ref="L156" authorId="0" shapeId="0" xr:uid="{3C3549B7-E299-9D43-8FC1-812F15BE89DB}">
      <text>
        <r>
          <rPr>
            <sz val="10"/>
            <color rgb="FF000000"/>
            <rFont val="Tahoma"/>
            <family val="2"/>
          </rPr>
          <t xml:space="preserve">(3) Not assessed
</t>
        </r>
      </text>
    </comment>
    <comment ref="M156" authorId="0" shapeId="0" xr:uid="{8AEA4BEA-4CDD-334A-9F78-07AAD1B18715}">
      <text>
        <r>
          <rPr>
            <sz val="10"/>
            <color rgb="FF000000"/>
            <rFont val="Tahoma"/>
            <family val="2"/>
          </rPr>
          <t xml:space="preserve">(3) Not assessed
(x) kb/d unit not applicable to stock data
</t>
        </r>
      </text>
    </comment>
    <comment ref="N156" authorId="0" shapeId="0" xr:uid="{B46C6CD9-5F35-D648-9568-999C60CC847D}">
      <text>
        <r>
          <rPr>
            <sz val="10"/>
            <color rgb="FF000000"/>
            <rFont val="Tahoma"/>
            <family val="2"/>
          </rPr>
          <t xml:space="preserve">(3) Not assessed
</t>
        </r>
      </text>
    </comment>
    <comment ref="O156" authorId="0" shapeId="0" xr:uid="{A174B8FE-7690-1242-ABB9-34E399F441BC}">
      <text>
        <r>
          <rPr>
            <sz val="10"/>
            <color rgb="FF000000"/>
            <rFont val="Tahoma"/>
            <family val="2"/>
          </rPr>
          <t xml:space="preserve">(3) Not assessed
</t>
        </r>
      </text>
    </comment>
    <comment ref="P156" authorId="0" shapeId="0" xr:uid="{54CBBE5A-1CD7-C845-A1E9-EBB0121B4AEE}">
      <text>
        <r>
          <rPr>
            <sz val="10"/>
            <color rgb="FF000000"/>
            <rFont val="Tahoma"/>
            <family val="2"/>
          </rPr>
          <t xml:space="preserve">(3) Not assessed
(x) kb/d unit not applicable to stock data
</t>
        </r>
      </text>
    </comment>
    <comment ref="B157" authorId="0" shapeId="0" xr:uid="{B9A1B8D3-7F13-714D-9673-0EE399614080}">
      <text>
        <r>
          <rPr>
            <sz val="10"/>
            <color rgb="FF000000"/>
            <rFont val="Tahoma"/>
            <family val="2"/>
          </rPr>
          <t xml:space="preserve">(3) Not assessed
</t>
        </r>
      </text>
    </comment>
    <comment ref="D157" authorId="0" shapeId="0" xr:uid="{67E4222F-D4E0-6F44-BC4C-8FFBB3BDA2BC}">
      <text>
        <r>
          <rPr>
            <sz val="10"/>
            <color rgb="FF000000"/>
            <rFont val="Tahoma"/>
            <family val="2"/>
          </rPr>
          <t xml:space="preserve">(3) Not assessed
</t>
        </r>
      </text>
    </comment>
    <comment ref="H157" authorId="0" shapeId="0" xr:uid="{B307D10E-2F0B-954C-81F6-A1C2B83627C6}">
      <text>
        <r>
          <rPr>
            <sz val="10"/>
            <color rgb="FF000000"/>
            <rFont val="Tahoma"/>
            <family val="2"/>
          </rPr>
          <t xml:space="preserve">(3) Not assessed
</t>
        </r>
      </text>
    </comment>
    <comment ref="I157" authorId="0" shapeId="0" xr:uid="{4F91F77B-1D85-2E45-9D55-4F78F49A050A}">
      <text>
        <r>
          <rPr>
            <sz val="10"/>
            <color rgb="FF000000"/>
            <rFont val="Tahoma"/>
            <family val="2"/>
          </rPr>
          <t xml:space="preserve">(3) Not assessed
</t>
        </r>
      </text>
    </comment>
    <comment ref="J157" authorId="0" shapeId="0" xr:uid="{B99EB8A5-77B5-D24E-A2FC-D4AC4452F59D}">
      <text>
        <r>
          <rPr>
            <sz val="10"/>
            <color rgb="FF000000"/>
            <rFont val="Tahoma"/>
            <family val="2"/>
          </rPr>
          <t xml:space="preserve">(3) Not assessed
</t>
        </r>
      </text>
    </comment>
    <comment ref="K157" authorId="0" shapeId="0" xr:uid="{51038FB8-D955-C34B-8F01-82A9FCB97263}">
      <text>
        <r>
          <rPr>
            <sz val="10"/>
            <color rgb="FF000000"/>
            <rFont val="Tahoma"/>
            <family val="2"/>
          </rPr>
          <t xml:space="preserve">(3) Not assessed
</t>
        </r>
      </text>
    </comment>
    <comment ref="L157" authorId="0" shapeId="0" xr:uid="{EA8974C4-7E26-C741-B9A8-D82BE921ECF0}">
      <text>
        <r>
          <rPr>
            <sz val="10"/>
            <color rgb="FF000000"/>
            <rFont val="Tahoma"/>
            <family val="2"/>
          </rPr>
          <t xml:space="preserve">(3) Not assessed
</t>
        </r>
      </text>
    </comment>
    <comment ref="M157" authorId="0" shapeId="0" xr:uid="{C938975A-4DC5-A841-B7AB-623FFF81B560}">
      <text>
        <r>
          <rPr>
            <sz val="10"/>
            <color rgb="FF000000"/>
            <rFont val="Tahoma"/>
            <family val="2"/>
          </rPr>
          <t xml:space="preserve">(3) Not assessed
(x) kb/d unit not applicable to stock data
</t>
        </r>
      </text>
    </comment>
    <comment ref="N157" authorId="0" shapeId="0" xr:uid="{74DA6E00-93E4-B549-9D7A-36FF75E9A661}">
      <text>
        <r>
          <rPr>
            <sz val="10"/>
            <color rgb="FF000000"/>
            <rFont val="Tahoma"/>
            <family val="2"/>
          </rPr>
          <t xml:space="preserve">(3) Not assessed
</t>
        </r>
      </text>
    </comment>
    <comment ref="O157" authorId="0" shapeId="0" xr:uid="{04CB0B6F-6C05-E946-8AFA-006A66216BC9}">
      <text>
        <r>
          <rPr>
            <sz val="10"/>
            <color rgb="FF000000"/>
            <rFont val="Tahoma"/>
            <family val="2"/>
          </rPr>
          <t xml:space="preserve">(3) Not assessed
</t>
        </r>
      </text>
    </comment>
    <comment ref="P157" authorId="0" shapeId="0" xr:uid="{15037AB7-F431-354B-8725-BC758C1F3EBD}">
      <text>
        <r>
          <rPr>
            <sz val="10"/>
            <color rgb="FF000000"/>
            <rFont val="Tahoma"/>
            <family val="2"/>
          </rPr>
          <t xml:space="preserve">(3) Not assessed
(x) kb/d unit not applicable to stock data
</t>
        </r>
      </text>
    </comment>
    <comment ref="B158" authorId="0" shapeId="0" xr:uid="{39C5A9BE-CF1B-6742-B1DC-A350C5FE198E}">
      <text>
        <r>
          <rPr>
            <sz val="10"/>
            <color rgb="FF000000"/>
            <rFont val="Tahoma"/>
            <family val="2"/>
          </rPr>
          <t xml:space="preserve">(3) Not assessed
</t>
        </r>
      </text>
    </comment>
    <comment ref="D158" authorId="0" shapeId="0" xr:uid="{4C989862-6224-9645-9EF8-708D31357002}">
      <text>
        <r>
          <rPr>
            <sz val="10"/>
            <color rgb="FF000000"/>
            <rFont val="Tahoma"/>
            <family val="2"/>
          </rPr>
          <t xml:space="preserve">(3) Not assessed
</t>
        </r>
      </text>
    </comment>
    <comment ref="H158" authorId="0" shapeId="0" xr:uid="{CE10453C-6C4D-F849-846A-8D430EC55FCF}">
      <text>
        <r>
          <rPr>
            <sz val="10"/>
            <color rgb="FF000000"/>
            <rFont val="Tahoma"/>
            <family val="2"/>
          </rPr>
          <t xml:space="preserve">(3) Not assessed
</t>
        </r>
      </text>
    </comment>
    <comment ref="I158" authorId="0" shapeId="0" xr:uid="{956DC11C-2235-4542-ADA7-9FC2E801940B}">
      <text>
        <r>
          <rPr>
            <sz val="10"/>
            <color rgb="FF000000"/>
            <rFont val="Tahoma"/>
            <family val="2"/>
          </rPr>
          <t xml:space="preserve">(3) Not assessed
</t>
        </r>
      </text>
    </comment>
    <comment ref="J158" authorId="0" shapeId="0" xr:uid="{4EDAC890-21CE-B247-8A3C-353633C33C0D}">
      <text>
        <r>
          <rPr>
            <sz val="10"/>
            <color rgb="FF000000"/>
            <rFont val="Tahoma"/>
            <family val="2"/>
          </rPr>
          <t xml:space="preserve">(3) Not assessed
</t>
        </r>
      </text>
    </comment>
    <comment ref="K158" authorId="0" shapeId="0" xr:uid="{2A6FFD2D-03ED-814A-98A1-3BFDE9A80588}">
      <text>
        <r>
          <rPr>
            <sz val="10"/>
            <color rgb="FF000000"/>
            <rFont val="Tahoma"/>
            <family val="2"/>
          </rPr>
          <t xml:space="preserve">(3) Not assessed
</t>
        </r>
      </text>
    </comment>
    <comment ref="L158" authorId="0" shapeId="0" xr:uid="{1B7DEEDD-408E-084E-BC75-825DCE120AEC}">
      <text>
        <r>
          <rPr>
            <sz val="10"/>
            <color rgb="FF000000"/>
            <rFont val="Tahoma"/>
            <family val="2"/>
          </rPr>
          <t xml:space="preserve">(3) Not assessed
</t>
        </r>
      </text>
    </comment>
    <comment ref="M158" authorId="0" shapeId="0" xr:uid="{BCF83E1E-A37D-724B-94C0-2BC8C6F805D0}">
      <text>
        <r>
          <rPr>
            <sz val="10"/>
            <color rgb="FF000000"/>
            <rFont val="Tahoma"/>
            <family val="2"/>
          </rPr>
          <t xml:space="preserve">(3) Not assessed
(x) kb/d unit not applicable to stock data
</t>
        </r>
      </text>
    </comment>
    <comment ref="N158" authorId="0" shapeId="0" xr:uid="{4CDFFD0D-5B1D-3542-B877-E76A688C35F7}">
      <text>
        <r>
          <rPr>
            <sz val="10"/>
            <color rgb="FF000000"/>
            <rFont val="Tahoma"/>
            <family val="2"/>
          </rPr>
          <t xml:space="preserve">(3) Not assessed
</t>
        </r>
      </text>
    </comment>
    <comment ref="O158" authorId="0" shapeId="0" xr:uid="{4E3C93B6-FB09-5149-801B-C00CA8BDD5D5}">
      <text>
        <r>
          <rPr>
            <sz val="10"/>
            <color rgb="FF000000"/>
            <rFont val="Tahoma"/>
            <family val="2"/>
          </rPr>
          <t xml:space="preserve">(3) Not assessed
</t>
        </r>
      </text>
    </comment>
    <comment ref="P158" authorId="0" shapeId="0" xr:uid="{12037851-4546-4F49-865C-68D9D68B408B}">
      <text>
        <r>
          <rPr>
            <sz val="10"/>
            <color rgb="FF000000"/>
            <rFont val="Tahoma"/>
            <family val="2"/>
          </rPr>
          <t xml:space="preserve">(3) Not assessed
(x) kb/d unit not applicable to stock data
</t>
        </r>
      </text>
    </comment>
    <comment ref="B159" authorId="0" shapeId="0" xr:uid="{109B2FC5-384D-EB42-824A-5F78C2052CC3}">
      <text>
        <r>
          <rPr>
            <sz val="10"/>
            <color rgb="FF000000"/>
            <rFont val="Tahoma"/>
            <family val="2"/>
          </rPr>
          <t xml:space="preserve">(3) Not assessed
</t>
        </r>
      </text>
    </comment>
    <comment ref="D159" authorId="0" shapeId="0" xr:uid="{30F8D84D-D396-524B-AE2D-5555D6D312E4}">
      <text>
        <r>
          <rPr>
            <sz val="10"/>
            <color rgb="FF000000"/>
            <rFont val="Tahoma"/>
            <family val="2"/>
          </rPr>
          <t xml:space="preserve">(3) Not assessed
</t>
        </r>
      </text>
    </comment>
    <comment ref="H159" authorId="0" shapeId="0" xr:uid="{35F40A33-89FC-EB44-9890-C69272BE4A62}">
      <text>
        <r>
          <rPr>
            <sz val="10"/>
            <color rgb="FF000000"/>
            <rFont val="Tahoma"/>
            <family val="2"/>
          </rPr>
          <t xml:space="preserve">(3) Not assessed
</t>
        </r>
      </text>
    </comment>
    <comment ref="I159" authorId="0" shapeId="0" xr:uid="{1F6664EF-F434-BD42-9612-A783984473BA}">
      <text>
        <r>
          <rPr>
            <sz val="10"/>
            <color rgb="FF000000"/>
            <rFont val="Tahoma"/>
            <family val="2"/>
          </rPr>
          <t xml:space="preserve">(3) Not assessed
</t>
        </r>
      </text>
    </comment>
    <comment ref="J159" authorId="0" shapeId="0" xr:uid="{30307BEF-3FFE-594B-8CB2-46E103347A3A}">
      <text>
        <r>
          <rPr>
            <sz val="10"/>
            <color rgb="FF000000"/>
            <rFont val="Tahoma"/>
            <family val="2"/>
          </rPr>
          <t xml:space="preserve">(3) Not assessed
</t>
        </r>
      </text>
    </comment>
    <comment ref="K159" authorId="0" shapeId="0" xr:uid="{8AB74049-D1F8-0F4D-9EA7-B1B815170A6C}">
      <text>
        <r>
          <rPr>
            <sz val="10"/>
            <color rgb="FF000000"/>
            <rFont val="Tahoma"/>
            <family val="2"/>
          </rPr>
          <t xml:space="preserve">(3) Not assessed
</t>
        </r>
      </text>
    </comment>
    <comment ref="L159" authorId="0" shapeId="0" xr:uid="{493FAC70-A4FF-CA48-831A-0AECD26749F2}">
      <text>
        <r>
          <rPr>
            <sz val="10"/>
            <color rgb="FF000000"/>
            <rFont val="Tahoma"/>
            <family val="2"/>
          </rPr>
          <t xml:space="preserve">(3) Not assessed
</t>
        </r>
      </text>
    </comment>
    <comment ref="M159" authorId="0" shapeId="0" xr:uid="{F3EF83D7-A306-DF40-B929-828BDEA069F8}">
      <text>
        <r>
          <rPr>
            <sz val="10"/>
            <color rgb="FF000000"/>
            <rFont val="Tahoma"/>
            <family val="2"/>
          </rPr>
          <t xml:space="preserve">(3) Not assessed
(x) kb/d unit not applicable to stock data
</t>
        </r>
      </text>
    </comment>
    <comment ref="N159" authorId="0" shapeId="0" xr:uid="{065F666D-5E9B-E640-8126-0E8E7C22A5B2}">
      <text>
        <r>
          <rPr>
            <sz val="10"/>
            <color rgb="FF000000"/>
            <rFont val="Tahoma"/>
            <family val="2"/>
          </rPr>
          <t xml:space="preserve">(3) Not assessed
</t>
        </r>
      </text>
    </comment>
    <comment ref="O159" authorId="0" shapeId="0" xr:uid="{AC7E17B2-767E-F946-A37E-EB9A85B69C0C}">
      <text>
        <r>
          <rPr>
            <sz val="10"/>
            <color rgb="FF000000"/>
            <rFont val="Tahoma"/>
            <family val="2"/>
          </rPr>
          <t xml:space="preserve">(3) Not assessed
</t>
        </r>
      </text>
    </comment>
    <comment ref="P159" authorId="0" shapeId="0" xr:uid="{F0C13147-093C-A84E-BCB7-F4C9DD95404D}">
      <text>
        <r>
          <rPr>
            <sz val="10"/>
            <color rgb="FF000000"/>
            <rFont val="Tahoma"/>
            <family val="2"/>
          </rPr>
          <t xml:space="preserve">(3) Not assessed
(x) kb/d unit not applicable to stock data
</t>
        </r>
      </text>
    </comment>
    <comment ref="B160" authorId="0" shapeId="0" xr:uid="{47DC58A2-9723-8349-A238-5C141751F922}">
      <text>
        <r>
          <rPr>
            <sz val="10"/>
            <color rgb="FF000000"/>
            <rFont val="Tahoma"/>
            <family val="2"/>
          </rPr>
          <t xml:space="preserve">(3) Not assessed
</t>
        </r>
      </text>
    </comment>
    <comment ref="D160" authorId="0" shapeId="0" xr:uid="{3FDA177B-FF0F-D347-9045-2355167A6B58}">
      <text>
        <r>
          <rPr>
            <sz val="10"/>
            <color rgb="FF000000"/>
            <rFont val="Tahoma"/>
            <family val="2"/>
          </rPr>
          <t xml:space="preserve">(3) Not assessed
</t>
        </r>
      </text>
    </comment>
    <comment ref="H160" authorId="0" shapeId="0" xr:uid="{8A6DCB25-E24C-FB4B-AE27-E720C92A28BD}">
      <text>
        <r>
          <rPr>
            <sz val="10"/>
            <color rgb="FF000000"/>
            <rFont val="Tahoma"/>
            <family val="2"/>
          </rPr>
          <t xml:space="preserve">(3) Not assessed
</t>
        </r>
      </text>
    </comment>
    <comment ref="I160" authorId="0" shapeId="0" xr:uid="{0C99CF55-D7D7-D64A-8BBA-798A0CF7CCE3}">
      <text>
        <r>
          <rPr>
            <sz val="10"/>
            <color rgb="FF000000"/>
            <rFont val="Tahoma"/>
            <family val="2"/>
          </rPr>
          <t xml:space="preserve">(3) Not assessed
</t>
        </r>
      </text>
    </comment>
    <comment ref="J160" authorId="0" shapeId="0" xr:uid="{AA7F6985-2902-8746-B2DB-6A711E59756F}">
      <text>
        <r>
          <rPr>
            <sz val="10"/>
            <color rgb="FF000000"/>
            <rFont val="Tahoma"/>
            <family val="2"/>
          </rPr>
          <t xml:space="preserve">(3) Not assessed
</t>
        </r>
      </text>
    </comment>
    <comment ref="K160" authorId="0" shapeId="0" xr:uid="{38721670-8DC2-9E48-A076-1205A3858D7F}">
      <text>
        <r>
          <rPr>
            <sz val="10"/>
            <color rgb="FF000000"/>
            <rFont val="Tahoma"/>
            <family val="2"/>
          </rPr>
          <t xml:space="preserve">(3) Not assessed
</t>
        </r>
      </text>
    </comment>
    <comment ref="L160" authorId="0" shapeId="0" xr:uid="{2207BAE2-3E6D-4545-95C6-8ADC3317BFB2}">
      <text>
        <r>
          <rPr>
            <sz val="10"/>
            <color rgb="FF000000"/>
            <rFont val="Tahoma"/>
            <family val="2"/>
          </rPr>
          <t xml:space="preserve">(3) Not assessed
</t>
        </r>
      </text>
    </comment>
    <comment ref="M160" authorId="0" shapeId="0" xr:uid="{AAD8A44D-675C-E84F-965A-C8A0DB4BEA55}">
      <text>
        <r>
          <rPr>
            <sz val="10"/>
            <color rgb="FF000000"/>
            <rFont val="Tahoma"/>
            <family val="2"/>
          </rPr>
          <t xml:space="preserve">(3) Not assessed
(x) kb/d unit not applicable to stock data
</t>
        </r>
      </text>
    </comment>
    <comment ref="N160" authorId="0" shapeId="0" xr:uid="{1F845287-84FF-3948-B976-1CF858634E61}">
      <text>
        <r>
          <rPr>
            <sz val="10"/>
            <color rgb="FF000000"/>
            <rFont val="Tahoma"/>
            <family val="2"/>
          </rPr>
          <t xml:space="preserve">(3) Not assessed
</t>
        </r>
      </text>
    </comment>
    <comment ref="O160" authorId="0" shapeId="0" xr:uid="{A00476EF-FCF3-364B-9F71-0685CC3A7988}">
      <text>
        <r>
          <rPr>
            <sz val="10"/>
            <color rgb="FF000000"/>
            <rFont val="Tahoma"/>
            <family val="2"/>
          </rPr>
          <t xml:space="preserve">(3) Not assessed
</t>
        </r>
      </text>
    </comment>
    <comment ref="P160" authorId="0" shapeId="0" xr:uid="{535795E2-63A0-704B-926D-1F8DE6286E9A}">
      <text>
        <r>
          <rPr>
            <sz val="10"/>
            <color rgb="FF000000"/>
            <rFont val="Tahoma"/>
            <family val="2"/>
          </rPr>
          <t xml:space="preserve">(3) Not assessed
(x) kb/d unit not applicable to stock data
</t>
        </r>
      </text>
    </comment>
    <comment ref="B161" authorId="0" shapeId="0" xr:uid="{01A05412-2E37-3E45-9C35-B17492E9859C}">
      <text>
        <r>
          <rPr>
            <sz val="10"/>
            <color rgb="FF000000"/>
            <rFont val="Tahoma"/>
            <family val="2"/>
          </rPr>
          <t xml:space="preserve">(3) Not assessed
</t>
        </r>
      </text>
    </comment>
    <comment ref="D161" authorId="0" shapeId="0" xr:uid="{3DD7593D-7CEC-6547-AC7A-D33816955365}">
      <text>
        <r>
          <rPr>
            <sz val="10"/>
            <color rgb="FF000000"/>
            <rFont val="Tahoma"/>
            <family val="2"/>
          </rPr>
          <t xml:space="preserve">(3) Not assessed
</t>
        </r>
      </text>
    </comment>
    <comment ref="H161" authorId="0" shapeId="0" xr:uid="{08FB111F-43B3-4142-94AA-B8D13F347BC9}">
      <text>
        <r>
          <rPr>
            <sz val="10"/>
            <color rgb="FF000000"/>
            <rFont val="Tahoma"/>
            <family val="2"/>
          </rPr>
          <t xml:space="preserve">(3) Not assessed
</t>
        </r>
      </text>
    </comment>
    <comment ref="I161" authorId="0" shapeId="0" xr:uid="{99F99FF7-77E3-D24A-A6D7-4F5C72756758}">
      <text>
        <r>
          <rPr>
            <sz val="10"/>
            <color rgb="FF000000"/>
            <rFont val="Tahoma"/>
            <family val="2"/>
          </rPr>
          <t xml:space="preserve">(3) Not assessed
</t>
        </r>
      </text>
    </comment>
    <comment ref="J161" authorId="0" shapeId="0" xr:uid="{8CEA100D-1518-C649-AFB2-40E7B2352B7A}">
      <text>
        <r>
          <rPr>
            <sz val="10"/>
            <color rgb="FF000000"/>
            <rFont val="Tahoma"/>
            <family val="2"/>
          </rPr>
          <t xml:space="preserve">(3) Not assessed
</t>
        </r>
      </text>
    </comment>
    <comment ref="K161" authorId="0" shapeId="0" xr:uid="{58AA219F-89E1-BB4B-9342-967071AE2F2D}">
      <text>
        <r>
          <rPr>
            <sz val="10"/>
            <color rgb="FF000000"/>
            <rFont val="Tahoma"/>
            <family val="2"/>
          </rPr>
          <t xml:space="preserve">(3) Not assessed
</t>
        </r>
      </text>
    </comment>
    <comment ref="L161" authorId="0" shapeId="0" xr:uid="{183DC89F-34BE-AB47-B7D6-FB45D3F6D468}">
      <text>
        <r>
          <rPr>
            <sz val="10"/>
            <color rgb="FF000000"/>
            <rFont val="Tahoma"/>
            <family val="2"/>
          </rPr>
          <t xml:space="preserve">(3) Not assessed
</t>
        </r>
      </text>
    </comment>
    <comment ref="M161" authorId="0" shapeId="0" xr:uid="{0E3D8695-0654-C548-AC1F-F8786BF8E746}">
      <text>
        <r>
          <rPr>
            <sz val="10"/>
            <color rgb="FF000000"/>
            <rFont val="Tahoma"/>
            <family val="2"/>
          </rPr>
          <t xml:space="preserve">(3) Not assessed
(x) kb/d unit not applicable to stock data
</t>
        </r>
      </text>
    </comment>
    <comment ref="N161" authorId="0" shapeId="0" xr:uid="{D135A8B8-87F8-D848-9C00-DA8050C9C8C2}">
      <text>
        <r>
          <rPr>
            <sz val="10"/>
            <color rgb="FF000000"/>
            <rFont val="Tahoma"/>
            <family val="2"/>
          </rPr>
          <t xml:space="preserve">(3) Not assessed
</t>
        </r>
      </text>
    </comment>
    <comment ref="O161" authorId="0" shapeId="0" xr:uid="{470D7B90-2561-CC4C-AF2F-9925BFAF0390}">
      <text>
        <r>
          <rPr>
            <sz val="10"/>
            <color rgb="FF000000"/>
            <rFont val="Tahoma"/>
            <family val="2"/>
          </rPr>
          <t xml:space="preserve">(3) Not assessed
</t>
        </r>
      </text>
    </comment>
    <comment ref="P161" authorId="0" shapeId="0" xr:uid="{A90CAA22-03A6-354E-9FF8-FB11611ADA79}">
      <text>
        <r>
          <rPr>
            <sz val="10"/>
            <color rgb="FF000000"/>
            <rFont val="Tahoma"/>
            <family val="2"/>
          </rPr>
          <t xml:space="preserve">(3) Not assessed
(x) kb/d unit not applicable to stock data
</t>
        </r>
      </text>
    </comment>
    <comment ref="B162" authorId="0" shapeId="0" xr:uid="{5B3D87CE-C226-9543-A0E4-EFB4213CD012}">
      <text>
        <r>
          <rPr>
            <sz val="10"/>
            <color rgb="FF000000"/>
            <rFont val="Tahoma"/>
            <family val="2"/>
          </rPr>
          <t xml:space="preserve">(3) Not assessed
</t>
        </r>
      </text>
    </comment>
    <comment ref="D162" authorId="0" shapeId="0" xr:uid="{56F6B1B8-0F94-3F4A-B19B-42C75B7789FA}">
      <text>
        <r>
          <rPr>
            <sz val="10"/>
            <color rgb="FF000000"/>
            <rFont val="Tahoma"/>
            <family val="2"/>
          </rPr>
          <t xml:space="preserve">(3) Not assessed
</t>
        </r>
      </text>
    </comment>
    <comment ref="H162" authorId="0" shapeId="0" xr:uid="{FC56D8B9-43EC-3F4C-8787-150FA2EB6D6E}">
      <text>
        <r>
          <rPr>
            <sz val="10"/>
            <color rgb="FF000000"/>
            <rFont val="Tahoma"/>
            <family val="2"/>
          </rPr>
          <t xml:space="preserve">(3) Not assessed
</t>
        </r>
      </text>
    </comment>
    <comment ref="I162" authorId="0" shapeId="0" xr:uid="{65B773E9-79CD-3843-AC12-63BC6C38E672}">
      <text>
        <r>
          <rPr>
            <sz val="10"/>
            <color rgb="FF000000"/>
            <rFont val="Tahoma"/>
            <family val="2"/>
          </rPr>
          <t xml:space="preserve">(3) Not assessed
</t>
        </r>
      </text>
    </comment>
    <comment ref="J162" authorId="0" shapeId="0" xr:uid="{FA44F93E-9AEF-8246-84B4-4E52F875A17D}">
      <text>
        <r>
          <rPr>
            <sz val="10"/>
            <color rgb="FF000000"/>
            <rFont val="Tahoma"/>
            <family val="2"/>
          </rPr>
          <t xml:space="preserve">(3) Not assessed
</t>
        </r>
      </text>
    </comment>
    <comment ref="K162" authorId="0" shapeId="0" xr:uid="{475A0300-B2A3-6548-B116-33AFDBB6E3C7}">
      <text>
        <r>
          <rPr>
            <sz val="10"/>
            <color rgb="FF000000"/>
            <rFont val="Tahoma"/>
            <family val="2"/>
          </rPr>
          <t xml:space="preserve">(3) Not assessed
</t>
        </r>
      </text>
    </comment>
    <comment ref="L162" authorId="0" shapeId="0" xr:uid="{7FC1EEB8-BD23-2A4E-BF02-F2C9689B998B}">
      <text>
        <r>
          <rPr>
            <sz val="10"/>
            <color rgb="FF000000"/>
            <rFont val="Tahoma"/>
            <family val="2"/>
          </rPr>
          <t xml:space="preserve">(3) Not assessed
</t>
        </r>
      </text>
    </comment>
    <comment ref="M162" authorId="0" shapeId="0" xr:uid="{BFD230E5-4814-F840-AC96-2526EC8A05C7}">
      <text>
        <r>
          <rPr>
            <sz val="10"/>
            <color rgb="FF000000"/>
            <rFont val="Tahoma"/>
            <family val="2"/>
          </rPr>
          <t xml:space="preserve">(3) Not assessed
(x) kb/d unit not applicable to stock data
</t>
        </r>
      </text>
    </comment>
    <comment ref="N162" authorId="0" shapeId="0" xr:uid="{0B2BADBD-4EB2-8141-87F2-7B38817F131C}">
      <text>
        <r>
          <rPr>
            <sz val="10"/>
            <color rgb="FF000000"/>
            <rFont val="Tahoma"/>
            <family val="2"/>
          </rPr>
          <t xml:space="preserve">(3) Not assessed
</t>
        </r>
      </text>
    </comment>
    <comment ref="O162" authorId="0" shapeId="0" xr:uid="{0CA994A9-83FA-EF47-90A3-F5926EE88F33}">
      <text>
        <r>
          <rPr>
            <sz val="10"/>
            <color rgb="FF000000"/>
            <rFont val="Tahoma"/>
            <family val="2"/>
          </rPr>
          <t xml:space="preserve">(3) Not assessed
</t>
        </r>
      </text>
    </comment>
    <comment ref="P162" authorId="0" shapeId="0" xr:uid="{DCE9FF21-6473-1F43-892E-EF7764138465}">
      <text>
        <r>
          <rPr>
            <sz val="10"/>
            <color rgb="FF000000"/>
            <rFont val="Tahoma"/>
            <family val="2"/>
          </rPr>
          <t xml:space="preserve">(3) Not assessed
(x) kb/d unit not applicable to stock data
</t>
        </r>
      </text>
    </comment>
    <comment ref="B163" authorId="0" shapeId="0" xr:uid="{7CC72258-5A85-EA41-BAC0-D13C6BAE471A}">
      <text>
        <r>
          <rPr>
            <sz val="10"/>
            <color rgb="FF000000"/>
            <rFont val="Tahoma"/>
            <family val="2"/>
          </rPr>
          <t xml:space="preserve">(3) Not assessed
</t>
        </r>
      </text>
    </comment>
    <comment ref="D163" authorId="0" shapeId="0" xr:uid="{C8D1CAA7-194D-1C4A-B4EB-2D31568D49A7}">
      <text>
        <r>
          <rPr>
            <sz val="10"/>
            <color rgb="FF000000"/>
            <rFont val="Tahoma"/>
            <family val="2"/>
          </rPr>
          <t xml:space="preserve">(3) Not assessed
</t>
        </r>
      </text>
    </comment>
    <comment ref="H163" authorId="0" shapeId="0" xr:uid="{70F06518-AEBC-534D-AFE9-78B2651F17AD}">
      <text>
        <r>
          <rPr>
            <sz val="10"/>
            <color rgb="FF000000"/>
            <rFont val="Tahoma"/>
            <family val="2"/>
          </rPr>
          <t xml:space="preserve">(3) Not assessed
</t>
        </r>
      </text>
    </comment>
    <comment ref="I163" authorId="0" shapeId="0" xr:uid="{9B0EA022-EAB8-3742-966A-69E4F3385268}">
      <text>
        <r>
          <rPr>
            <sz val="10"/>
            <color rgb="FF000000"/>
            <rFont val="Tahoma"/>
            <family val="2"/>
          </rPr>
          <t xml:space="preserve">(3) Not assessed
</t>
        </r>
      </text>
    </comment>
    <comment ref="J163" authorId="0" shapeId="0" xr:uid="{163BA12C-2D71-4740-AD8C-63833EC58408}">
      <text>
        <r>
          <rPr>
            <sz val="10"/>
            <color rgb="FF000000"/>
            <rFont val="Tahoma"/>
            <family val="2"/>
          </rPr>
          <t xml:space="preserve">(3) Not assessed
</t>
        </r>
      </text>
    </comment>
    <comment ref="K163" authorId="0" shapeId="0" xr:uid="{C1152428-2999-6840-B9F6-059D2219C937}">
      <text>
        <r>
          <rPr>
            <sz val="10"/>
            <color rgb="FF000000"/>
            <rFont val="Tahoma"/>
            <family val="2"/>
          </rPr>
          <t xml:space="preserve">(3) Not assessed
</t>
        </r>
      </text>
    </comment>
    <comment ref="L163" authorId="0" shapeId="0" xr:uid="{7999563F-62BA-BD45-89D7-593A4BDFAF2F}">
      <text>
        <r>
          <rPr>
            <sz val="10"/>
            <color rgb="FF000000"/>
            <rFont val="Tahoma"/>
            <family val="2"/>
          </rPr>
          <t xml:space="preserve">(3) Not assessed
</t>
        </r>
      </text>
    </comment>
    <comment ref="M163" authorId="0" shapeId="0" xr:uid="{B9EC7C7F-7341-7E46-9F78-2652BC46B5EA}">
      <text>
        <r>
          <rPr>
            <sz val="10"/>
            <color rgb="FF000000"/>
            <rFont val="Tahoma"/>
            <family val="2"/>
          </rPr>
          <t xml:space="preserve">(3) Not assessed
(x) kb/d unit not applicable to stock data
</t>
        </r>
      </text>
    </comment>
    <comment ref="N163" authorId="0" shapeId="0" xr:uid="{B66424DE-5BED-EC4B-8CE4-C4976A81165E}">
      <text>
        <r>
          <rPr>
            <sz val="10"/>
            <color rgb="FF000000"/>
            <rFont val="Tahoma"/>
            <family val="2"/>
          </rPr>
          <t xml:space="preserve">(3) Not assessed
</t>
        </r>
      </text>
    </comment>
    <comment ref="O163" authorId="0" shapeId="0" xr:uid="{24C816E2-D4A9-8E4D-B2AB-C716358DD613}">
      <text>
        <r>
          <rPr>
            <sz val="10"/>
            <color rgb="FF000000"/>
            <rFont val="Tahoma"/>
            <family val="2"/>
          </rPr>
          <t xml:space="preserve">(3) Not assessed
</t>
        </r>
      </text>
    </comment>
    <comment ref="P163" authorId="0" shapeId="0" xr:uid="{B60DBA71-98B6-364A-8BA5-80AAA0760E57}">
      <text>
        <r>
          <rPr>
            <sz val="10"/>
            <color rgb="FF000000"/>
            <rFont val="Tahoma"/>
            <family val="2"/>
          </rPr>
          <t xml:space="preserve">(3) Not assessed
(x) kb/d unit not applicable to stock data
</t>
        </r>
      </text>
    </comment>
    <comment ref="B164" authorId="0" shapeId="0" xr:uid="{718537EC-422E-BB48-8A86-8C6092ED1683}">
      <text>
        <r>
          <rPr>
            <sz val="10"/>
            <color rgb="FF000000"/>
            <rFont val="Tahoma"/>
            <family val="2"/>
          </rPr>
          <t xml:space="preserve">(3) Not assessed
</t>
        </r>
      </text>
    </comment>
    <comment ref="D164" authorId="0" shapeId="0" xr:uid="{DEFF74A0-BF29-1444-94BA-C8B027690747}">
      <text>
        <r>
          <rPr>
            <sz val="10"/>
            <color rgb="FF000000"/>
            <rFont val="Tahoma"/>
            <family val="2"/>
          </rPr>
          <t xml:space="preserve">(3) Not assessed
</t>
        </r>
      </text>
    </comment>
    <comment ref="H164" authorId="0" shapeId="0" xr:uid="{C05AF993-5592-2E44-A169-C57EDA74D905}">
      <text>
        <r>
          <rPr>
            <sz val="10"/>
            <color rgb="FF000000"/>
            <rFont val="Tahoma"/>
            <family val="2"/>
          </rPr>
          <t xml:space="preserve">(3) Not assessed
</t>
        </r>
      </text>
    </comment>
    <comment ref="I164" authorId="0" shapeId="0" xr:uid="{191E501B-997B-A149-A225-B08328ECA00F}">
      <text>
        <r>
          <rPr>
            <sz val="10"/>
            <color rgb="FF000000"/>
            <rFont val="Tahoma"/>
            <family val="2"/>
          </rPr>
          <t xml:space="preserve">(3) Not assessed
</t>
        </r>
      </text>
    </comment>
    <comment ref="J164" authorId="0" shapeId="0" xr:uid="{55EBB38F-213A-D747-BC4D-82E264BE38F0}">
      <text>
        <r>
          <rPr>
            <sz val="10"/>
            <color rgb="FF000000"/>
            <rFont val="Tahoma"/>
            <family val="2"/>
          </rPr>
          <t xml:space="preserve">(3) Not assessed
</t>
        </r>
      </text>
    </comment>
    <comment ref="K164" authorId="0" shapeId="0" xr:uid="{F96B5A84-84FA-C942-B877-3B8E1D54B963}">
      <text>
        <r>
          <rPr>
            <sz val="10"/>
            <color rgb="FF000000"/>
            <rFont val="Tahoma"/>
            <family val="2"/>
          </rPr>
          <t xml:space="preserve">(3) Not assessed
</t>
        </r>
      </text>
    </comment>
    <comment ref="L164" authorId="0" shapeId="0" xr:uid="{6A5EB0B6-1B20-3E41-929F-9D371BA9BCE7}">
      <text>
        <r>
          <rPr>
            <sz val="10"/>
            <color rgb="FF000000"/>
            <rFont val="Tahoma"/>
            <family val="2"/>
          </rPr>
          <t xml:space="preserve">(3) Not assessed
</t>
        </r>
      </text>
    </comment>
    <comment ref="M164" authorId="0" shapeId="0" xr:uid="{1212D32F-382E-5C45-B71F-64F9AFC9F545}">
      <text>
        <r>
          <rPr>
            <sz val="10"/>
            <color rgb="FF000000"/>
            <rFont val="Tahoma"/>
            <family val="2"/>
          </rPr>
          <t xml:space="preserve">(3) Not assessed
(x) kb/d unit not applicable to stock data
</t>
        </r>
      </text>
    </comment>
    <comment ref="N164" authorId="0" shapeId="0" xr:uid="{4009AF6E-3C0C-D441-9693-B0B781BD387E}">
      <text>
        <r>
          <rPr>
            <sz val="10"/>
            <color rgb="FF000000"/>
            <rFont val="Tahoma"/>
            <family val="2"/>
          </rPr>
          <t xml:space="preserve">(3) Not assessed
</t>
        </r>
      </text>
    </comment>
    <comment ref="O164" authorId="0" shapeId="0" xr:uid="{07E11DA5-9450-E043-96C9-52DA9175464A}">
      <text>
        <r>
          <rPr>
            <sz val="10"/>
            <color rgb="FF000000"/>
            <rFont val="Tahoma"/>
            <family val="2"/>
          </rPr>
          <t xml:space="preserve">(3) Not assessed
</t>
        </r>
      </text>
    </comment>
    <comment ref="P164" authorId="0" shapeId="0" xr:uid="{85DC3FB4-3861-1248-B52C-7D8119A9E2A8}">
      <text>
        <r>
          <rPr>
            <sz val="10"/>
            <color rgb="FF000000"/>
            <rFont val="Tahoma"/>
            <family val="2"/>
          </rPr>
          <t xml:space="preserve">(3) Not assessed
(x) kb/d unit not applicable to stock data
</t>
        </r>
      </text>
    </comment>
    <comment ref="B165" authorId="0" shapeId="0" xr:uid="{BAAAF86C-D002-904B-98DA-5912C276D52D}">
      <text>
        <r>
          <rPr>
            <sz val="10"/>
            <color rgb="FF000000"/>
            <rFont val="Tahoma"/>
            <family val="2"/>
          </rPr>
          <t xml:space="preserve">(3) Not assessed
</t>
        </r>
      </text>
    </comment>
    <comment ref="D165" authorId="0" shapeId="0" xr:uid="{C9E65A22-FA39-DB41-BB05-30611DBF77E6}">
      <text>
        <r>
          <rPr>
            <sz val="10"/>
            <color rgb="FF000000"/>
            <rFont val="Tahoma"/>
            <family val="2"/>
          </rPr>
          <t xml:space="preserve">(3) Not assessed
</t>
        </r>
      </text>
    </comment>
    <comment ref="H165" authorId="0" shapeId="0" xr:uid="{02A9DD92-C2F2-274E-80E1-BF49F96B0B55}">
      <text>
        <r>
          <rPr>
            <sz val="10"/>
            <color rgb="FF000000"/>
            <rFont val="Tahoma"/>
            <family val="2"/>
          </rPr>
          <t xml:space="preserve">(3) Not assessed
</t>
        </r>
      </text>
    </comment>
    <comment ref="I165" authorId="0" shapeId="0" xr:uid="{40DA5798-5CB1-3E48-A12C-551E040D8F6E}">
      <text>
        <r>
          <rPr>
            <sz val="10"/>
            <color rgb="FF000000"/>
            <rFont val="Tahoma"/>
            <family val="2"/>
          </rPr>
          <t xml:space="preserve">(3) Not assessed
</t>
        </r>
      </text>
    </comment>
    <comment ref="J165" authorId="0" shapeId="0" xr:uid="{F86CB73E-D1D6-6E4A-AEFA-650C44170DFB}">
      <text>
        <r>
          <rPr>
            <sz val="10"/>
            <color rgb="FF000000"/>
            <rFont val="Tahoma"/>
            <family val="2"/>
          </rPr>
          <t xml:space="preserve">(3) Not assessed
</t>
        </r>
      </text>
    </comment>
    <comment ref="K165" authorId="0" shapeId="0" xr:uid="{3E32D655-E9A4-EC4C-9371-B0B0ABEAA5B0}">
      <text>
        <r>
          <rPr>
            <sz val="10"/>
            <color rgb="FF000000"/>
            <rFont val="Tahoma"/>
            <family val="2"/>
          </rPr>
          <t xml:space="preserve">(3) Not assessed
</t>
        </r>
      </text>
    </comment>
    <comment ref="L165" authorId="0" shapeId="0" xr:uid="{2930F93C-7B70-3344-A2D8-925D7FEED253}">
      <text>
        <r>
          <rPr>
            <sz val="10"/>
            <color rgb="FF000000"/>
            <rFont val="Tahoma"/>
            <family val="2"/>
          </rPr>
          <t xml:space="preserve">(3) Not assessed
</t>
        </r>
      </text>
    </comment>
    <comment ref="M165" authorId="0" shapeId="0" xr:uid="{A97111F6-AD12-B047-AD08-F79B45ACAD6B}">
      <text>
        <r>
          <rPr>
            <sz val="10"/>
            <color rgb="FF000000"/>
            <rFont val="Tahoma"/>
            <family val="2"/>
          </rPr>
          <t xml:space="preserve">(3) Not assessed
(x) kb/d unit not applicable to stock data
</t>
        </r>
      </text>
    </comment>
    <comment ref="N165" authorId="0" shapeId="0" xr:uid="{C8D9DCDC-3008-4B43-BBAF-C7CB0F00F157}">
      <text>
        <r>
          <rPr>
            <sz val="10"/>
            <color rgb="FF000000"/>
            <rFont val="Tahoma"/>
            <family val="2"/>
          </rPr>
          <t xml:space="preserve">(3) Not assessed
</t>
        </r>
      </text>
    </comment>
    <comment ref="O165" authorId="0" shapeId="0" xr:uid="{43A79ADD-6BF0-844A-85C2-7FC4050E25EA}">
      <text>
        <r>
          <rPr>
            <sz val="10"/>
            <color rgb="FF000000"/>
            <rFont val="Tahoma"/>
            <family val="2"/>
          </rPr>
          <t xml:space="preserve">(3) Not assessed
</t>
        </r>
      </text>
    </comment>
    <comment ref="P165" authorId="0" shapeId="0" xr:uid="{6E811C80-58A9-B044-AFCC-396F2F757ED7}">
      <text>
        <r>
          <rPr>
            <sz val="10"/>
            <color rgb="FF000000"/>
            <rFont val="Tahoma"/>
            <family val="2"/>
          </rPr>
          <t xml:space="preserve">(3) Not assessed
(x) kb/d unit not applicable to stock data
</t>
        </r>
      </text>
    </comment>
    <comment ref="B166" authorId="0" shapeId="0" xr:uid="{4F9930DC-C149-7344-B773-A3DF347ED724}">
      <text>
        <r>
          <rPr>
            <sz val="10"/>
            <color rgb="FF000000"/>
            <rFont val="Tahoma"/>
            <family val="2"/>
          </rPr>
          <t xml:space="preserve">(3) Not assessed
</t>
        </r>
      </text>
    </comment>
    <comment ref="D166" authorId="0" shapeId="0" xr:uid="{8242FEF0-0244-184C-85F0-ED908CFF9A79}">
      <text>
        <r>
          <rPr>
            <sz val="10"/>
            <color rgb="FF000000"/>
            <rFont val="Tahoma"/>
            <family val="2"/>
          </rPr>
          <t xml:space="preserve">(3) Not assessed
</t>
        </r>
      </text>
    </comment>
    <comment ref="H166" authorId="0" shapeId="0" xr:uid="{2F3BB092-26FE-1948-9B31-BED63C0E766F}">
      <text>
        <r>
          <rPr>
            <sz val="10"/>
            <color rgb="FF000000"/>
            <rFont val="Tahoma"/>
            <family val="2"/>
          </rPr>
          <t xml:space="preserve">(3) Not assessed
</t>
        </r>
      </text>
    </comment>
    <comment ref="I166" authorId="0" shapeId="0" xr:uid="{661DF017-4B7E-0A42-A78A-67CED69AE5B1}">
      <text>
        <r>
          <rPr>
            <sz val="10"/>
            <color rgb="FF000000"/>
            <rFont val="Tahoma"/>
            <family val="2"/>
          </rPr>
          <t xml:space="preserve">(3) Not assessed
</t>
        </r>
      </text>
    </comment>
    <comment ref="J166" authorId="0" shapeId="0" xr:uid="{09663D0B-6E51-8944-8F69-95C4C028D31C}">
      <text>
        <r>
          <rPr>
            <sz val="10"/>
            <color rgb="FF000000"/>
            <rFont val="Tahoma"/>
            <family val="2"/>
          </rPr>
          <t xml:space="preserve">(3) Not assessed
</t>
        </r>
      </text>
    </comment>
    <comment ref="K166" authorId="0" shapeId="0" xr:uid="{B468ED5B-8A3A-2E4B-BF72-2C3ABDBF743B}">
      <text>
        <r>
          <rPr>
            <sz val="10"/>
            <color rgb="FF000000"/>
            <rFont val="Tahoma"/>
            <family val="2"/>
          </rPr>
          <t xml:space="preserve">(3) Not assessed
</t>
        </r>
      </text>
    </comment>
    <comment ref="L166" authorId="0" shapeId="0" xr:uid="{76E5C6E3-D9E0-5C46-8DC9-80564E25D424}">
      <text>
        <r>
          <rPr>
            <sz val="10"/>
            <color rgb="FF000000"/>
            <rFont val="Tahoma"/>
            <family val="2"/>
          </rPr>
          <t xml:space="preserve">(3) Not assessed
</t>
        </r>
      </text>
    </comment>
    <comment ref="M166" authorId="0" shapeId="0" xr:uid="{95F05D95-D261-264D-9313-28ED41225717}">
      <text>
        <r>
          <rPr>
            <sz val="10"/>
            <color rgb="FF000000"/>
            <rFont val="Tahoma"/>
            <family val="2"/>
          </rPr>
          <t xml:space="preserve">(3) Not assessed
(x) kb/d unit not applicable to stock data
</t>
        </r>
      </text>
    </comment>
    <comment ref="N166" authorId="0" shapeId="0" xr:uid="{35D8D59D-26F7-B44D-948A-E1BAE5C9D6F7}">
      <text>
        <r>
          <rPr>
            <sz val="10"/>
            <color rgb="FF000000"/>
            <rFont val="Tahoma"/>
            <family val="2"/>
          </rPr>
          <t xml:space="preserve">(3) Not assessed
</t>
        </r>
      </text>
    </comment>
    <comment ref="O166" authorId="0" shapeId="0" xr:uid="{E3148971-9359-7C4A-BE49-B861ED96D6DD}">
      <text>
        <r>
          <rPr>
            <sz val="10"/>
            <color rgb="FF000000"/>
            <rFont val="Tahoma"/>
            <family val="2"/>
          </rPr>
          <t xml:space="preserve">(3) Not assessed
</t>
        </r>
      </text>
    </comment>
    <comment ref="P166" authorId="0" shapeId="0" xr:uid="{FEFFC5FF-30D4-A845-A164-5E6268ACB380}">
      <text>
        <r>
          <rPr>
            <sz val="10"/>
            <color rgb="FF000000"/>
            <rFont val="Tahoma"/>
            <family val="2"/>
          </rPr>
          <t xml:space="preserve">(3) Not assessed
(x) kb/d unit not applicable to stock data
</t>
        </r>
      </text>
    </comment>
    <comment ref="B167" authorId="0" shapeId="0" xr:uid="{1589955D-AA2B-CA44-B17F-AA0EFDB5D983}">
      <text>
        <r>
          <rPr>
            <sz val="10"/>
            <color rgb="FF000000"/>
            <rFont val="Tahoma"/>
            <family val="2"/>
          </rPr>
          <t xml:space="preserve">(3) Not assessed
</t>
        </r>
      </text>
    </comment>
    <comment ref="D167" authorId="0" shapeId="0" xr:uid="{C08A49DA-F870-4944-B725-E192EA92BC74}">
      <text>
        <r>
          <rPr>
            <sz val="10"/>
            <color rgb="FF000000"/>
            <rFont val="Tahoma"/>
            <family val="2"/>
          </rPr>
          <t xml:space="preserve">(3) Not assessed
</t>
        </r>
      </text>
    </comment>
    <comment ref="H167" authorId="0" shapeId="0" xr:uid="{C594E015-2053-DC44-8767-8D367B0AAEDD}">
      <text>
        <r>
          <rPr>
            <sz val="10"/>
            <color rgb="FF000000"/>
            <rFont val="Tahoma"/>
            <family val="2"/>
          </rPr>
          <t xml:space="preserve">(3) Not assessed
</t>
        </r>
      </text>
    </comment>
    <comment ref="I167" authorId="0" shapeId="0" xr:uid="{7BF05E64-5EC6-5648-89FE-7BC50998EC11}">
      <text>
        <r>
          <rPr>
            <sz val="10"/>
            <color rgb="FF000000"/>
            <rFont val="Tahoma"/>
            <family val="2"/>
          </rPr>
          <t xml:space="preserve">(3) Not assessed
</t>
        </r>
      </text>
    </comment>
    <comment ref="J167" authorId="0" shapeId="0" xr:uid="{25FC85E0-F9E5-574C-BC8F-1859C3724AB9}">
      <text>
        <r>
          <rPr>
            <sz val="10"/>
            <color rgb="FF000000"/>
            <rFont val="Tahoma"/>
            <family val="2"/>
          </rPr>
          <t xml:space="preserve">(3) Not assessed
</t>
        </r>
      </text>
    </comment>
    <comment ref="K167" authorId="0" shapeId="0" xr:uid="{EE8D4F38-3E07-9E4D-9337-EFC26B8685D6}">
      <text>
        <r>
          <rPr>
            <sz val="10"/>
            <color rgb="FF000000"/>
            <rFont val="Tahoma"/>
            <family val="2"/>
          </rPr>
          <t xml:space="preserve">(3) Not assessed
</t>
        </r>
      </text>
    </comment>
    <comment ref="L167" authorId="0" shapeId="0" xr:uid="{0467A638-D45B-8749-91CC-12CECF202C72}">
      <text>
        <r>
          <rPr>
            <sz val="10"/>
            <color rgb="FF000000"/>
            <rFont val="Tahoma"/>
            <family val="2"/>
          </rPr>
          <t xml:space="preserve">(3) Not assessed
</t>
        </r>
      </text>
    </comment>
    <comment ref="M167" authorId="0" shapeId="0" xr:uid="{18C8AC4F-0057-D74D-AFE0-6F8E3185ACEF}">
      <text>
        <r>
          <rPr>
            <sz val="10"/>
            <color rgb="FF000000"/>
            <rFont val="Tahoma"/>
            <family val="2"/>
          </rPr>
          <t xml:space="preserve">(3) Not assessed
(x) kb/d unit not applicable to stock data
</t>
        </r>
      </text>
    </comment>
    <comment ref="N167" authorId="0" shapeId="0" xr:uid="{26AE7100-1B99-6B4E-8F83-43F3EFA00382}">
      <text>
        <r>
          <rPr>
            <sz val="10"/>
            <color rgb="FF000000"/>
            <rFont val="Tahoma"/>
            <family val="2"/>
          </rPr>
          <t xml:space="preserve">(3) Not assessed
</t>
        </r>
      </text>
    </comment>
    <comment ref="O167" authorId="0" shapeId="0" xr:uid="{6A5B55EB-30A1-1F4A-981F-AD553086C25F}">
      <text>
        <r>
          <rPr>
            <sz val="10"/>
            <color rgb="FF000000"/>
            <rFont val="Tahoma"/>
            <family val="2"/>
          </rPr>
          <t xml:space="preserve">(3) Not assessed
</t>
        </r>
      </text>
    </comment>
    <comment ref="P167" authorId="0" shapeId="0" xr:uid="{9EB93286-C70F-5A4A-AFC4-DBA0B53E74D6}">
      <text>
        <r>
          <rPr>
            <sz val="10"/>
            <color rgb="FF000000"/>
            <rFont val="Tahoma"/>
            <family val="2"/>
          </rPr>
          <t xml:space="preserve">(3) Not assessed
(x) kb/d unit not applicable to stock data
</t>
        </r>
      </text>
    </comment>
    <comment ref="B168" authorId="0" shapeId="0" xr:uid="{DAA29CB4-0510-D948-A39A-050D26A6BE73}">
      <text>
        <r>
          <rPr>
            <sz val="10"/>
            <color rgb="FF000000"/>
            <rFont val="Tahoma"/>
            <family val="2"/>
          </rPr>
          <t xml:space="preserve">(3) Not assessed
</t>
        </r>
      </text>
    </comment>
    <comment ref="D168" authorId="0" shapeId="0" xr:uid="{0522E366-4A5E-3F4B-AA25-BA41AED92D14}">
      <text>
        <r>
          <rPr>
            <sz val="10"/>
            <color rgb="FF000000"/>
            <rFont val="Tahoma"/>
            <family val="2"/>
          </rPr>
          <t xml:space="preserve">(3) Not assessed
</t>
        </r>
      </text>
    </comment>
    <comment ref="H168" authorId="0" shapeId="0" xr:uid="{2F1CD4B8-CFB7-934D-B8D9-AECD5B1D35DC}">
      <text>
        <r>
          <rPr>
            <sz val="10"/>
            <color rgb="FF000000"/>
            <rFont val="Tahoma"/>
            <family val="2"/>
          </rPr>
          <t xml:space="preserve">(3) Not assessed
</t>
        </r>
      </text>
    </comment>
    <comment ref="I168" authorId="0" shapeId="0" xr:uid="{9B8E03EA-60D0-8A4B-AB4E-6488B11FA6A4}">
      <text>
        <r>
          <rPr>
            <sz val="10"/>
            <color rgb="FF000000"/>
            <rFont val="Tahoma"/>
            <family val="2"/>
          </rPr>
          <t xml:space="preserve">(3) Not assessed
</t>
        </r>
      </text>
    </comment>
    <comment ref="J168" authorId="0" shapeId="0" xr:uid="{48033385-4056-2C49-98D1-68B5A7BF56A4}">
      <text>
        <r>
          <rPr>
            <sz val="10"/>
            <color rgb="FF000000"/>
            <rFont val="Tahoma"/>
            <family val="2"/>
          </rPr>
          <t xml:space="preserve">(3) Not assessed
</t>
        </r>
      </text>
    </comment>
    <comment ref="K168" authorId="0" shapeId="0" xr:uid="{039F3CD4-4243-9A43-8562-F9A367D721DA}">
      <text>
        <r>
          <rPr>
            <sz val="10"/>
            <color rgb="FF000000"/>
            <rFont val="Tahoma"/>
            <family val="2"/>
          </rPr>
          <t xml:space="preserve">(3) Not assessed
</t>
        </r>
      </text>
    </comment>
    <comment ref="L168" authorId="0" shapeId="0" xr:uid="{FD8DE5E6-C133-0047-87AF-9B3AEB632B2F}">
      <text>
        <r>
          <rPr>
            <sz val="10"/>
            <color rgb="FF000000"/>
            <rFont val="Tahoma"/>
            <family val="2"/>
          </rPr>
          <t xml:space="preserve">(3) Not assessed
</t>
        </r>
      </text>
    </comment>
    <comment ref="M168" authorId="0" shapeId="0" xr:uid="{1B5CDA87-D8E5-4949-ABD0-FAB954FD3433}">
      <text>
        <r>
          <rPr>
            <sz val="10"/>
            <color rgb="FF000000"/>
            <rFont val="Tahoma"/>
            <family val="2"/>
          </rPr>
          <t xml:space="preserve">(3) Not assessed
(x) kb/d unit not applicable to stock data
</t>
        </r>
      </text>
    </comment>
    <comment ref="N168" authorId="0" shapeId="0" xr:uid="{693460A7-5784-A64D-9335-01D3AA2FB4B7}">
      <text>
        <r>
          <rPr>
            <sz val="10"/>
            <color rgb="FF000000"/>
            <rFont val="Tahoma"/>
            <family val="2"/>
          </rPr>
          <t xml:space="preserve">(3) Not assessed
</t>
        </r>
      </text>
    </comment>
    <comment ref="O168" authorId="0" shapeId="0" xr:uid="{64B7C611-5002-DF4A-816C-89FB5470F556}">
      <text>
        <r>
          <rPr>
            <sz val="10"/>
            <color rgb="FF000000"/>
            <rFont val="Tahoma"/>
            <family val="2"/>
          </rPr>
          <t xml:space="preserve">(3) Not assessed
</t>
        </r>
      </text>
    </comment>
    <comment ref="P168" authorId="0" shapeId="0" xr:uid="{EEB8A3A8-5A9F-AC43-9632-AC3125E5C428}">
      <text>
        <r>
          <rPr>
            <sz val="10"/>
            <color rgb="FF000000"/>
            <rFont val="Tahoma"/>
            <family val="2"/>
          </rPr>
          <t xml:space="preserve">(3) Not assessed
(x) kb/d unit not applicable to stock data
</t>
        </r>
      </text>
    </comment>
    <comment ref="B169" authorId="0" shapeId="0" xr:uid="{677C0E6F-527D-ED48-99D5-BC61B0F3D988}">
      <text>
        <r>
          <rPr>
            <sz val="10"/>
            <color rgb="FF000000"/>
            <rFont val="Tahoma"/>
            <family val="2"/>
          </rPr>
          <t xml:space="preserve">(3) Not assessed
</t>
        </r>
      </text>
    </comment>
    <comment ref="D169" authorId="0" shapeId="0" xr:uid="{FA7BF27A-71F9-0D44-A12A-9D4692118B5D}">
      <text>
        <r>
          <rPr>
            <sz val="10"/>
            <color rgb="FF000000"/>
            <rFont val="Tahoma"/>
            <family val="2"/>
          </rPr>
          <t xml:space="preserve">(3) Not assessed
</t>
        </r>
      </text>
    </comment>
    <comment ref="H169" authorId="0" shapeId="0" xr:uid="{A3399204-F3A6-D448-BC73-AD985B76B360}">
      <text>
        <r>
          <rPr>
            <sz val="10"/>
            <color rgb="FF000000"/>
            <rFont val="Tahoma"/>
            <family val="2"/>
          </rPr>
          <t xml:space="preserve">(3) Not assessed
</t>
        </r>
      </text>
    </comment>
    <comment ref="I169" authorId="0" shapeId="0" xr:uid="{253D910D-7E3D-9645-9FE4-1A06F0A4116C}">
      <text>
        <r>
          <rPr>
            <sz val="10"/>
            <color rgb="FF000000"/>
            <rFont val="Tahoma"/>
            <family val="2"/>
          </rPr>
          <t xml:space="preserve">(3) Not assessed
</t>
        </r>
      </text>
    </comment>
    <comment ref="J169" authorId="0" shapeId="0" xr:uid="{71990695-FB26-3D4B-B925-8DE1762B3249}">
      <text>
        <r>
          <rPr>
            <sz val="10"/>
            <color rgb="FF000000"/>
            <rFont val="Tahoma"/>
            <family val="2"/>
          </rPr>
          <t xml:space="preserve">(3) Not assessed
</t>
        </r>
      </text>
    </comment>
    <comment ref="K169" authorId="0" shapeId="0" xr:uid="{0357B7C6-4BC4-BE41-895C-22B60D98950C}">
      <text>
        <r>
          <rPr>
            <sz val="10"/>
            <color rgb="FF000000"/>
            <rFont val="Tahoma"/>
            <family val="2"/>
          </rPr>
          <t xml:space="preserve">(3) Not assessed
</t>
        </r>
      </text>
    </comment>
    <comment ref="L169" authorId="0" shapeId="0" xr:uid="{0A5F4AF3-4807-0542-86CF-2A4B99ED4DD0}">
      <text>
        <r>
          <rPr>
            <sz val="10"/>
            <color rgb="FF000000"/>
            <rFont val="Tahoma"/>
            <family val="2"/>
          </rPr>
          <t xml:space="preserve">(3) Not assessed
</t>
        </r>
      </text>
    </comment>
    <comment ref="M169" authorId="0" shapeId="0" xr:uid="{DC913EBC-5A43-1448-9541-AE6D9706626D}">
      <text>
        <r>
          <rPr>
            <sz val="10"/>
            <color rgb="FF000000"/>
            <rFont val="Tahoma"/>
            <family val="2"/>
          </rPr>
          <t xml:space="preserve">(3) Not assessed
(x) kb/d unit not applicable to stock data
</t>
        </r>
      </text>
    </comment>
    <comment ref="N169" authorId="0" shapeId="0" xr:uid="{38629C89-138E-E648-8CF8-E83073BA0EB3}">
      <text>
        <r>
          <rPr>
            <sz val="10"/>
            <color rgb="FF000000"/>
            <rFont val="Tahoma"/>
            <family val="2"/>
          </rPr>
          <t xml:space="preserve">(3) Not assessed
</t>
        </r>
      </text>
    </comment>
    <comment ref="O169" authorId="0" shapeId="0" xr:uid="{1E0657BA-7AFE-5441-B2D8-2758FA689BF8}">
      <text>
        <r>
          <rPr>
            <sz val="10"/>
            <color rgb="FF000000"/>
            <rFont val="Tahoma"/>
            <family val="2"/>
          </rPr>
          <t xml:space="preserve">(3) Not assessed
</t>
        </r>
      </text>
    </comment>
    <comment ref="P169" authorId="0" shapeId="0" xr:uid="{EC8910C3-4050-BE4C-868F-EF44B8078404}">
      <text>
        <r>
          <rPr>
            <sz val="10"/>
            <color rgb="FF000000"/>
            <rFont val="Tahoma"/>
            <family val="2"/>
          </rPr>
          <t xml:space="preserve">(3) Not assessed
(x) kb/d unit not applicable to stock data
</t>
        </r>
      </text>
    </comment>
    <comment ref="B170" authorId="0" shapeId="0" xr:uid="{E19D4A6F-CBC0-CF4F-95B5-54665D796BAF}">
      <text>
        <r>
          <rPr>
            <sz val="10"/>
            <color rgb="FF000000"/>
            <rFont val="Tahoma"/>
            <family val="2"/>
          </rPr>
          <t xml:space="preserve">(3) Not assessed
</t>
        </r>
      </text>
    </comment>
    <comment ref="D170" authorId="0" shapeId="0" xr:uid="{9424FFDC-A901-1540-822C-D9E800F194CD}">
      <text>
        <r>
          <rPr>
            <sz val="10"/>
            <color rgb="FF000000"/>
            <rFont val="Tahoma"/>
            <family val="2"/>
          </rPr>
          <t xml:space="preserve">(3) Not assessed
</t>
        </r>
      </text>
    </comment>
    <comment ref="H170" authorId="0" shapeId="0" xr:uid="{335EAA4C-6314-014C-A924-B3F805BC8317}">
      <text>
        <r>
          <rPr>
            <sz val="10"/>
            <color rgb="FF000000"/>
            <rFont val="Tahoma"/>
            <family val="2"/>
          </rPr>
          <t xml:space="preserve">(3) Not assessed
</t>
        </r>
      </text>
    </comment>
    <comment ref="I170" authorId="0" shapeId="0" xr:uid="{02D08BB1-DFFF-374A-BA06-F68A2F4738B4}">
      <text>
        <r>
          <rPr>
            <sz val="10"/>
            <color rgb="FF000000"/>
            <rFont val="Tahoma"/>
            <family val="2"/>
          </rPr>
          <t xml:space="preserve">(3) Not assessed
</t>
        </r>
      </text>
    </comment>
    <comment ref="J170" authorId="0" shapeId="0" xr:uid="{CE335D90-2534-1240-9F4A-2006AF9B9355}">
      <text>
        <r>
          <rPr>
            <sz val="10"/>
            <color rgb="FF000000"/>
            <rFont val="Tahoma"/>
            <family val="2"/>
          </rPr>
          <t xml:space="preserve">(3) Not assessed
</t>
        </r>
      </text>
    </comment>
    <comment ref="K170" authorId="0" shapeId="0" xr:uid="{3465856A-D119-AA4F-BBC5-47564B07A7C2}">
      <text>
        <r>
          <rPr>
            <sz val="10"/>
            <color rgb="FF000000"/>
            <rFont val="Tahoma"/>
            <family val="2"/>
          </rPr>
          <t xml:space="preserve">(3) Not assessed
</t>
        </r>
      </text>
    </comment>
    <comment ref="L170" authorId="0" shapeId="0" xr:uid="{2A97A2CC-5FF0-A342-8009-76ED76F231B5}">
      <text>
        <r>
          <rPr>
            <sz val="10"/>
            <color rgb="FF000000"/>
            <rFont val="Tahoma"/>
            <family val="2"/>
          </rPr>
          <t xml:space="preserve">(3) Not assessed
</t>
        </r>
      </text>
    </comment>
    <comment ref="M170" authorId="0" shapeId="0" xr:uid="{B0C1D058-0A2F-D147-B518-3ADF2B35D543}">
      <text>
        <r>
          <rPr>
            <sz val="10"/>
            <color rgb="FF000000"/>
            <rFont val="Tahoma"/>
            <family val="2"/>
          </rPr>
          <t xml:space="preserve">(3) Not assessed
(x) kb/d unit not applicable to stock data
</t>
        </r>
      </text>
    </comment>
    <comment ref="N170" authorId="0" shapeId="0" xr:uid="{E6287940-D545-774E-9BB5-EBAB1D46ADE4}">
      <text>
        <r>
          <rPr>
            <sz val="10"/>
            <color rgb="FF000000"/>
            <rFont val="Tahoma"/>
            <family val="2"/>
          </rPr>
          <t xml:space="preserve">(3) Not assessed
</t>
        </r>
      </text>
    </comment>
    <comment ref="O170" authorId="0" shapeId="0" xr:uid="{4DCBD7D9-C1FD-E94C-B6BC-78B36EBCD59D}">
      <text>
        <r>
          <rPr>
            <sz val="10"/>
            <color rgb="FF000000"/>
            <rFont val="Tahoma"/>
            <family val="2"/>
          </rPr>
          <t xml:space="preserve">(3) Not assessed
</t>
        </r>
      </text>
    </comment>
    <comment ref="P170" authorId="0" shapeId="0" xr:uid="{C8C2B6CE-585B-3F42-A613-B4B43B306280}">
      <text>
        <r>
          <rPr>
            <sz val="10"/>
            <color rgb="FF000000"/>
            <rFont val="Tahoma"/>
            <family val="2"/>
          </rPr>
          <t xml:space="preserve">(3) Not assessed
(x) kb/d unit not applicable to stock data
</t>
        </r>
      </text>
    </comment>
    <comment ref="B171" authorId="0" shapeId="0" xr:uid="{14579634-3DD7-AA48-A2CB-4FF8A71ED5E7}">
      <text>
        <r>
          <rPr>
            <sz val="10"/>
            <color rgb="FF000000"/>
            <rFont val="Tahoma"/>
            <family val="2"/>
          </rPr>
          <t xml:space="preserve">(3) Not assessed
</t>
        </r>
      </text>
    </comment>
    <comment ref="D171" authorId="0" shapeId="0" xr:uid="{BF42F556-3F96-C94B-B6EE-225CD6B5FDC9}">
      <text>
        <r>
          <rPr>
            <sz val="10"/>
            <color rgb="FF000000"/>
            <rFont val="Tahoma"/>
            <family val="2"/>
          </rPr>
          <t xml:space="preserve">(3) Not assessed
</t>
        </r>
      </text>
    </comment>
    <comment ref="H171" authorId="0" shapeId="0" xr:uid="{49C12F4E-71F4-C346-97D1-A6B2A83F5A64}">
      <text>
        <r>
          <rPr>
            <sz val="10"/>
            <color rgb="FF000000"/>
            <rFont val="Tahoma"/>
            <family val="2"/>
          </rPr>
          <t xml:space="preserve">(3) Not assessed
</t>
        </r>
      </text>
    </comment>
    <comment ref="I171" authorId="0" shapeId="0" xr:uid="{78E061BD-61A1-5846-9BB5-97C93D58C711}">
      <text>
        <r>
          <rPr>
            <sz val="10"/>
            <color rgb="FF000000"/>
            <rFont val="Tahoma"/>
            <family val="2"/>
          </rPr>
          <t xml:space="preserve">(3) Not assessed
</t>
        </r>
      </text>
    </comment>
    <comment ref="J171" authorId="0" shapeId="0" xr:uid="{345B618B-F50D-B64B-9767-46039C96E917}">
      <text>
        <r>
          <rPr>
            <sz val="10"/>
            <color rgb="FF000000"/>
            <rFont val="Tahoma"/>
            <family val="2"/>
          </rPr>
          <t xml:space="preserve">(3) Not assessed
</t>
        </r>
      </text>
    </comment>
    <comment ref="K171" authorId="0" shapeId="0" xr:uid="{C6B2E8B7-50E9-1C48-B04A-388041ED2606}">
      <text>
        <r>
          <rPr>
            <sz val="10"/>
            <color rgb="FF000000"/>
            <rFont val="Tahoma"/>
            <family val="2"/>
          </rPr>
          <t xml:space="preserve">(3) Not assessed
</t>
        </r>
      </text>
    </comment>
    <comment ref="L171" authorId="0" shapeId="0" xr:uid="{9FB1F60E-A02C-5F43-85F1-CC3F7B934760}">
      <text>
        <r>
          <rPr>
            <sz val="10"/>
            <color rgb="FF000000"/>
            <rFont val="Tahoma"/>
            <family val="2"/>
          </rPr>
          <t xml:space="preserve">(3) Not assessed
</t>
        </r>
      </text>
    </comment>
    <comment ref="M171" authorId="0" shapeId="0" xr:uid="{90FA693B-D1CC-0A42-A560-ADEC708223FB}">
      <text>
        <r>
          <rPr>
            <sz val="10"/>
            <color rgb="FF000000"/>
            <rFont val="Tahoma"/>
            <family val="2"/>
          </rPr>
          <t xml:space="preserve">(3) Not assessed
(x) kb/d unit not applicable to stock data
</t>
        </r>
      </text>
    </comment>
    <comment ref="N171" authorId="0" shapeId="0" xr:uid="{612433B3-F8F8-5B43-84CD-3D21343A0CDA}">
      <text>
        <r>
          <rPr>
            <sz val="10"/>
            <color rgb="FF000000"/>
            <rFont val="Tahoma"/>
            <family val="2"/>
          </rPr>
          <t xml:space="preserve">(3) Not assessed
</t>
        </r>
      </text>
    </comment>
    <comment ref="O171" authorId="0" shapeId="0" xr:uid="{7A206B29-D48B-9847-8070-53BCFEEDB38C}">
      <text>
        <r>
          <rPr>
            <sz val="10"/>
            <color rgb="FF000000"/>
            <rFont val="Tahoma"/>
            <family val="2"/>
          </rPr>
          <t xml:space="preserve">(3) Not assessed
</t>
        </r>
      </text>
    </comment>
    <comment ref="P171" authorId="0" shapeId="0" xr:uid="{A2743A11-370C-AE45-B856-0F0120682270}">
      <text>
        <r>
          <rPr>
            <sz val="10"/>
            <color rgb="FF000000"/>
            <rFont val="Tahoma"/>
            <family val="2"/>
          </rPr>
          <t xml:space="preserve">(3) Not assessed
(x) kb/d unit not applicable to stock data
</t>
        </r>
      </text>
    </comment>
    <comment ref="B172" authorId="0" shapeId="0" xr:uid="{D3CD15C3-1EE7-924D-AB88-4843FACFA3A9}">
      <text>
        <r>
          <rPr>
            <sz val="10"/>
            <color rgb="FF000000"/>
            <rFont val="Tahoma"/>
            <family val="2"/>
          </rPr>
          <t xml:space="preserve">(3) Not assessed
</t>
        </r>
      </text>
    </comment>
    <comment ref="D172" authorId="0" shapeId="0" xr:uid="{63501459-FF8D-B346-8204-0253573AB8E8}">
      <text>
        <r>
          <rPr>
            <sz val="10"/>
            <color rgb="FF000000"/>
            <rFont val="Tahoma"/>
            <family val="2"/>
          </rPr>
          <t xml:space="preserve">(3) Not assessed
</t>
        </r>
      </text>
    </comment>
    <comment ref="H172" authorId="0" shapeId="0" xr:uid="{1825A04C-1A8D-A240-9B88-B0809A91EFCC}">
      <text>
        <r>
          <rPr>
            <sz val="10"/>
            <color rgb="FF000000"/>
            <rFont val="Tahoma"/>
            <family val="2"/>
          </rPr>
          <t xml:space="preserve">(3) Not assessed
</t>
        </r>
      </text>
    </comment>
    <comment ref="I172" authorId="0" shapeId="0" xr:uid="{53B38E42-10D1-BB45-90F1-ED5402331154}">
      <text>
        <r>
          <rPr>
            <sz val="10"/>
            <color rgb="FF000000"/>
            <rFont val="Tahoma"/>
            <family val="2"/>
          </rPr>
          <t xml:space="preserve">(3) Not assessed
</t>
        </r>
      </text>
    </comment>
    <comment ref="J172" authorId="0" shapeId="0" xr:uid="{E4F0DCA4-2CFB-EC46-8A0A-884461F24D10}">
      <text>
        <r>
          <rPr>
            <sz val="10"/>
            <color rgb="FF000000"/>
            <rFont val="Tahoma"/>
            <family val="2"/>
          </rPr>
          <t xml:space="preserve">(3) Not assessed
</t>
        </r>
      </text>
    </comment>
    <comment ref="K172" authorId="0" shapeId="0" xr:uid="{C778017C-0483-D14A-B395-91BA6DC9B833}">
      <text>
        <r>
          <rPr>
            <sz val="10"/>
            <color rgb="FF000000"/>
            <rFont val="Tahoma"/>
            <family val="2"/>
          </rPr>
          <t xml:space="preserve">(3) Not assessed
</t>
        </r>
      </text>
    </comment>
    <comment ref="L172" authorId="0" shapeId="0" xr:uid="{222F9333-9381-1A4D-A509-CF143180D118}">
      <text>
        <r>
          <rPr>
            <sz val="10"/>
            <color rgb="FF000000"/>
            <rFont val="Tahoma"/>
            <family val="2"/>
          </rPr>
          <t xml:space="preserve">(3) Not assessed
</t>
        </r>
      </text>
    </comment>
    <comment ref="M172" authorId="0" shapeId="0" xr:uid="{C2A0B8DA-3B21-D64B-A114-DC940786EB3F}">
      <text>
        <r>
          <rPr>
            <sz val="10"/>
            <color rgb="FF000000"/>
            <rFont val="Tahoma"/>
            <family val="2"/>
          </rPr>
          <t xml:space="preserve">(3) Not assessed
(x) kb/d unit not applicable to stock data
</t>
        </r>
      </text>
    </comment>
    <comment ref="N172" authorId="0" shapeId="0" xr:uid="{120E23BE-399A-5248-B12A-07DDF3543F4C}">
      <text>
        <r>
          <rPr>
            <sz val="10"/>
            <color rgb="FF000000"/>
            <rFont val="Tahoma"/>
            <family val="2"/>
          </rPr>
          <t xml:space="preserve">(3) Not assessed
</t>
        </r>
      </text>
    </comment>
    <comment ref="O172" authorId="0" shapeId="0" xr:uid="{86A39399-58FB-5C48-9E52-92E145B36432}">
      <text>
        <r>
          <rPr>
            <sz val="10"/>
            <color rgb="FF000000"/>
            <rFont val="Tahoma"/>
            <family val="2"/>
          </rPr>
          <t xml:space="preserve">(3) Not assessed
</t>
        </r>
      </text>
    </comment>
    <comment ref="P172" authorId="0" shapeId="0" xr:uid="{66E27B27-877C-3345-BB5B-CC486F22474B}">
      <text>
        <r>
          <rPr>
            <sz val="10"/>
            <color rgb="FF000000"/>
            <rFont val="Tahoma"/>
            <family val="2"/>
          </rPr>
          <t xml:space="preserve">(3) Not assessed
(x) kb/d unit not applicable to stock data
</t>
        </r>
      </text>
    </comment>
    <comment ref="B173" authorId="0" shapeId="0" xr:uid="{9484A61D-A57A-0642-9DF0-E92172335258}">
      <text>
        <r>
          <rPr>
            <sz val="10"/>
            <color rgb="FF000000"/>
            <rFont val="Tahoma"/>
            <family val="2"/>
          </rPr>
          <t xml:space="preserve">(3) Not assessed
</t>
        </r>
      </text>
    </comment>
    <comment ref="D173" authorId="0" shapeId="0" xr:uid="{DEEAB6D8-871C-4546-A19B-DB9E0A209825}">
      <text>
        <r>
          <rPr>
            <sz val="10"/>
            <color rgb="FF000000"/>
            <rFont val="Tahoma"/>
            <family val="2"/>
          </rPr>
          <t xml:space="preserve">(3) Not assessed
</t>
        </r>
      </text>
    </comment>
    <comment ref="H173" authorId="0" shapeId="0" xr:uid="{911E7047-FEF7-0D4C-A0CC-BE7030968FFB}">
      <text>
        <r>
          <rPr>
            <sz val="10"/>
            <color rgb="FF000000"/>
            <rFont val="Tahoma"/>
            <family val="2"/>
          </rPr>
          <t xml:space="preserve">(3) Not assessed
</t>
        </r>
      </text>
    </comment>
    <comment ref="I173" authorId="0" shapeId="0" xr:uid="{099CC5C0-9BD3-304F-B723-BA834BB49F69}">
      <text>
        <r>
          <rPr>
            <sz val="10"/>
            <color rgb="FF000000"/>
            <rFont val="Tahoma"/>
            <family val="2"/>
          </rPr>
          <t xml:space="preserve">(3) Not assessed
</t>
        </r>
      </text>
    </comment>
    <comment ref="J173" authorId="0" shapeId="0" xr:uid="{EEA9B860-7F27-DC4A-8768-CE30B060FF8E}">
      <text>
        <r>
          <rPr>
            <sz val="10"/>
            <color rgb="FF000000"/>
            <rFont val="Tahoma"/>
            <family val="2"/>
          </rPr>
          <t xml:space="preserve">(3) Not assessed
</t>
        </r>
      </text>
    </comment>
    <comment ref="K173" authorId="0" shapeId="0" xr:uid="{67BCA06C-13AF-7B4D-9E46-471E38C74ADD}">
      <text>
        <r>
          <rPr>
            <sz val="10"/>
            <color rgb="FF000000"/>
            <rFont val="Tahoma"/>
            <family val="2"/>
          </rPr>
          <t xml:space="preserve">(3) Not assessed
</t>
        </r>
      </text>
    </comment>
    <comment ref="L173" authorId="0" shapeId="0" xr:uid="{C225D89C-2D98-A14B-A5F7-8647C8BA5328}">
      <text>
        <r>
          <rPr>
            <sz val="10"/>
            <color rgb="FF000000"/>
            <rFont val="Tahoma"/>
            <family val="2"/>
          </rPr>
          <t xml:space="preserve">(3) Not assessed
</t>
        </r>
      </text>
    </comment>
    <comment ref="M173" authorId="0" shapeId="0" xr:uid="{42BACBA4-EC3C-0945-BA7A-15974C3246C3}">
      <text>
        <r>
          <rPr>
            <sz val="10"/>
            <color rgb="FF000000"/>
            <rFont val="Tahoma"/>
            <family val="2"/>
          </rPr>
          <t xml:space="preserve">(3) Not assessed
(x) kb/d unit not applicable to stock data
</t>
        </r>
      </text>
    </comment>
    <comment ref="N173" authorId="0" shapeId="0" xr:uid="{F8B4A732-6BC0-1443-9FFC-D1888751D697}">
      <text>
        <r>
          <rPr>
            <sz val="10"/>
            <color rgb="FF000000"/>
            <rFont val="Tahoma"/>
            <family val="2"/>
          </rPr>
          <t xml:space="preserve">(3) Not assessed
</t>
        </r>
      </text>
    </comment>
    <comment ref="O173" authorId="0" shapeId="0" xr:uid="{23A913C6-FBFF-9C4E-ABB1-B912EFAF049F}">
      <text>
        <r>
          <rPr>
            <sz val="10"/>
            <color rgb="FF000000"/>
            <rFont val="Tahoma"/>
            <family val="2"/>
          </rPr>
          <t xml:space="preserve">(3) Not assessed
</t>
        </r>
      </text>
    </comment>
    <comment ref="P173" authorId="0" shapeId="0" xr:uid="{86BFB4C6-D56D-6149-9B1D-6B0AE479ABBB}">
      <text>
        <r>
          <rPr>
            <sz val="10"/>
            <color rgb="FF000000"/>
            <rFont val="Tahoma"/>
            <family val="2"/>
          </rPr>
          <t xml:space="preserve">(3) Not assessed
(x) kb/d unit not applicable to stock data
</t>
        </r>
      </text>
    </comment>
    <comment ref="B174" authorId="0" shapeId="0" xr:uid="{1DE48EAE-960D-D048-AA45-65F53F2B8324}">
      <text>
        <r>
          <rPr>
            <sz val="10"/>
            <color rgb="FF000000"/>
            <rFont val="Tahoma"/>
            <family val="2"/>
          </rPr>
          <t xml:space="preserve">(3) Not assessed
</t>
        </r>
      </text>
    </comment>
    <comment ref="D174" authorId="0" shapeId="0" xr:uid="{9213A71E-EF36-0240-9842-EDD20D6472EE}">
      <text>
        <r>
          <rPr>
            <sz val="10"/>
            <color rgb="FF000000"/>
            <rFont val="Tahoma"/>
            <family val="2"/>
          </rPr>
          <t xml:space="preserve">(3) Not assessed
</t>
        </r>
      </text>
    </comment>
    <comment ref="H174" authorId="0" shapeId="0" xr:uid="{26798A18-1562-BF4C-BDDC-C11E2F29CC1C}">
      <text>
        <r>
          <rPr>
            <sz val="10"/>
            <color rgb="FF000000"/>
            <rFont val="Tahoma"/>
            <family val="2"/>
          </rPr>
          <t xml:space="preserve">(3) Not assessed
</t>
        </r>
      </text>
    </comment>
    <comment ref="I174" authorId="0" shapeId="0" xr:uid="{A9A57DBC-B201-544F-8377-04B50E767E52}">
      <text>
        <r>
          <rPr>
            <sz val="10"/>
            <color rgb="FF000000"/>
            <rFont val="Tahoma"/>
            <family val="2"/>
          </rPr>
          <t xml:space="preserve">(3) Not assessed
</t>
        </r>
      </text>
    </comment>
    <comment ref="J174" authorId="0" shapeId="0" xr:uid="{54FFCC57-0469-D247-AD44-95ED2CB261DC}">
      <text>
        <r>
          <rPr>
            <sz val="10"/>
            <color rgb="FF000000"/>
            <rFont val="Tahoma"/>
            <family val="2"/>
          </rPr>
          <t xml:space="preserve">(3) Not assessed
</t>
        </r>
      </text>
    </comment>
    <comment ref="K174" authorId="0" shapeId="0" xr:uid="{C6A30800-9FDA-8648-96AE-16E8E3AE7AD2}">
      <text>
        <r>
          <rPr>
            <sz val="10"/>
            <color rgb="FF000000"/>
            <rFont val="Tahoma"/>
            <family val="2"/>
          </rPr>
          <t xml:space="preserve">(3) Not assessed
</t>
        </r>
      </text>
    </comment>
    <comment ref="L174" authorId="0" shapeId="0" xr:uid="{455964EC-06FB-CE48-B039-0B03512B96D2}">
      <text>
        <r>
          <rPr>
            <sz val="10"/>
            <color rgb="FF000000"/>
            <rFont val="Tahoma"/>
            <family val="2"/>
          </rPr>
          <t xml:space="preserve">(3) Not assessed
</t>
        </r>
      </text>
    </comment>
    <comment ref="M174" authorId="0" shapeId="0" xr:uid="{B7B8F8D5-436C-3A43-9835-46363A355DCD}">
      <text>
        <r>
          <rPr>
            <sz val="10"/>
            <color rgb="FF000000"/>
            <rFont val="Tahoma"/>
            <family val="2"/>
          </rPr>
          <t xml:space="preserve">(3) Not assessed
(x) kb/d unit not applicable to stock data
</t>
        </r>
      </text>
    </comment>
    <comment ref="N174" authorId="0" shapeId="0" xr:uid="{8EB6D6A1-8CED-F048-9C25-4D3AD91F6DAD}">
      <text>
        <r>
          <rPr>
            <sz val="10"/>
            <color rgb="FF000000"/>
            <rFont val="Tahoma"/>
            <family val="2"/>
          </rPr>
          <t xml:space="preserve">(3) Not assessed
</t>
        </r>
      </text>
    </comment>
    <comment ref="O174" authorId="0" shapeId="0" xr:uid="{F4C8E10D-379A-B24B-BD7C-453F843AE827}">
      <text>
        <r>
          <rPr>
            <sz val="10"/>
            <color rgb="FF000000"/>
            <rFont val="Tahoma"/>
            <family val="2"/>
          </rPr>
          <t xml:space="preserve">(3) Not assessed
</t>
        </r>
      </text>
    </comment>
    <comment ref="P174" authorId="0" shapeId="0" xr:uid="{38D1F35D-E84A-2C42-BCD3-3B1F4E6CC6F7}">
      <text>
        <r>
          <rPr>
            <sz val="10"/>
            <color rgb="FF000000"/>
            <rFont val="Tahoma"/>
            <family val="2"/>
          </rPr>
          <t xml:space="preserve">(3) Not assessed
(x) kb/d unit not applicable to stock data
</t>
        </r>
      </text>
    </comment>
    <comment ref="B175" authorId="0" shapeId="0" xr:uid="{8DE0D037-583A-5043-AFDF-A2B5FBA40DB1}">
      <text>
        <r>
          <rPr>
            <sz val="10"/>
            <color rgb="FF000000"/>
            <rFont val="Tahoma"/>
            <family val="2"/>
          </rPr>
          <t xml:space="preserve">(3) Not assessed
</t>
        </r>
      </text>
    </comment>
    <comment ref="D175" authorId="0" shapeId="0" xr:uid="{3A47CFDB-0429-D248-AA36-B0956DADF911}">
      <text>
        <r>
          <rPr>
            <sz val="10"/>
            <color rgb="FF000000"/>
            <rFont val="Tahoma"/>
            <family val="2"/>
          </rPr>
          <t xml:space="preserve">(3) Not assessed
</t>
        </r>
      </text>
    </comment>
    <comment ref="H175" authorId="0" shapeId="0" xr:uid="{F8887D86-CEEB-4443-9993-7DF186F2779E}">
      <text>
        <r>
          <rPr>
            <sz val="10"/>
            <color rgb="FF000000"/>
            <rFont val="Tahoma"/>
            <family val="2"/>
          </rPr>
          <t xml:space="preserve">(3) Not assessed
</t>
        </r>
      </text>
    </comment>
    <comment ref="I175" authorId="0" shapeId="0" xr:uid="{1C0C2C66-90B4-E442-B7BD-9E3DCCD369B9}">
      <text>
        <r>
          <rPr>
            <sz val="10"/>
            <color rgb="FF000000"/>
            <rFont val="Tahoma"/>
            <family val="2"/>
          </rPr>
          <t xml:space="preserve">(3) Not assessed
</t>
        </r>
      </text>
    </comment>
    <comment ref="J175" authorId="0" shapeId="0" xr:uid="{EB3E3D73-8CB6-944C-A3DC-1174B57D9A28}">
      <text>
        <r>
          <rPr>
            <sz val="10"/>
            <color rgb="FF000000"/>
            <rFont val="Tahoma"/>
            <family val="2"/>
          </rPr>
          <t xml:space="preserve">(3) Not assessed
</t>
        </r>
      </text>
    </comment>
    <comment ref="K175" authorId="0" shapeId="0" xr:uid="{4C7FE1F8-DC98-E640-91FA-B406EE388501}">
      <text>
        <r>
          <rPr>
            <sz val="10"/>
            <color rgb="FF000000"/>
            <rFont val="Tahoma"/>
            <family val="2"/>
          </rPr>
          <t xml:space="preserve">(3) Not assessed
</t>
        </r>
      </text>
    </comment>
    <comment ref="L175" authorId="0" shapeId="0" xr:uid="{456AA032-A6C3-9A42-8C2B-9D56765A8609}">
      <text>
        <r>
          <rPr>
            <sz val="10"/>
            <color rgb="FF000000"/>
            <rFont val="Tahoma"/>
            <family val="2"/>
          </rPr>
          <t xml:space="preserve">(3) Not assessed
</t>
        </r>
      </text>
    </comment>
    <comment ref="M175" authorId="0" shapeId="0" xr:uid="{F10700E8-A63B-EE42-9872-C4074A4BD34A}">
      <text>
        <r>
          <rPr>
            <sz val="10"/>
            <color rgb="FF000000"/>
            <rFont val="Tahoma"/>
            <family val="2"/>
          </rPr>
          <t xml:space="preserve">(3) Not assessed
(x) kb/d unit not applicable to stock data
</t>
        </r>
      </text>
    </comment>
    <comment ref="N175" authorId="0" shapeId="0" xr:uid="{D48D0D7F-E1D2-7249-9431-21D7AD2009F1}">
      <text>
        <r>
          <rPr>
            <sz val="10"/>
            <color rgb="FF000000"/>
            <rFont val="Tahoma"/>
            <family val="2"/>
          </rPr>
          <t xml:space="preserve">(3) Not assessed
</t>
        </r>
      </text>
    </comment>
    <comment ref="O175" authorId="0" shapeId="0" xr:uid="{879D5A2E-2E5B-414C-98CE-F6CD258C4121}">
      <text>
        <r>
          <rPr>
            <sz val="10"/>
            <color rgb="FF000000"/>
            <rFont val="Tahoma"/>
            <family val="2"/>
          </rPr>
          <t xml:space="preserve">(3) Not assessed
</t>
        </r>
      </text>
    </comment>
    <comment ref="P175" authorId="0" shapeId="0" xr:uid="{9FCC017D-AE91-A749-9610-8E8BC65ECA66}">
      <text>
        <r>
          <rPr>
            <sz val="10"/>
            <color rgb="FF000000"/>
            <rFont val="Tahoma"/>
            <family val="2"/>
          </rPr>
          <t xml:space="preserve">(3) Not assessed
(x) kb/d unit not applicable to stock data
</t>
        </r>
      </text>
    </comment>
    <comment ref="B176" authorId="0" shapeId="0" xr:uid="{CFA565B0-296D-D944-8735-9232ED7651BA}">
      <text>
        <r>
          <rPr>
            <sz val="10"/>
            <color rgb="FF000000"/>
            <rFont val="Tahoma"/>
            <family val="2"/>
          </rPr>
          <t xml:space="preserve">(3) Not assessed
</t>
        </r>
      </text>
    </comment>
    <comment ref="D176" authorId="0" shapeId="0" xr:uid="{9BAAC9D3-DF5A-EB45-9A76-235AC8F90CF7}">
      <text>
        <r>
          <rPr>
            <sz val="10"/>
            <color rgb="FF000000"/>
            <rFont val="Tahoma"/>
            <family val="2"/>
          </rPr>
          <t xml:space="preserve">(3) Not assessed
</t>
        </r>
      </text>
    </comment>
    <comment ref="H176" authorId="0" shapeId="0" xr:uid="{347FDB50-295F-754B-B744-89F25A212CC8}">
      <text>
        <r>
          <rPr>
            <sz val="10"/>
            <color rgb="FF000000"/>
            <rFont val="Tahoma"/>
            <family val="2"/>
          </rPr>
          <t xml:space="preserve">(3) Not assessed
</t>
        </r>
      </text>
    </comment>
    <comment ref="I176" authorId="0" shapeId="0" xr:uid="{A011DB49-05B3-7144-9841-0A09A3615162}">
      <text>
        <r>
          <rPr>
            <sz val="10"/>
            <color rgb="FF000000"/>
            <rFont val="Tahoma"/>
            <family val="2"/>
          </rPr>
          <t xml:space="preserve">(3) Not assessed
</t>
        </r>
      </text>
    </comment>
    <comment ref="J176" authorId="0" shapeId="0" xr:uid="{D22FB10E-ACD3-624C-B7BB-75F375652F09}">
      <text>
        <r>
          <rPr>
            <sz val="10"/>
            <color rgb="FF000000"/>
            <rFont val="Tahoma"/>
            <family val="2"/>
          </rPr>
          <t xml:space="preserve">(3) Not assessed
</t>
        </r>
      </text>
    </comment>
    <comment ref="K176" authorId="0" shapeId="0" xr:uid="{DDA06B6B-1E89-0B48-85BB-4F2C76D44555}">
      <text>
        <r>
          <rPr>
            <sz val="10"/>
            <color rgb="FF000000"/>
            <rFont val="Tahoma"/>
            <family val="2"/>
          </rPr>
          <t xml:space="preserve">(3) Not assessed
</t>
        </r>
      </text>
    </comment>
    <comment ref="L176" authorId="0" shapeId="0" xr:uid="{2529D605-09D6-3240-8C89-D2ED401ABC1E}">
      <text>
        <r>
          <rPr>
            <sz val="10"/>
            <color rgb="FF000000"/>
            <rFont val="Tahoma"/>
            <family val="2"/>
          </rPr>
          <t xml:space="preserve">(3) Not assessed
</t>
        </r>
      </text>
    </comment>
    <comment ref="M176" authorId="0" shapeId="0" xr:uid="{4D19058E-BF2D-A94D-9DB0-4606FF193470}">
      <text>
        <r>
          <rPr>
            <sz val="10"/>
            <color rgb="FF000000"/>
            <rFont val="Tahoma"/>
            <family val="2"/>
          </rPr>
          <t xml:space="preserve">(3) Not assessed
(x) kb/d unit not applicable to stock data
</t>
        </r>
      </text>
    </comment>
    <comment ref="N176" authorId="0" shapeId="0" xr:uid="{EA7B0DB5-66CD-6A4B-806B-F6F9DF400B1B}">
      <text>
        <r>
          <rPr>
            <sz val="10"/>
            <color rgb="FF000000"/>
            <rFont val="Tahoma"/>
            <family val="2"/>
          </rPr>
          <t xml:space="preserve">(3) Not assessed
</t>
        </r>
      </text>
    </comment>
    <comment ref="O176" authorId="0" shapeId="0" xr:uid="{583CE6EE-2071-E047-858A-E4A479F1A62A}">
      <text>
        <r>
          <rPr>
            <sz val="10"/>
            <color rgb="FF000000"/>
            <rFont val="Tahoma"/>
            <family val="2"/>
          </rPr>
          <t xml:space="preserve">(3) Not assessed
</t>
        </r>
      </text>
    </comment>
    <comment ref="P176" authorId="0" shapeId="0" xr:uid="{E21F57ED-F126-E24B-9263-7E15CBF9D7B2}">
      <text>
        <r>
          <rPr>
            <sz val="10"/>
            <color rgb="FF000000"/>
            <rFont val="Tahoma"/>
            <family val="2"/>
          </rPr>
          <t xml:space="preserve">(3) Not assessed
(x) kb/d unit not applicable to stock data
</t>
        </r>
      </text>
    </comment>
    <comment ref="B177" authorId="0" shapeId="0" xr:uid="{CF5CDF82-FD54-7F4C-BF06-B27CC9781911}">
      <text>
        <r>
          <rPr>
            <sz val="10"/>
            <color rgb="FF000000"/>
            <rFont val="Tahoma"/>
            <family val="2"/>
          </rPr>
          <t xml:space="preserve">(3) Not assessed
</t>
        </r>
      </text>
    </comment>
    <comment ref="D177" authorId="0" shapeId="0" xr:uid="{50428D4F-866F-6A46-BB00-24CA0982C2AF}">
      <text>
        <r>
          <rPr>
            <sz val="10"/>
            <color rgb="FF000000"/>
            <rFont val="Tahoma"/>
            <family val="2"/>
          </rPr>
          <t xml:space="preserve">(3) Not assessed
</t>
        </r>
      </text>
    </comment>
    <comment ref="H177" authorId="0" shapeId="0" xr:uid="{7BDA4846-0067-904C-935F-9D64E90DC661}">
      <text>
        <r>
          <rPr>
            <sz val="10"/>
            <color rgb="FF000000"/>
            <rFont val="Tahoma"/>
            <family val="2"/>
          </rPr>
          <t xml:space="preserve">(3) Not assessed
</t>
        </r>
      </text>
    </comment>
    <comment ref="I177" authorId="0" shapeId="0" xr:uid="{B4EA44A8-0C6D-C74E-BF69-43EFD479F996}">
      <text>
        <r>
          <rPr>
            <sz val="10"/>
            <color rgb="FF000000"/>
            <rFont val="Tahoma"/>
            <family val="2"/>
          </rPr>
          <t xml:space="preserve">(3) Not assessed
</t>
        </r>
      </text>
    </comment>
    <comment ref="J177" authorId="0" shapeId="0" xr:uid="{DFFFED6F-6DBE-DC49-9906-2816250E4B2F}">
      <text>
        <r>
          <rPr>
            <sz val="10"/>
            <color rgb="FF000000"/>
            <rFont val="Tahoma"/>
            <family val="2"/>
          </rPr>
          <t xml:space="preserve">(3) Not assessed
</t>
        </r>
      </text>
    </comment>
    <comment ref="K177" authorId="0" shapeId="0" xr:uid="{747DAE06-1F9C-2440-8CCD-431DB3CEC8A3}">
      <text>
        <r>
          <rPr>
            <sz val="10"/>
            <color rgb="FF000000"/>
            <rFont val="Tahoma"/>
            <family val="2"/>
          </rPr>
          <t xml:space="preserve">(3) Not assessed
</t>
        </r>
      </text>
    </comment>
    <comment ref="L177" authorId="0" shapeId="0" xr:uid="{08493581-05B5-5840-B262-8BE41207DB13}">
      <text>
        <r>
          <rPr>
            <sz val="10"/>
            <color rgb="FF000000"/>
            <rFont val="Tahoma"/>
            <family val="2"/>
          </rPr>
          <t xml:space="preserve">(3) Not assessed
</t>
        </r>
      </text>
    </comment>
    <comment ref="M177" authorId="0" shapeId="0" xr:uid="{CF4D8DB2-0B6E-9D46-ABDA-2248EEFA21CF}">
      <text>
        <r>
          <rPr>
            <sz val="10"/>
            <color rgb="FF000000"/>
            <rFont val="Tahoma"/>
            <family val="2"/>
          </rPr>
          <t xml:space="preserve">(3) Not assessed
(x) kb/d unit not applicable to stock data
</t>
        </r>
      </text>
    </comment>
    <comment ref="N177" authorId="0" shapeId="0" xr:uid="{0128C336-E741-9C4C-8B9A-256B26809369}">
      <text>
        <r>
          <rPr>
            <sz val="10"/>
            <color rgb="FF000000"/>
            <rFont val="Tahoma"/>
            <family val="2"/>
          </rPr>
          <t xml:space="preserve">(3) Not assessed
</t>
        </r>
      </text>
    </comment>
    <comment ref="O177" authorId="0" shapeId="0" xr:uid="{06FA48CF-295E-E646-892D-74EC52501BBB}">
      <text>
        <r>
          <rPr>
            <sz val="10"/>
            <color rgb="FF000000"/>
            <rFont val="Tahoma"/>
            <family val="2"/>
          </rPr>
          <t xml:space="preserve">(3) Not assessed
</t>
        </r>
      </text>
    </comment>
    <comment ref="P177" authorId="0" shapeId="0" xr:uid="{6DCE3231-5722-554D-8E98-998AD55646F3}">
      <text>
        <r>
          <rPr>
            <sz val="10"/>
            <color rgb="FF000000"/>
            <rFont val="Tahoma"/>
            <family val="2"/>
          </rPr>
          <t xml:space="preserve">(3) Not assessed
(x) kb/d unit not applicable to stock data
</t>
        </r>
      </text>
    </comment>
    <comment ref="B178" authorId="0" shapeId="0" xr:uid="{A073D698-6C69-7244-B675-F5CEB6504B06}">
      <text>
        <r>
          <rPr>
            <sz val="10"/>
            <color rgb="FF000000"/>
            <rFont val="Tahoma"/>
            <family val="2"/>
          </rPr>
          <t xml:space="preserve">(3) Not assessed
</t>
        </r>
      </text>
    </comment>
    <comment ref="D178" authorId="0" shapeId="0" xr:uid="{F3CE8B95-0907-CA40-8075-4B5F47C9BBD5}">
      <text>
        <r>
          <rPr>
            <sz val="10"/>
            <color rgb="FF000000"/>
            <rFont val="Tahoma"/>
            <family val="2"/>
          </rPr>
          <t xml:space="preserve">(3) Not assessed
</t>
        </r>
      </text>
    </comment>
    <comment ref="H178" authorId="0" shapeId="0" xr:uid="{5824056C-E16D-1845-8F0C-A3B3529980D4}">
      <text>
        <r>
          <rPr>
            <sz val="10"/>
            <color rgb="FF000000"/>
            <rFont val="Tahoma"/>
            <family val="2"/>
          </rPr>
          <t xml:space="preserve">(3) Not assessed
</t>
        </r>
      </text>
    </comment>
    <comment ref="I178" authorId="0" shapeId="0" xr:uid="{AEB75DBA-6326-0C4C-A78A-21D35196DCB7}">
      <text>
        <r>
          <rPr>
            <sz val="10"/>
            <color rgb="FF000000"/>
            <rFont val="Tahoma"/>
            <family val="2"/>
          </rPr>
          <t xml:space="preserve">(3) Not assessed
</t>
        </r>
      </text>
    </comment>
    <comment ref="J178" authorId="0" shapeId="0" xr:uid="{8BD5EFEC-B7E6-2741-973F-F0583223413C}">
      <text>
        <r>
          <rPr>
            <sz val="10"/>
            <color rgb="FF000000"/>
            <rFont val="Tahoma"/>
            <family val="2"/>
          </rPr>
          <t xml:space="preserve">(3) Not assessed
</t>
        </r>
      </text>
    </comment>
    <comment ref="K178" authorId="0" shapeId="0" xr:uid="{7A2DB477-483A-B246-A436-33886A28AFEF}">
      <text>
        <r>
          <rPr>
            <sz val="10"/>
            <color rgb="FF000000"/>
            <rFont val="Tahoma"/>
            <family val="2"/>
          </rPr>
          <t xml:space="preserve">(3) Not assessed
</t>
        </r>
      </text>
    </comment>
    <comment ref="L178" authorId="0" shapeId="0" xr:uid="{14E3BC66-AD81-2147-8740-0E891ABA824E}">
      <text>
        <r>
          <rPr>
            <sz val="10"/>
            <color rgb="FF000000"/>
            <rFont val="Tahoma"/>
            <family val="2"/>
          </rPr>
          <t xml:space="preserve">(3) Not assessed
</t>
        </r>
      </text>
    </comment>
    <comment ref="M178" authorId="0" shapeId="0" xr:uid="{7FD7629A-237E-2D45-942B-3A8C7296B462}">
      <text>
        <r>
          <rPr>
            <sz val="10"/>
            <color rgb="FF000000"/>
            <rFont val="Tahoma"/>
            <family val="2"/>
          </rPr>
          <t xml:space="preserve">(3) Not assessed
(x) kb/d unit not applicable to stock data
</t>
        </r>
      </text>
    </comment>
    <comment ref="N178" authorId="0" shapeId="0" xr:uid="{76F1A8B1-4A3A-0E48-9A34-263649A36CD0}">
      <text>
        <r>
          <rPr>
            <sz val="10"/>
            <color rgb="FF000000"/>
            <rFont val="Tahoma"/>
            <family val="2"/>
          </rPr>
          <t xml:space="preserve">(3) Not assessed
</t>
        </r>
      </text>
    </comment>
    <comment ref="O178" authorId="0" shapeId="0" xr:uid="{9A42ECF0-CED4-384E-8452-689F9596F7A1}">
      <text>
        <r>
          <rPr>
            <sz val="10"/>
            <color rgb="FF000000"/>
            <rFont val="Tahoma"/>
            <family val="2"/>
          </rPr>
          <t xml:space="preserve">(3) Not assessed
</t>
        </r>
      </text>
    </comment>
    <comment ref="P178" authorId="0" shapeId="0" xr:uid="{00113975-0B40-024E-A161-40B550E72171}">
      <text>
        <r>
          <rPr>
            <sz val="10"/>
            <color rgb="FF000000"/>
            <rFont val="Tahoma"/>
            <family val="2"/>
          </rPr>
          <t xml:space="preserve">(3) Not assessed
(x) kb/d unit not applicable to stock data
</t>
        </r>
      </text>
    </comment>
    <comment ref="B179" authorId="0" shapeId="0" xr:uid="{3C78C28C-5659-FB4E-8564-6712CD1AFFE7}">
      <text>
        <r>
          <rPr>
            <sz val="10"/>
            <color rgb="FF000000"/>
            <rFont val="Tahoma"/>
            <family val="2"/>
          </rPr>
          <t xml:space="preserve">(3) Not assessed
</t>
        </r>
      </text>
    </comment>
    <comment ref="D179" authorId="0" shapeId="0" xr:uid="{C1411901-5D81-2A45-A0AC-1D52D8A165DD}">
      <text>
        <r>
          <rPr>
            <sz val="10"/>
            <color rgb="FF000000"/>
            <rFont val="Tahoma"/>
            <family val="2"/>
          </rPr>
          <t xml:space="preserve">(3) Not assessed
</t>
        </r>
      </text>
    </comment>
    <comment ref="H179" authorId="0" shapeId="0" xr:uid="{5201D01B-9959-904D-9188-93AE0D4CB6C8}">
      <text>
        <r>
          <rPr>
            <sz val="10"/>
            <color rgb="FF000000"/>
            <rFont val="Tahoma"/>
            <family val="2"/>
          </rPr>
          <t xml:space="preserve">(3) Not assessed
</t>
        </r>
      </text>
    </comment>
    <comment ref="I179" authorId="0" shapeId="0" xr:uid="{B5C250C6-2E81-6E42-9B93-8E81EFF3160D}">
      <text>
        <r>
          <rPr>
            <sz val="10"/>
            <color rgb="FF000000"/>
            <rFont val="Tahoma"/>
            <family val="2"/>
          </rPr>
          <t xml:space="preserve">(3) Not assessed
</t>
        </r>
      </text>
    </comment>
    <comment ref="J179" authorId="0" shapeId="0" xr:uid="{65B79118-0440-FE4A-9C1B-9AD323AD607F}">
      <text>
        <r>
          <rPr>
            <sz val="10"/>
            <color rgb="FF000000"/>
            <rFont val="Tahoma"/>
            <family val="2"/>
          </rPr>
          <t xml:space="preserve">(3) Not assessed
</t>
        </r>
      </text>
    </comment>
    <comment ref="K179" authorId="0" shapeId="0" xr:uid="{AD44ADB8-9876-A640-B269-764429980CA8}">
      <text>
        <r>
          <rPr>
            <sz val="10"/>
            <color rgb="FF000000"/>
            <rFont val="Tahoma"/>
            <family val="2"/>
          </rPr>
          <t xml:space="preserve">(3) Not assessed
</t>
        </r>
      </text>
    </comment>
    <comment ref="L179" authorId="0" shapeId="0" xr:uid="{97292189-E5B7-844C-AC3E-DE08199CC67B}">
      <text>
        <r>
          <rPr>
            <sz val="10"/>
            <color rgb="FF000000"/>
            <rFont val="Tahoma"/>
            <family val="2"/>
          </rPr>
          <t xml:space="preserve">(3) Not assessed
</t>
        </r>
      </text>
    </comment>
    <comment ref="M179" authorId="0" shapeId="0" xr:uid="{5D8697E5-B619-344A-A292-F9589B117608}">
      <text>
        <r>
          <rPr>
            <sz val="10"/>
            <color rgb="FF000000"/>
            <rFont val="Tahoma"/>
            <family val="2"/>
          </rPr>
          <t xml:space="preserve">(3) Not assessed
(x) kb/d unit not applicable to stock data
</t>
        </r>
      </text>
    </comment>
    <comment ref="N179" authorId="0" shapeId="0" xr:uid="{1B11571D-5AA9-CA40-9D73-4561D893A118}">
      <text>
        <r>
          <rPr>
            <sz val="10"/>
            <color rgb="FF000000"/>
            <rFont val="Tahoma"/>
            <family val="2"/>
          </rPr>
          <t xml:space="preserve">(3) Not assessed
</t>
        </r>
      </text>
    </comment>
    <comment ref="O179" authorId="0" shapeId="0" xr:uid="{A7C14000-458D-0F4A-9FFE-42BA0853617E}">
      <text>
        <r>
          <rPr>
            <sz val="10"/>
            <color rgb="FF000000"/>
            <rFont val="Tahoma"/>
            <family val="2"/>
          </rPr>
          <t xml:space="preserve">(3) Not assessed
</t>
        </r>
      </text>
    </comment>
    <comment ref="P179" authorId="0" shapeId="0" xr:uid="{ADA2108B-E7AA-F846-ABAA-EEA7E60AE75E}">
      <text>
        <r>
          <rPr>
            <sz val="10"/>
            <color rgb="FF000000"/>
            <rFont val="Tahoma"/>
            <family val="2"/>
          </rPr>
          <t xml:space="preserve">(3) Not assessed
(x) kb/d unit not applicable to stock data
</t>
        </r>
      </text>
    </comment>
    <comment ref="B180" authorId="0" shapeId="0" xr:uid="{6AAB9E25-14FF-7647-AB85-67FB7FE820D4}">
      <text>
        <r>
          <rPr>
            <sz val="10"/>
            <color rgb="FF000000"/>
            <rFont val="Tahoma"/>
            <family val="2"/>
          </rPr>
          <t xml:space="preserve">(3) Not assessed
</t>
        </r>
      </text>
    </comment>
    <comment ref="D180" authorId="0" shapeId="0" xr:uid="{D7015B90-237F-9E4D-B8FE-75D5E63A74F1}">
      <text>
        <r>
          <rPr>
            <sz val="10"/>
            <color rgb="FF000000"/>
            <rFont val="Tahoma"/>
            <family val="2"/>
          </rPr>
          <t xml:space="preserve">(3) Not assessed
</t>
        </r>
      </text>
    </comment>
    <comment ref="H180" authorId="0" shapeId="0" xr:uid="{69A7C165-A723-8E4D-A3A7-C0B03F386E27}">
      <text>
        <r>
          <rPr>
            <sz val="10"/>
            <color rgb="FF000000"/>
            <rFont val="Tahoma"/>
            <family val="2"/>
          </rPr>
          <t xml:space="preserve">(3) Not assessed
</t>
        </r>
      </text>
    </comment>
    <comment ref="I180" authorId="0" shapeId="0" xr:uid="{39EB3A9A-07A6-034C-A0CD-BE71E5FAA703}">
      <text>
        <r>
          <rPr>
            <sz val="10"/>
            <color rgb="FF000000"/>
            <rFont val="Tahoma"/>
            <family val="2"/>
          </rPr>
          <t xml:space="preserve">(3) Not assessed
</t>
        </r>
      </text>
    </comment>
    <comment ref="J180" authorId="0" shapeId="0" xr:uid="{BB8A53BB-BE86-3F43-BFFD-547E3A79F1ED}">
      <text>
        <r>
          <rPr>
            <sz val="10"/>
            <color rgb="FF000000"/>
            <rFont val="Tahoma"/>
            <family val="2"/>
          </rPr>
          <t xml:space="preserve">(3) Not assessed
</t>
        </r>
      </text>
    </comment>
    <comment ref="K180" authorId="0" shapeId="0" xr:uid="{96CFD9C0-FA81-BE45-8ACE-9F72BE8747EF}">
      <text>
        <r>
          <rPr>
            <sz val="10"/>
            <color rgb="FF000000"/>
            <rFont val="Tahoma"/>
            <family val="2"/>
          </rPr>
          <t xml:space="preserve">(3) Not assessed
</t>
        </r>
      </text>
    </comment>
    <comment ref="L180" authorId="0" shapeId="0" xr:uid="{09228493-12C9-6041-AE13-DE2B6013960B}">
      <text>
        <r>
          <rPr>
            <sz val="10"/>
            <color rgb="FF000000"/>
            <rFont val="Tahoma"/>
            <family val="2"/>
          </rPr>
          <t xml:space="preserve">(3) Not assessed
</t>
        </r>
      </text>
    </comment>
    <comment ref="M180" authorId="0" shapeId="0" xr:uid="{9BF71C80-E276-F74E-8F35-0CDAE753F832}">
      <text>
        <r>
          <rPr>
            <sz val="10"/>
            <color rgb="FF000000"/>
            <rFont val="Tahoma"/>
            <family val="2"/>
          </rPr>
          <t xml:space="preserve">(3) Not assessed
(x) kb/d unit not applicable to stock data
</t>
        </r>
      </text>
    </comment>
    <comment ref="N180" authorId="0" shapeId="0" xr:uid="{7979F131-A9FB-CD4A-ADC9-8F1985B39F6C}">
      <text>
        <r>
          <rPr>
            <sz val="10"/>
            <color rgb="FF000000"/>
            <rFont val="Tahoma"/>
            <family val="2"/>
          </rPr>
          <t xml:space="preserve">(3) Not assessed
</t>
        </r>
      </text>
    </comment>
    <comment ref="O180" authorId="0" shapeId="0" xr:uid="{DE620413-5797-3743-9A46-4151AE714985}">
      <text>
        <r>
          <rPr>
            <sz val="10"/>
            <color rgb="FF000000"/>
            <rFont val="Tahoma"/>
            <family val="2"/>
          </rPr>
          <t xml:space="preserve">(3) Not assessed
</t>
        </r>
      </text>
    </comment>
    <comment ref="P180" authorId="0" shapeId="0" xr:uid="{917BBAD3-7E82-3C43-AAB6-6BB9E6EFBEFF}">
      <text>
        <r>
          <rPr>
            <sz val="10"/>
            <color rgb="FF000000"/>
            <rFont val="Tahoma"/>
            <family val="2"/>
          </rPr>
          <t xml:space="preserve">(3) Not assessed
(x) kb/d unit not applicable to stock data
</t>
        </r>
      </text>
    </comment>
    <comment ref="B181" authorId="0" shapeId="0" xr:uid="{32FB24A6-D2A9-8148-8DBC-5A4036403E98}">
      <text>
        <r>
          <rPr>
            <sz val="10"/>
            <color rgb="FF000000"/>
            <rFont val="Tahoma"/>
            <family val="2"/>
          </rPr>
          <t xml:space="preserve">(3) Not assessed
</t>
        </r>
      </text>
    </comment>
    <comment ref="D181" authorId="0" shapeId="0" xr:uid="{0A19ACFF-FDB2-0D4E-9C3B-A20FF734DED4}">
      <text>
        <r>
          <rPr>
            <sz val="10"/>
            <color rgb="FF000000"/>
            <rFont val="Tahoma"/>
            <family val="2"/>
          </rPr>
          <t xml:space="preserve">(3) Not assessed
</t>
        </r>
      </text>
    </comment>
    <comment ref="H181" authorId="0" shapeId="0" xr:uid="{8A506C97-0ACD-A043-B060-3B333FC155B5}">
      <text>
        <r>
          <rPr>
            <sz val="10"/>
            <color rgb="FF000000"/>
            <rFont val="Tahoma"/>
            <family val="2"/>
          </rPr>
          <t xml:space="preserve">(3) Not assessed
</t>
        </r>
      </text>
    </comment>
    <comment ref="I181" authorId="0" shapeId="0" xr:uid="{496D5706-3880-364B-BD70-F8332CFDD5AD}">
      <text>
        <r>
          <rPr>
            <sz val="10"/>
            <color rgb="FF000000"/>
            <rFont val="Tahoma"/>
            <family val="2"/>
          </rPr>
          <t xml:space="preserve">(3) Not assessed
</t>
        </r>
      </text>
    </comment>
    <comment ref="J181" authorId="0" shapeId="0" xr:uid="{764D76DA-AB61-B745-8705-20D318441420}">
      <text>
        <r>
          <rPr>
            <sz val="10"/>
            <color rgb="FF000000"/>
            <rFont val="Tahoma"/>
            <family val="2"/>
          </rPr>
          <t xml:space="preserve">(3) Not assessed
</t>
        </r>
      </text>
    </comment>
    <comment ref="K181" authorId="0" shapeId="0" xr:uid="{AEFF2B36-775A-F446-A12B-81D7E11231A5}">
      <text>
        <r>
          <rPr>
            <sz val="10"/>
            <color rgb="FF000000"/>
            <rFont val="Tahoma"/>
            <family val="2"/>
          </rPr>
          <t xml:space="preserve">(3) Not assessed
</t>
        </r>
      </text>
    </comment>
    <comment ref="L181" authorId="0" shapeId="0" xr:uid="{CAA705B5-64FF-7148-A3E6-23594541E9FB}">
      <text>
        <r>
          <rPr>
            <sz val="10"/>
            <color rgb="FF000000"/>
            <rFont val="Tahoma"/>
            <family val="2"/>
          </rPr>
          <t xml:space="preserve">(3) Not assessed
</t>
        </r>
      </text>
    </comment>
    <comment ref="M181" authorId="0" shapeId="0" xr:uid="{486721B7-199D-6744-BC86-E652240F1FA4}">
      <text>
        <r>
          <rPr>
            <sz val="10"/>
            <color rgb="FF000000"/>
            <rFont val="Tahoma"/>
            <family val="2"/>
          </rPr>
          <t xml:space="preserve">(3) Not assessed
(x) kb/d unit not applicable to stock data
</t>
        </r>
      </text>
    </comment>
    <comment ref="N181" authorId="0" shapeId="0" xr:uid="{29226B96-3018-A34B-861F-826C2A2E6C56}">
      <text>
        <r>
          <rPr>
            <sz val="10"/>
            <color rgb="FF000000"/>
            <rFont val="Tahoma"/>
            <family val="2"/>
          </rPr>
          <t xml:space="preserve">(3) Not assessed
</t>
        </r>
      </text>
    </comment>
    <comment ref="O181" authorId="0" shapeId="0" xr:uid="{187E800A-1183-B34F-9CEF-A1617157B266}">
      <text>
        <r>
          <rPr>
            <sz val="10"/>
            <color rgb="FF000000"/>
            <rFont val="Tahoma"/>
            <family val="2"/>
          </rPr>
          <t xml:space="preserve">(3) Not assessed
</t>
        </r>
      </text>
    </comment>
    <comment ref="P181" authorId="0" shapeId="0" xr:uid="{B3B91F5C-135F-6C49-A6D2-EFB653E64A1F}">
      <text>
        <r>
          <rPr>
            <sz val="10"/>
            <color rgb="FF000000"/>
            <rFont val="Tahoma"/>
            <family val="2"/>
          </rPr>
          <t xml:space="preserve">(3) Not assessed
(x) kb/d unit not applicable to stock data
</t>
        </r>
      </text>
    </comment>
    <comment ref="B182" authorId="0" shapeId="0" xr:uid="{B18962B2-4E96-7841-AF9A-56E1C3AD4973}">
      <text>
        <r>
          <rPr>
            <sz val="10"/>
            <color rgb="FF000000"/>
            <rFont val="Tahoma"/>
            <family val="2"/>
          </rPr>
          <t xml:space="preserve">(3) Not assessed
</t>
        </r>
      </text>
    </comment>
    <comment ref="D182" authorId="0" shapeId="0" xr:uid="{C943AC8B-5BA5-9642-92D6-F3D61BFF63EC}">
      <text>
        <r>
          <rPr>
            <sz val="10"/>
            <color rgb="FF000000"/>
            <rFont val="Tahoma"/>
            <family val="2"/>
          </rPr>
          <t xml:space="preserve">(3) Not assessed
</t>
        </r>
      </text>
    </comment>
    <comment ref="H182" authorId="0" shapeId="0" xr:uid="{33127FD9-FBAE-474E-9FF0-A993C6474494}">
      <text>
        <r>
          <rPr>
            <sz val="10"/>
            <color rgb="FF000000"/>
            <rFont val="Tahoma"/>
            <family val="2"/>
          </rPr>
          <t xml:space="preserve">(3) Not assessed
</t>
        </r>
      </text>
    </comment>
    <comment ref="I182" authorId="0" shapeId="0" xr:uid="{BD289B21-9AAA-3449-B417-26BBDEA8977B}">
      <text>
        <r>
          <rPr>
            <sz val="10"/>
            <color rgb="FF000000"/>
            <rFont val="Tahoma"/>
            <family val="2"/>
          </rPr>
          <t xml:space="preserve">(3) Not assessed
</t>
        </r>
      </text>
    </comment>
    <comment ref="J182" authorId="0" shapeId="0" xr:uid="{D94D5BE5-EDF2-8845-84FE-5492227A8583}">
      <text>
        <r>
          <rPr>
            <sz val="10"/>
            <color rgb="FF000000"/>
            <rFont val="Tahoma"/>
            <family val="2"/>
          </rPr>
          <t xml:space="preserve">(3) Not assessed
</t>
        </r>
      </text>
    </comment>
    <comment ref="K182" authorId="0" shapeId="0" xr:uid="{4A46C838-1AE0-064A-8589-458D73847A80}">
      <text>
        <r>
          <rPr>
            <sz val="10"/>
            <color rgb="FF000000"/>
            <rFont val="Tahoma"/>
            <family val="2"/>
          </rPr>
          <t xml:space="preserve">(3) Not assessed
</t>
        </r>
      </text>
    </comment>
    <comment ref="L182" authorId="0" shapeId="0" xr:uid="{CB518BF8-D69C-104C-9E72-AC86A48E2AE2}">
      <text>
        <r>
          <rPr>
            <sz val="10"/>
            <color rgb="FF000000"/>
            <rFont val="Tahoma"/>
            <family val="2"/>
          </rPr>
          <t xml:space="preserve">(3) Not assessed
</t>
        </r>
      </text>
    </comment>
    <comment ref="M182" authorId="0" shapeId="0" xr:uid="{2333FB38-5E1E-684E-8263-3DECF2A166D4}">
      <text>
        <r>
          <rPr>
            <sz val="10"/>
            <color rgb="FF000000"/>
            <rFont val="Tahoma"/>
            <family val="2"/>
          </rPr>
          <t xml:space="preserve">(3) Not assessed
(x) kb/d unit not applicable to stock data
</t>
        </r>
      </text>
    </comment>
    <comment ref="N182" authorId="0" shapeId="0" xr:uid="{161F4374-F3AA-5F48-9386-D17D02A52C99}">
      <text>
        <r>
          <rPr>
            <sz val="10"/>
            <color rgb="FF000000"/>
            <rFont val="Tahoma"/>
            <family val="2"/>
          </rPr>
          <t xml:space="preserve">(3) Not assessed
</t>
        </r>
      </text>
    </comment>
    <comment ref="O182" authorId="0" shapeId="0" xr:uid="{27B3C22D-5E45-4C4D-8897-857DF94D8267}">
      <text>
        <r>
          <rPr>
            <sz val="10"/>
            <color rgb="FF000000"/>
            <rFont val="Tahoma"/>
            <family val="2"/>
          </rPr>
          <t xml:space="preserve">(3) Not assessed
</t>
        </r>
      </text>
    </comment>
    <comment ref="P182" authorId="0" shapeId="0" xr:uid="{571626DF-1581-964C-A16A-3EC301787205}">
      <text>
        <r>
          <rPr>
            <sz val="10"/>
            <color rgb="FF000000"/>
            <rFont val="Tahoma"/>
            <family val="2"/>
          </rPr>
          <t xml:space="preserve">(3) Not assessed
(x) kb/d unit not applicable to stock data
</t>
        </r>
      </text>
    </comment>
    <comment ref="B183" authorId="0" shapeId="0" xr:uid="{9B753FD8-07B7-A04F-99F9-3A10D05FDF20}">
      <text>
        <r>
          <rPr>
            <sz val="10"/>
            <color rgb="FF000000"/>
            <rFont val="Tahoma"/>
            <family val="2"/>
          </rPr>
          <t xml:space="preserve">(3) Not assessed
</t>
        </r>
      </text>
    </comment>
    <comment ref="D183" authorId="0" shapeId="0" xr:uid="{C7E7D3F7-BD8C-9B48-A459-432787E06A6C}">
      <text>
        <r>
          <rPr>
            <sz val="10"/>
            <color rgb="FF000000"/>
            <rFont val="Tahoma"/>
            <family val="2"/>
          </rPr>
          <t xml:space="preserve">(3) Not assessed
</t>
        </r>
      </text>
    </comment>
    <comment ref="H183" authorId="0" shapeId="0" xr:uid="{DB715C51-5EB7-0C43-8414-AC6044798535}">
      <text>
        <r>
          <rPr>
            <sz val="10"/>
            <color rgb="FF000000"/>
            <rFont val="Tahoma"/>
            <family val="2"/>
          </rPr>
          <t xml:space="preserve">(3) Not assessed
</t>
        </r>
      </text>
    </comment>
    <comment ref="I183" authorId="0" shapeId="0" xr:uid="{DEE69442-4E8C-3C47-A422-8EAA3B0E6D15}">
      <text>
        <r>
          <rPr>
            <sz val="10"/>
            <color rgb="FF000000"/>
            <rFont val="Tahoma"/>
            <family val="2"/>
          </rPr>
          <t xml:space="preserve">(3) Not assessed
</t>
        </r>
      </text>
    </comment>
    <comment ref="J183" authorId="0" shapeId="0" xr:uid="{7150F94B-EC2F-3546-9787-6FBD2E6FA98B}">
      <text>
        <r>
          <rPr>
            <sz val="10"/>
            <color rgb="FF000000"/>
            <rFont val="Tahoma"/>
            <family val="2"/>
          </rPr>
          <t xml:space="preserve">(3) Not assessed
</t>
        </r>
      </text>
    </comment>
    <comment ref="K183" authorId="0" shapeId="0" xr:uid="{D2388C40-C130-5A4B-926E-D9C5449C55FC}">
      <text>
        <r>
          <rPr>
            <sz val="10"/>
            <color rgb="FF000000"/>
            <rFont val="Tahoma"/>
            <family val="2"/>
          </rPr>
          <t xml:space="preserve">(3) Not assessed
</t>
        </r>
      </text>
    </comment>
    <comment ref="L183" authorId="0" shapeId="0" xr:uid="{A6420C55-9D9B-D544-BF13-39D29C31A5E9}">
      <text>
        <r>
          <rPr>
            <sz val="10"/>
            <color rgb="FF000000"/>
            <rFont val="Tahoma"/>
            <family val="2"/>
          </rPr>
          <t xml:space="preserve">(3) Not assessed
</t>
        </r>
      </text>
    </comment>
    <comment ref="M183" authorId="0" shapeId="0" xr:uid="{E71A4B3A-4D5D-4547-BD39-33EF595FDD34}">
      <text>
        <r>
          <rPr>
            <sz val="10"/>
            <color rgb="FF000000"/>
            <rFont val="Tahoma"/>
            <family val="2"/>
          </rPr>
          <t xml:space="preserve">(3) Not assessed
(x) kb/d unit not applicable to stock data
</t>
        </r>
      </text>
    </comment>
    <comment ref="N183" authorId="0" shapeId="0" xr:uid="{44BCB7EB-8E62-5747-AF2B-E6B3D9287514}">
      <text>
        <r>
          <rPr>
            <sz val="10"/>
            <color rgb="FF000000"/>
            <rFont val="Tahoma"/>
            <family val="2"/>
          </rPr>
          <t xml:space="preserve">(3) Not assessed
</t>
        </r>
      </text>
    </comment>
    <comment ref="O183" authorId="0" shapeId="0" xr:uid="{1D3C694F-1494-6841-9492-3DA3984318FF}">
      <text>
        <r>
          <rPr>
            <sz val="10"/>
            <color rgb="FF000000"/>
            <rFont val="Tahoma"/>
            <family val="2"/>
          </rPr>
          <t xml:space="preserve">(3) Not assessed
</t>
        </r>
      </text>
    </comment>
    <comment ref="P183" authorId="0" shapeId="0" xr:uid="{2F478602-7BE4-4342-9FD8-7CC08A828D1C}">
      <text>
        <r>
          <rPr>
            <sz val="10"/>
            <color rgb="FF000000"/>
            <rFont val="Tahoma"/>
            <family val="2"/>
          </rPr>
          <t xml:space="preserve">(3) Not assessed
(x) kb/d unit not applicable to stock data
</t>
        </r>
      </text>
    </comment>
    <comment ref="B184" authorId="0" shapeId="0" xr:uid="{49505621-2D90-854C-BD8D-B49C4847B13A}">
      <text>
        <r>
          <rPr>
            <sz val="10"/>
            <color rgb="FF000000"/>
            <rFont val="Tahoma"/>
            <family val="2"/>
          </rPr>
          <t xml:space="preserve">(3) Not assessed
</t>
        </r>
      </text>
    </comment>
    <comment ref="D184" authorId="0" shapeId="0" xr:uid="{83DF8B05-ECFE-2342-8C9D-F163430AD242}">
      <text>
        <r>
          <rPr>
            <sz val="10"/>
            <color rgb="FF000000"/>
            <rFont val="Tahoma"/>
            <family val="2"/>
          </rPr>
          <t xml:space="preserve">(3) Not assessed
</t>
        </r>
      </text>
    </comment>
    <comment ref="H184" authorId="0" shapeId="0" xr:uid="{652EDCC7-61D7-0649-8D7A-0B6B54906BA3}">
      <text>
        <r>
          <rPr>
            <sz val="10"/>
            <color rgb="FF000000"/>
            <rFont val="Tahoma"/>
            <family val="2"/>
          </rPr>
          <t xml:space="preserve">(3) Not assessed
</t>
        </r>
      </text>
    </comment>
    <comment ref="I184" authorId="0" shapeId="0" xr:uid="{29663185-DD9B-9145-9E2D-78C510AFB966}">
      <text>
        <r>
          <rPr>
            <sz val="10"/>
            <color rgb="FF000000"/>
            <rFont val="Tahoma"/>
            <family val="2"/>
          </rPr>
          <t xml:space="preserve">(3) Not assessed
</t>
        </r>
      </text>
    </comment>
    <comment ref="J184" authorId="0" shapeId="0" xr:uid="{B83FC712-9EE6-FF4B-B28C-6B2B36A85E73}">
      <text>
        <r>
          <rPr>
            <sz val="10"/>
            <color rgb="FF000000"/>
            <rFont val="Tahoma"/>
            <family val="2"/>
          </rPr>
          <t xml:space="preserve">(3) Not assessed
</t>
        </r>
      </text>
    </comment>
    <comment ref="K184" authorId="0" shapeId="0" xr:uid="{40F0CC42-2F00-4D46-816E-FB95E642E6DF}">
      <text>
        <r>
          <rPr>
            <sz val="10"/>
            <color rgb="FF000000"/>
            <rFont val="Tahoma"/>
            <family val="2"/>
          </rPr>
          <t xml:space="preserve">(3) Not assessed
</t>
        </r>
      </text>
    </comment>
    <comment ref="L184" authorId="0" shapeId="0" xr:uid="{895F4C0D-6066-2E43-A535-0383C8E0B673}">
      <text>
        <r>
          <rPr>
            <sz val="10"/>
            <color rgb="FF000000"/>
            <rFont val="Tahoma"/>
            <family val="2"/>
          </rPr>
          <t xml:space="preserve">(3) Not assessed
</t>
        </r>
      </text>
    </comment>
    <comment ref="M184" authorId="0" shapeId="0" xr:uid="{8ACF7907-BC47-D448-9DF2-491FEA00DD05}">
      <text>
        <r>
          <rPr>
            <sz val="10"/>
            <color rgb="FF000000"/>
            <rFont val="Tahoma"/>
            <family val="2"/>
          </rPr>
          <t xml:space="preserve">(3) Not assessed
(x) kb/d unit not applicable to stock data
</t>
        </r>
      </text>
    </comment>
    <comment ref="N184" authorId="0" shapeId="0" xr:uid="{5C01813A-D50C-C040-8C8E-1A6B92981AF5}">
      <text>
        <r>
          <rPr>
            <sz val="10"/>
            <color rgb="FF000000"/>
            <rFont val="Tahoma"/>
            <family val="2"/>
          </rPr>
          <t xml:space="preserve">(3) Not assessed
</t>
        </r>
      </text>
    </comment>
    <comment ref="O184" authorId="0" shapeId="0" xr:uid="{E47E2534-0EAC-8147-AE55-96FCCC89FA30}">
      <text>
        <r>
          <rPr>
            <sz val="10"/>
            <color rgb="FF000000"/>
            <rFont val="Tahoma"/>
            <family val="2"/>
          </rPr>
          <t xml:space="preserve">(3) Not assessed
</t>
        </r>
      </text>
    </comment>
    <comment ref="P184" authorId="0" shapeId="0" xr:uid="{90792C0B-10AD-BB42-A5EE-AC265E76F430}">
      <text>
        <r>
          <rPr>
            <sz val="10"/>
            <color rgb="FF000000"/>
            <rFont val="Tahoma"/>
            <family val="2"/>
          </rPr>
          <t xml:space="preserve">(3) Not assessed
(x) kb/d unit not applicable to stock data
</t>
        </r>
      </text>
    </comment>
    <comment ref="B185" authorId="0" shapeId="0" xr:uid="{8B2FDF6C-04FE-154F-8280-6091331C925F}">
      <text>
        <r>
          <rPr>
            <sz val="10"/>
            <color rgb="FF000000"/>
            <rFont val="Tahoma"/>
            <family val="2"/>
          </rPr>
          <t xml:space="preserve">(3) Not assessed
</t>
        </r>
      </text>
    </comment>
    <comment ref="D185" authorId="0" shapeId="0" xr:uid="{8C2FF20C-A981-834F-AF18-2A88E4C8A1E5}">
      <text>
        <r>
          <rPr>
            <sz val="10"/>
            <color rgb="FF000000"/>
            <rFont val="Tahoma"/>
            <family val="2"/>
          </rPr>
          <t xml:space="preserve">(3) Not assessed
</t>
        </r>
      </text>
    </comment>
    <comment ref="H185" authorId="0" shapeId="0" xr:uid="{83151B2D-6A7E-0248-B719-EBE77E523820}">
      <text>
        <r>
          <rPr>
            <sz val="10"/>
            <color rgb="FF000000"/>
            <rFont val="Tahoma"/>
            <family val="2"/>
          </rPr>
          <t xml:space="preserve">(3) Not assessed
</t>
        </r>
      </text>
    </comment>
    <comment ref="I185" authorId="0" shapeId="0" xr:uid="{DAFDBAB9-9F1C-3747-BE21-2F00DFDEF7CA}">
      <text>
        <r>
          <rPr>
            <sz val="10"/>
            <color rgb="FF000000"/>
            <rFont val="Tahoma"/>
            <family val="2"/>
          </rPr>
          <t xml:space="preserve">(3) Not assessed
</t>
        </r>
      </text>
    </comment>
    <comment ref="J185" authorId="0" shapeId="0" xr:uid="{F06241B5-03B2-A046-8840-E644EAC2B760}">
      <text>
        <r>
          <rPr>
            <sz val="10"/>
            <color rgb="FF000000"/>
            <rFont val="Tahoma"/>
            <family val="2"/>
          </rPr>
          <t xml:space="preserve">(3) Not assessed
</t>
        </r>
      </text>
    </comment>
    <comment ref="K185" authorId="0" shapeId="0" xr:uid="{F86E5B6D-CEED-EF4A-A05B-26ACC8275AA9}">
      <text>
        <r>
          <rPr>
            <sz val="10"/>
            <color rgb="FF000000"/>
            <rFont val="Tahoma"/>
            <family val="2"/>
          </rPr>
          <t xml:space="preserve">(3) Not assessed
</t>
        </r>
      </text>
    </comment>
    <comment ref="L185" authorId="0" shapeId="0" xr:uid="{BF2794AC-4FC7-1D4C-80CC-926ADBEB4D30}">
      <text>
        <r>
          <rPr>
            <sz val="10"/>
            <color rgb="FF000000"/>
            <rFont val="Tahoma"/>
            <family val="2"/>
          </rPr>
          <t xml:space="preserve">(3) Not assessed
</t>
        </r>
      </text>
    </comment>
    <comment ref="M185" authorId="0" shapeId="0" xr:uid="{1883AE73-92AD-7742-8638-7EC7261A5DDB}">
      <text>
        <r>
          <rPr>
            <sz val="10"/>
            <color rgb="FF000000"/>
            <rFont val="Tahoma"/>
            <family val="2"/>
          </rPr>
          <t xml:space="preserve">(3) Not assessed
(x) kb/d unit not applicable to stock data
</t>
        </r>
      </text>
    </comment>
    <comment ref="N185" authorId="0" shapeId="0" xr:uid="{60A83AA4-0557-2649-86F3-1E941095D3C6}">
      <text>
        <r>
          <rPr>
            <sz val="10"/>
            <color rgb="FF000000"/>
            <rFont val="Tahoma"/>
            <family val="2"/>
          </rPr>
          <t xml:space="preserve">(3) Not assessed
</t>
        </r>
      </text>
    </comment>
    <comment ref="O185" authorId="0" shapeId="0" xr:uid="{7488DC1E-FADE-8C47-BB08-42DA847CA9C0}">
      <text>
        <r>
          <rPr>
            <sz val="10"/>
            <color rgb="FF000000"/>
            <rFont val="Tahoma"/>
            <family val="2"/>
          </rPr>
          <t xml:space="preserve">(3) Not assessed
</t>
        </r>
      </text>
    </comment>
    <comment ref="P185" authorId="0" shapeId="0" xr:uid="{9A7E19BB-CE2B-ED4F-92EB-07D0D6D86A15}">
      <text>
        <r>
          <rPr>
            <sz val="10"/>
            <color rgb="FF000000"/>
            <rFont val="Tahoma"/>
            <family val="2"/>
          </rPr>
          <t xml:space="preserve">(3) Not assessed
(x) kb/d unit not applicable to stock data
</t>
        </r>
      </text>
    </comment>
    <comment ref="B186" authorId="0" shapeId="0" xr:uid="{F42B5495-D014-1F4F-A1FC-CBA10516D716}">
      <text>
        <r>
          <rPr>
            <sz val="10"/>
            <color rgb="FF000000"/>
            <rFont val="Tahoma"/>
            <family val="2"/>
          </rPr>
          <t xml:space="preserve">(3) Not assessed
</t>
        </r>
      </text>
    </comment>
    <comment ref="D186" authorId="0" shapeId="0" xr:uid="{4417163B-39E3-8041-AC77-0BAA10C206D7}">
      <text>
        <r>
          <rPr>
            <sz val="10"/>
            <color rgb="FF000000"/>
            <rFont val="Tahoma"/>
            <family val="2"/>
          </rPr>
          <t xml:space="preserve">(3) Not assessed
</t>
        </r>
      </text>
    </comment>
    <comment ref="H186" authorId="0" shapeId="0" xr:uid="{24B150E1-43E8-B549-8F5D-648A23655751}">
      <text>
        <r>
          <rPr>
            <sz val="10"/>
            <color rgb="FF000000"/>
            <rFont val="Tahoma"/>
            <family val="2"/>
          </rPr>
          <t xml:space="preserve">(3) Not assessed
</t>
        </r>
      </text>
    </comment>
    <comment ref="I186" authorId="0" shapeId="0" xr:uid="{67EB56C8-B6D3-834F-BF7A-EA67852ABF3F}">
      <text>
        <r>
          <rPr>
            <sz val="10"/>
            <color rgb="FF000000"/>
            <rFont val="Tahoma"/>
            <family val="2"/>
          </rPr>
          <t xml:space="preserve">(3) Not assessed
</t>
        </r>
      </text>
    </comment>
    <comment ref="J186" authorId="0" shapeId="0" xr:uid="{960B06B6-36D8-8448-ADFD-DB49CAC9807C}">
      <text>
        <r>
          <rPr>
            <sz val="10"/>
            <color rgb="FF000000"/>
            <rFont val="Tahoma"/>
            <family val="2"/>
          </rPr>
          <t xml:space="preserve">(3) Not assessed
</t>
        </r>
      </text>
    </comment>
    <comment ref="K186" authorId="0" shapeId="0" xr:uid="{200AC75F-D151-8940-8ADC-464F133AAFF5}">
      <text>
        <r>
          <rPr>
            <sz val="10"/>
            <color rgb="FF000000"/>
            <rFont val="Tahoma"/>
            <family val="2"/>
          </rPr>
          <t xml:space="preserve">(3) Not assessed
</t>
        </r>
      </text>
    </comment>
    <comment ref="L186" authorId="0" shapeId="0" xr:uid="{4BF66621-EC14-8E41-8F48-43EB68F63D94}">
      <text>
        <r>
          <rPr>
            <sz val="10"/>
            <color rgb="FF000000"/>
            <rFont val="Tahoma"/>
            <family val="2"/>
          </rPr>
          <t xml:space="preserve">(3) Not assessed
</t>
        </r>
      </text>
    </comment>
    <comment ref="M186" authorId="0" shapeId="0" xr:uid="{D042B1E7-9D26-9E4F-A33A-BE20FBAA157A}">
      <text>
        <r>
          <rPr>
            <sz val="10"/>
            <color rgb="FF000000"/>
            <rFont val="Tahoma"/>
            <family val="2"/>
          </rPr>
          <t xml:space="preserve">(3) Not assessed
(x) kb/d unit not applicable to stock data
</t>
        </r>
      </text>
    </comment>
    <comment ref="N186" authorId="0" shapeId="0" xr:uid="{247BEB1F-0245-F74F-9115-B9810E55C687}">
      <text>
        <r>
          <rPr>
            <sz val="10"/>
            <color rgb="FF000000"/>
            <rFont val="Tahoma"/>
            <family val="2"/>
          </rPr>
          <t xml:space="preserve">(3) Not assessed
</t>
        </r>
      </text>
    </comment>
    <comment ref="O186" authorId="0" shapeId="0" xr:uid="{69EE6FF9-80C5-C644-B52B-0AF3E253AF37}">
      <text>
        <r>
          <rPr>
            <sz val="10"/>
            <color rgb="FF000000"/>
            <rFont val="Tahoma"/>
            <family val="2"/>
          </rPr>
          <t xml:space="preserve">(3) Not assessed
</t>
        </r>
      </text>
    </comment>
    <comment ref="P186" authorId="0" shapeId="0" xr:uid="{EB53B79C-8DE4-F94A-B3B3-9A794CF28617}">
      <text>
        <r>
          <rPr>
            <sz val="10"/>
            <color rgb="FF000000"/>
            <rFont val="Tahoma"/>
            <family val="2"/>
          </rPr>
          <t xml:space="preserve">(3) Not assessed
(x) kb/d unit not applicable to stock data
</t>
        </r>
      </text>
    </comment>
    <comment ref="B187" authorId="0" shapeId="0" xr:uid="{106DDC56-A629-0941-929D-36149911A1E4}">
      <text>
        <r>
          <rPr>
            <sz val="10"/>
            <color rgb="FF000000"/>
            <rFont val="Tahoma"/>
            <family val="2"/>
          </rPr>
          <t xml:space="preserve">(3) Not assessed
</t>
        </r>
      </text>
    </comment>
    <comment ref="D187" authorId="0" shapeId="0" xr:uid="{A6B4EFB9-9FED-1940-8E10-F9406446F405}">
      <text>
        <r>
          <rPr>
            <sz val="10"/>
            <color rgb="FF000000"/>
            <rFont val="Tahoma"/>
            <family val="2"/>
          </rPr>
          <t xml:space="preserve">(3) Not assessed
</t>
        </r>
      </text>
    </comment>
    <comment ref="H187" authorId="0" shapeId="0" xr:uid="{832AC7BC-3264-9F48-A679-7AD8DD942660}">
      <text>
        <r>
          <rPr>
            <sz val="10"/>
            <color rgb="FF000000"/>
            <rFont val="Tahoma"/>
            <family val="2"/>
          </rPr>
          <t xml:space="preserve">(3) Not assessed
</t>
        </r>
      </text>
    </comment>
    <comment ref="I187" authorId="0" shapeId="0" xr:uid="{0D63FF6A-BEC9-FB47-9010-831C73BEB74C}">
      <text>
        <r>
          <rPr>
            <sz val="10"/>
            <color rgb="FF000000"/>
            <rFont val="Tahoma"/>
            <family val="2"/>
          </rPr>
          <t xml:space="preserve">(3) Not assessed
</t>
        </r>
      </text>
    </comment>
    <comment ref="J187" authorId="0" shapeId="0" xr:uid="{47569F4D-6DC7-3547-9379-726172A859D0}">
      <text>
        <r>
          <rPr>
            <sz val="10"/>
            <color rgb="FF000000"/>
            <rFont val="Tahoma"/>
            <family val="2"/>
          </rPr>
          <t xml:space="preserve">(3) Not assessed
</t>
        </r>
      </text>
    </comment>
    <comment ref="K187" authorId="0" shapeId="0" xr:uid="{D8CC993B-4F04-E443-8696-4FD182558A18}">
      <text>
        <r>
          <rPr>
            <sz val="10"/>
            <color rgb="FF000000"/>
            <rFont val="Tahoma"/>
            <family val="2"/>
          </rPr>
          <t xml:space="preserve">(3) Not assessed
</t>
        </r>
      </text>
    </comment>
    <comment ref="L187" authorId="0" shapeId="0" xr:uid="{A2A1B528-6DE6-3D43-80E4-2574098FE0C1}">
      <text>
        <r>
          <rPr>
            <sz val="10"/>
            <color rgb="FF000000"/>
            <rFont val="Tahoma"/>
            <family val="2"/>
          </rPr>
          <t xml:space="preserve">(3) Not assessed
</t>
        </r>
      </text>
    </comment>
    <comment ref="M187" authorId="0" shapeId="0" xr:uid="{A84251FB-276D-DF4F-9B22-6BE40861A4CB}">
      <text>
        <r>
          <rPr>
            <sz val="10"/>
            <color rgb="FF000000"/>
            <rFont val="Tahoma"/>
            <family val="2"/>
          </rPr>
          <t xml:space="preserve">(3) Not assessed
(x) kb/d unit not applicable to stock data
</t>
        </r>
      </text>
    </comment>
    <comment ref="N187" authorId="0" shapeId="0" xr:uid="{24A080A8-3899-0A45-ABDC-8E2863B05803}">
      <text>
        <r>
          <rPr>
            <sz val="10"/>
            <color rgb="FF000000"/>
            <rFont val="Tahoma"/>
            <family val="2"/>
          </rPr>
          <t xml:space="preserve">(3) Not assessed
</t>
        </r>
      </text>
    </comment>
    <comment ref="O187" authorId="0" shapeId="0" xr:uid="{8A0C6B5C-04F4-B54B-A18E-602A69F0194A}">
      <text>
        <r>
          <rPr>
            <sz val="10"/>
            <color rgb="FF000000"/>
            <rFont val="Tahoma"/>
            <family val="2"/>
          </rPr>
          <t xml:space="preserve">(3) Not assessed
</t>
        </r>
      </text>
    </comment>
    <comment ref="P187" authorId="0" shapeId="0" xr:uid="{80B41A93-6D0A-4841-BD78-F8A7FD54C0A6}">
      <text>
        <r>
          <rPr>
            <sz val="10"/>
            <color rgb="FF000000"/>
            <rFont val="Tahoma"/>
            <family val="2"/>
          </rPr>
          <t xml:space="preserve">(3) Not assessed
(x) kb/d unit not applicable to stock data
</t>
        </r>
      </text>
    </comment>
    <comment ref="B188" authorId="0" shapeId="0" xr:uid="{67DE001E-E34C-7042-B57B-28AD06AE25D6}">
      <text>
        <r>
          <rPr>
            <sz val="10"/>
            <color rgb="FF000000"/>
            <rFont val="Tahoma"/>
            <family val="2"/>
          </rPr>
          <t xml:space="preserve">(3) Not assessed
</t>
        </r>
      </text>
    </comment>
    <comment ref="D188" authorId="0" shapeId="0" xr:uid="{BD731B31-21C4-CE49-A037-2A678F27500C}">
      <text>
        <r>
          <rPr>
            <sz val="10"/>
            <color rgb="FF000000"/>
            <rFont val="Tahoma"/>
            <family val="2"/>
          </rPr>
          <t xml:space="preserve">(3) Not assessed
</t>
        </r>
      </text>
    </comment>
    <comment ref="H188" authorId="0" shapeId="0" xr:uid="{FB5F6641-6C74-EB4B-B2B6-161C53A43FE9}">
      <text>
        <r>
          <rPr>
            <sz val="10"/>
            <color rgb="FF000000"/>
            <rFont val="Tahoma"/>
            <family val="2"/>
          </rPr>
          <t xml:space="preserve">(3) Not assessed
</t>
        </r>
      </text>
    </comment>
    <comment ref="I188" authorId="0" shapeId="0" xr:uid="{630AF405-0592-7845-9496-10FCB32727BF}">
      <text>
        <r>
          <rPr>
            <sz val="10"/>
            <color rgb="FF000000"/>
            <rFont val="Tahoma"/>
            <family val="2"/>
          </rPr>
          <t xml:space="preserve">(3) Not assessed
</t>
        </r>
      </text>
    </comment>
    <comment ref="J188" authorId="0" shapeId="0" xr:uid="{549FD609-1C6D-7C4B-8A1F-65A8107B1088}">
      <text>
        <r>
          <rPr>
            <sz val="10"/>
            <color rgb="FF000000"/>
            <rFont val="Tahoma"/>
            <family val="2"/>
          </rPr>
          <t xml:space="preserve">(3) Not assessed
</t>
        </r>
      </text>
    </comment>
    <comment ref="K188" authorId="0" shapeId="0" xr:uid="{FBDE0CE7-327A-A54A-B391-9D545D4F1578}">
      <text>
        <r>
          <rPr>
            <sz val="10"/>
            <color rgb="FF000000"/>
            <rFont val="Tahoma"/>
            <family val="2"/>
          </rPr>
          <t xml:space="preserve">(3) Not assessed
</t>
        </r>
      </text>
    </comment>
    <comment ref="L188" authorId="0" shapeId="0" xr:uid="{4C84D79F-0F1B-4F47-AFD6-CDE2AA0009F1}">
      <text>
        <r>
          <rPr>
            <sz val="10"/>
            <color rgb="FF000000"/>
            <rFont val="Tahoma"/>
            <family val="2"/>
          </rPr>
          <t xml:space="preserve">(3) Not assessed
</t>
        </r>
      </text>
    </comment>
    <comment ref="M188" authorId="0" shapeId="0" xr:uid="{F17BE7C4-D1BE-8D43-9205-DCB411BFE603}">
      <text>
        <r>
          <rPr>
            <sz val="10"/>
            <color rgb="FF000000"/>
            <rFont val="Tahoma"/>
            <family val="2"/>
          </rPr>
          <t xml:space="preserve">(3) Not assessed
(x) kb/d unit not applicable to stock data
</t>
        </r>
      </text>
    </comment>
    <comment ref="N188" authorId="0" shapeId="0" xr:uid="{C87DC35A-2A7B-F342-950B-10FD66D1B84E}">
      <text>
        <r>
          <rPr>
            <sz val="10"/>
            <color rgb="FF000000"/>
            <rFont val="Tahoma"/>
            <family val="2"/>
          </rPr>
          <t xml:space="preserve">(3) Not assessed
</t>
        </r>
      </text>
    </comment>
    <comment ref="O188" authorId="0" shapeId="0" xr:uid="{CCD2ADC7-0D74-2F4B-BD96-691923CA3CFB}">
      <text>
        <r>
          <rPr>
            <sz val="10"/>
            <color rgb="FF000000"/>
            <rFont val="Tahoma"/>
            <family val="2"/>
          </rPr>
          <t xml:space="preserve">(3) Not assessed
</t>
        </r>
      </text>
    </comment>
    <comment ref="P188" authorId="0" shapeId="0" xr:uid="{26FB965F-2D89-A24A-A8F9-8CC1FA3038F3}">
      <text>
        <r>
          <rPr>
            <sz val="10"/>
            <color rgb="FF000000"/>
            <rFont val="Tahoma"/>
            <family val="2"/>
          </rPr>
          <t xml:space="preserve">(3) Not assessed
(x) kb/d unit not applicable to stock data
</t>
        </r>
      </text>
    </comment>
    <comment ref="B189" authorId="0" shapeId="0" xr:uid="{2776577F-9FF8-744C-B536-58D24B64EBE7}">
      <text>
        <r>
          <rPr>
            <sz val="10"/>
            <color rgb="FF000000"/>
            <rFont val="Tahoma"/>
            <family val="2"/>
          </rPr>
          <t xml:space="preserve">(3) Not assessed
</t>
        </r>
      </text>
    </comment>
    <comment ref="D189" authorId="0" shapeId="0" xr:uid="{3B26617C-A5F8-2E46-A635-3E460851C7BE}">
      <text>
        <r>
          <rPr>
            <sz val="10"/>
            <color rgb="FF000000"/>
            <rFont val="Tahoma"/>
            <family val="2"/>
          </rPr>
          <t xml:space="preserve">(3) Not assessed
</t>
        </r>
      </text>
    </comment>
    <comment ref="H189" authorId="0" shapeId="0" xr:uid="{7DC85394-B660-CE43-8E88-6AFF66EF2464}">
      <text>
        <r>
          <rPr>
            <sz val="10"/>
            <color rgb="FF000000"/>
            <rFont val="Tahoma"/>
            <family val="2"/>
          </rPr>
          <t xml:space="preserve">(3) Not assessed
</t>
        </r>
      </text>
    </comment>
    <comment ref="I189" authorId="0" shapeId="0" xr:uid="{5939A0C9-19A2-F44B-A471-A170F54C4243}">
      <text>
        <r>
          <rPr>
            <sz val="10"/>
            <color rgb="FF000000"/>
            <rFont val="Tahoma"/>
            <family val="2"/>
          </rPr>
          <t xml:space="preserve">(3) Not assessed
</t>
        </r>
      </text>
    </comment>
    <comment ref="J189" authorId="0" shapeId="0" xr:uid="{F242CF4E-56C5-CE45-A7AD-7015ECB49B85}">
      <text>
        <r>
          <rPr>
            <sz val="10"/>
            <color rgb="FF000000"/>
            <rFont val="Tahoma"/>
            <family val="2"/>
          </rPr>
          <t xml:space="preserve">(3) Not assessed
</t>
        </r>
      </text>
    </comment>
    <comment ref="K189" authorId="0" shapeId="0" xr:uid="{111FF3D8-033B-F34C-A69B-47A0BE138B3C}">
      <text>
        <r>
          <rPr>
            <sz val="10"/>
            <color rgb="FF000000"/>
            <rFont val="Tahoma"/>
            <family val="2"/>
          </rPr>
          <t xml:space="preserve">(3) Not assessed
</t>
        </r>
      </text>
    </comment>
    <comment ref="L189" authorId="0" shapeId="0" xr:uid="{E08C5863-2361-2942-B5ED-928E383F2481}">
      <text>
        <r>
          <rPr>
            <sz val="10"/>
            <color rgb="FF000000"/>
            <rFont val="Tahoma"/>
            <family val="2"/>
          </rPr>
          <t xml:space="preserve">(3) Not assessed
</t>
        </r>
      </text>
    </comment>
    <comment ref="M189" authorId="0" shapeId="0" xr:uid="{0159D39D-624C-8846-BF1F-39591E6A831D}">
      <text>
        <r>
          <rPr>
            <sz val="10"/>
            <color rgb="FF000000"/>
            <rFont val="Tahoma"/>
            <family val="2"/>
          </rPr>
          <t xml:space="preserve">(3) Not assessed
(x) kb/d unit not applicable to stock data
</t>
        </r>
      </text>
    </comment>
    <comment ref="N189" authorId="0" shapeId="0" xr:uid="{B5FDACA0-6483-2F41-AC65-BF22F6A4C86C}">
      <text>
        <r>
          <rPr>
            <sz val="10"/>
            <color rgb="FF000000"/>
            <rFont val="Tahoma"/>
            <family val="2"/>
          </rPr>
          <t xml:space="preserve">(3) Not assessed
</t>
        </r>
      </text>
    </comment>
    <comment ref="O189" authorId="0" shapeId="0" xr:uid="{631AA55F-FCC5-1446-9B19-005704FB3E1B}">
      <text>
        <r>
          <rPr>
            <sz val="10"/>
            <color rgb="FF000000"/>
            <rFont val="Tahoma"/>
            <family val="2"/>
          </rPr>
          <t xml:space="preserve">(3) Not assessed
</t>
        </r>
      </text>
    </comment>
    <comment ref="P189" authorId="0" shapeId="0" xr:uid="{873685D3-A8B6-424A-8319-A18C4B812B9D}">
      <text>
        <r>
          <rPr>
            <sz val="10"/>
            <color rgb="FF000000"/>
            <rFont val="Tahoma"/>
            <family val="2"/>
          </rPr>
          <t xml:space="preserve">(3) Not assessed
(x) kb/d unit not applicable to stock data
</t>
        </r>
      </text>
    </comment>
    <comment ref="B190" authorId="0" shapeId="0" xr:uid="{20012938-AB5E-B840-BBDB-0093589517F4}">
      <text>
        <r>
          <rPr>
            <sz val="10"/>
            <color rgb="FF000000"/>
            <rFont val="Tahoma"/>
            <family val="2"/>
          </rPr>
          <t xml:space="preserve">(3) Not assessed
</t>
        </r>
      </text>
    </comment>
    <comment ref="D190" authorId="0" shapeId="0" xr:uid="{1D8D0820-20B6-DB40-B7E3-2CD289D7C9DE}">
      <text>
        <r>
          <rPr>
            <sz val="10"/>
            <color rgb="FF000000"/>
            <rFont val="Tahoma"/>
            <family val="2"/>
          </rPr>
          <t xml:space="preserve">(3) Not assessed
</t>
        </r>
      </text>
    </comment>
    <comment ref="H190" authorId="0" shapeId="0" xr:uid="{2EB7E66C-5881-0C48-8D60-6FFC8E14AD96}">
      <text>
        <r>
          <rPr>
            <sz val="10"/>
            <color rgb="FF000000"/>
            <rFont val="Tahoma"/>
            <family val="2"/>
          </rPr>
          <t xml:space="preserve">(3) Not assessed
</t>
        </r>
      </text>
    </comment>
    <comment ref="I190" authorId="0" shapeId="0" xr:uid="{5D1485D9-C211-BE48-8824-B7BDB2F90FAF}">
      <text>
        <r>
          <rPr>
            <sz val="10"/>
            <color rgb="FF000000"/>
            <rFont val="Tahoma"/>
            <family val="2"/>
          </rPr>
          <t xml:space="preserve">(3) Not assessed
</t>
        </r>
      </text>
    </comment>
    <comment ref="J190" authorId="0" shapeId="0" xr:uid="{74883AC1-E528-8A47-AF88-F021CE250E0A}">
      <text>
        <r>
          <rPr>
            <sz val="10"/>
            <color rgb="FF000000"/>
            <rFont val="Tahoma"/>
            <family val="2"/>
          </rPr>
          <t xml:space="preserve">(3) Not assessed
</t>
        </r>
      </text>
    </comment>
    <comment ref="K190" authorId="0" shapeId="0" xr:uid="{E9F22789-A0DC-AC40-B70E-4E4EEC0787CE}">
      <text>
        <r>
          <rPr>
            <sz val="10"/>
            <color rgb="FF000000"/>
            <rFont val="Tahoma"/>
            <family val="2"/>
          </rPr>
          <t xml:space="preserve">(3) Not assessed
</t>
        </r>
      </text>
    </comment>
    <comment ref="L190" authorId="0" shapeId="0" xr:uid="{FC94ED69-24B2-1C42-B515-0E22460B57A9}">
      <text>
        <r>
          <rPr>
            <sz val="10"/>
            <color rgb="FF000000"/>
            <rFont val="Tahoma"/>
            <family val="2"/>
          </rPr>
          <t xml:space="preserve">(3) Not assessed
</t>
        </r>
      </text>
    </comment>
    <comment ref="M190" authorId="0" shapeId="0" xr:uid="{59C7B96C-846A-1849-B31E-2D095EDD930E}">
      <text>
        <r>
          <rPr>
            <sz val="10"/>
            <color rgb="FF000000"/>
            <rFont val="Tahoma"/>
            <family val="2"/>
          </rPr>
          <t xml:space="preserve">(3) Not assessed
(x) kb/d unit not applicable to stock data
</t>
        </r>
      </text>
    </comment>
    <comment ref="N190" authorId="0" shapeId="0" xr:uid="{920B553C-6E34-C04F-8C99-BB49EE12E750}">
      <text>
        <r>
          <rPr>
            <sz val="10"/>
            <color rgb="FF000000"/>
            <rFont val="Tahoma"/>
            <family val="2"/>
          </rPr>
          <t xml:space="preserve">(3) Not assessed
</t>
        </r>
      </text>
    </comment>
    <comment ref="O190" authorId="0" shapeId="0" xr:uid="{AD0A08E7-1136-9649-BE94-C336220C46E2}">
      <text>
        <r>
          <rPr>
            <sz val="10"/>
            <color rgb="FF000000"/>
            <rFont val="Tahoma"/>
            <family val="2"/>
          </rPr>
          <t xml:space="preserve">(3) Not assessed
</t>
        </r>
      </text>
    </comment>
    <comment ref="P190" authorId="0" shapeId="0" xr:uid="{65A1936F-C843-794B-B519-25B2E762B662}">
      <text>
        <r>
          <rPr>
            <sz val="10"/>
            <color rgb="FF000000"/>
            <rFont val="Tahoma"/>
            <family val="2"/>
          </rPr>
          <t xml:space="preserve">(3) Not assessed
(x) kb/d unit not applicable to stock data
</t>
        </r>
      </text>
    </comment>
    <comment ref="B191" authorId="0" shapeId="0" xr:uid="{F473176E-571C-3F42-B861-935B841B3F2F}">
      <text>
        <r>
          <rPr>
            <sz val="10"/>
            <color rgb="FF000000"/>
            <rFont val="Tahoma"/>
            <family val="2"/>
          </rPr>
          <t xml:space="preserve">(3) Not assessed
</t>
        </r>
      </text>
    </comment>
    <comment ref="D191" authorId="0" shapeId="0" xr:uid="{85259F5B-9031-844B-AA93-1794D7D8AC4A}">
      <text>
        <r>
          <rPr>
            <sz val="10"/>
            <color rgb="FF000000"/>
            <rFont val="Tahoma"/>
            <family val="2"/>
          </rPr>
          <t xml:space="preserve">(3) Not assessed
</t>
        </r>
      </text>
    </comment>
    <comment ref="H191" authorId="0" shapeId="0" xr:uid="{ECF127E6-34D3-A845-99DA-C08F90FEA4EE}">
      <text>
        <r>
          <rPr>
            <sz val="10"/>
            <color rgb="FF000000"/>
            <rFont val="Tahoma"/>
            <family val="2"/>
          </rPr>
          <t xml:space="preserve">(3) Not assessed
</t>
        </r>
      </text>
    </comment>
    <comment ref="I191" authorId="0" shapeId="0" xr:uid="{9DD7A4AD-A195-C34B-8B7E-60CBF56F0F53}">
      <text>
        <r>
          <rPr>
            <sz val="10"/>
            <color rgb="FF000000"/>
            <rFont val="Tahoma"/>
            <family val="2"/>
          </rPr>
          <t xml:space="preserve">(3) Not assessed
</t>
        </r>
      </text>
    </comment>
    <comment ref="J191" authorId="0" shapeId="0" xr:uid="{E7E58520-3411-C04A-AAE1-665F4BA10E98}">
      <text>
        <r>
          <rPr>
            <sz val="10"/>
            <color rgb="FF000000"/>
            <rFont val="Tahoma"/>
            <family val="2"/>
          </rPr>
          <t xml:space="preserve">(3) Not assessed
</t>
        </r>
      </text>
    </comment>
    <comment ref="K191" authorId="0" shapeId="0" xr:uid="{9CE52F89-1E12-A14C-B6A6-E105E3B02785}">
      <text>
        <r>
          <rPr>
            <sz val="10"/>
            <color rgb="FF000000"/>
            <rFont val="Tahoma"/>
            <family val="2"/>
          </rPr>
          <t xml:space="preserve">(3) Not assessed
</t>
        </r>
      </text>
    </comment>
    <comment ref="L191" authorId="0" shapeId="0" xr:uid="{DFDED98C-6D6C-014B-B27D-46A1CE398EA0}">
      <text>
        <r>
          <rPr>
            <sz val="10"/>
            <color rgb="FF000000"/>
            <rFont val="Tahoma"/>
            <family val="2"/>
          </rPr>
          <t xml:space="preserve">(3) Not assessed
</t>
        </r>
      </text>
    </comment>
    <comment ref="M191" authorId="0" shapeId="0" xr:uid="{0A37BE65-98F4-474A-88AC-AD7D1CA742C9}">
      <text>
        <r>
          <rPr>
            <sz val="10"/>
            <color rgb="FF000000"/>
            <rFont val="Tahoma"/>
            <family val="2"/>
          </rPr>
          <t xml:space="preserve">(3) Not assessed
(x) kb/d unit not applicable to stock data
</t>
        </r>
      </text>
    </comment>
    <comment ref="N191" authorId="0" shapeId="0" xr:uid="{5DD1C57A-1FDC-DE4F-B29F-42D58E9735EC}">
      <text>
        <r>
          <rPr>
            <sz val="10"/>
            <color rgb="FF000000"/>
            <rFont val="Tahoma"/>
            <family val="2"/>
          </rPr>
          <t xml:space="preserve">(3) Not assessed
</t>
        </r>
      </text>
    </comment>
    <comment ref="O191" authorId="0" shapeId="0" xr:uid="{BE07594D-C24F-E343-AA7E-D42395E9B17E}">
      <text>
        <r>
          <rPr>
            <sz val="10"/>
            <color rgb="FF000000"/>
            <rFont val="Tahoma"/>
            <family val="2"/>
          </rPr>
          <t xml:space="preserve">(3) Not assessed
</t>
        </r>
      </text>
    </comment>
    <comment ref="P191" authorId="0" shapeId="0" xr:uid="{CFF500D5-CFF6-8240-82D2-27C0E983E92C}">
      <text>
        <r>
          <rPr>
            <sz val="10"/>
            <color rgb="FF000000"/>
            <rFont val="Tahoma"/>
            <family val="2"/>
          </rPr>
          <t xml:space="preserve">(3) Not assessed
(x) kb/d unit not applicable to stock data
</t>
        </r>
      </text>
    </comment>
    <comment ref="B192" authorId="0" shapeId="0" xr:uid="{ED8F7DC0-B257-D84B-9479-55733F176E3B}">
      <text>
        <r>
          <rPr>
            <sz val="10"/>
            <color rgb="FF000000"/>
            <rFont val="Tahoma"/>
            <family val="2"/>
          </rPr>
          <t xml:space="preserve">(3) Not assessed
</t>
        </r>
      </text>
    </comment>
    <comment ref="D192" authorId="0" shapeId="0" xr:uid="{F60E84C0-73F9-F147-8A24-67D9C337989A}">
      <text>
        <r>
          <rPr>
            <sz val="10"/>
            <color rgb="FF000000"/>
            <rFont val="Tahoma"/>
            <family val="2"/>
          </rPr>
          <t xml:space="preserve">(3) Not assessed
</t>
        </r>
      </text>
    </comment>
    <comment ref="H192" authorId="0" shapeId="0" xr:uid="{78A7FBD6-C9DE-344E-82C2-870C6F56270B}">
      <text>
        <r>
          <rPr>
            <sz val="10"/>
            <color rgb="FF000000"/>
            <rFont val="Tahoma"/>
            <family val="2"/>
          </rPr>
          <t xml:space="preserve">(3) Not assessed
</t>
        </r>
      </text>
    </comment>
    <comment ref="I192" authorId="0" shapeId="0" xr:uid="{FB2A98B7-3752-2A44-8510-3CAEF9D38502}">
      <text>
        <r>
          <rPr>
            <sz val="10"/>
            <color rgb="FF000000"/>
            <rFont val="Tahoma"/>
            <family val="2"/>
          </rPr>
          <t xml:space="preserve">(3) Not assessed
</t>
        </r>
      </text>
    </comment>
    <comment ref="J192" authorId="0" shapeId="0" xr:uid="{0B429AE2-859D-2D4B-85F8-101C2DCB408C}">
      <text>
        <r>
          <rPr>
            <sz val="10"/>
            <color rgb="FF000000"/>
            <rFont val="Tahoma"/>
            <family val="2"/>
          </rPr>
          <t xml:space="preserve">(3) Not assessed
</t>
        </r>
      </text>
    </comment>
    <comment ref="K192" authorId="0" shapeId="0" xr:uid="{6C3AC44C-DB49-9A4B-B78E-DAD446FB0813}">
      <text>
        <r>
          <rPr>
            <sz val="10"/>
            <color rgb="FF000000"/>
            <rFont val="Tahoma"/>
            <family val="2"/>
          </rPr>
          <t xml:space="preserve">(3) Not assessed
</t>
        </r>
      </text>
    </comment>
    <comment ref="L192" authorId="0" shapeId="0" xr:uid="{BA4AB385-6B03-2447-82D8-61E92A098818}">
      <text>
        <r>
          <rPr>
            <sz val="10"/>
            <color rgb="FF000000"/>
            <rFont val="Tahoma"/>
            <family val="2"/>
          </rPr>
          <t xml:space="preserve">(3) Not assessed
</t>
        </r>
      </text>
    </comment>
    <comment ref="M192" authorId="0" shapeId="0" xr:uid="{245407B2-90C3-9147-88F4-0EF7314567A2}">
      <text>
        <r>
          <rPr>
            <sz val="10"/>
            <color rgb="FF000000"/>
            <rFont val="Tahoma"/>
            <family val="2"/>
          </rPr>
          <t xml:space="preserve">(3) Not assessed
(x) kb/d unit not applicable to stock data
</t>
        </r>
      </text>
    </comment>
    <comment ref="N192" authorId="0" shapeId="0" xr:uid="{AB0C6366-AA72-CF44-A0F8-A98D7425ECAF}">
      <text>
        <r>
          <rPr>
            <sz val="10"/>
            <color rgb="FF000000"/>
            <rFont val="Tahoma"/>
            <family val="2"/>
          </rPr>
          <t xml:space="preserve">(3) Not assessed
</t>
        </r>
      </text>
    </comment>
    <comment ref="O192" authorId="0" shapeId="0" xr:uid="{45C2E516-0353-3844-994A-B01F85D6E8DF}">
      <text>
        <r>
          <rPr>
            <sz val="10"/>
            <color rgb="FF000000"/>
            <rFont val="Tahoma"/>
            <family val="2"/>
          </rPr>
          <t xml:space="preserve">(3) Not assessed
</t>
        </r>
      </text>
    </comment>
    <comment ref="P192" authorId="0" shapeId="0" xr:uid="{ED1A360B-A58D-624B-9146-FA59D10205BC}">
      <text>
        <r>
          <rPr>
            <sz val="10"/>
            <color rgb="FF000000"/>
            <rFont val="Tahoma"/>
            <family val="2"/>
          </rPr>
          <t xml:space="preserve">(3) Not assessed
(x) kb/d unit not applicable to stock data
</t>
        </r>
      </text>
    </comment>
    <comment ref="B193" authorId="0" shapeId="0" xr:uid="{3FF0AF5B-6BA8-AB43-94C9-D2129C669B41}">
      <text>
        <r>
          <rPr>
            <sz val="10"/>
            <color rgb="FF000000"/>
            <rFont val="Tahoma"/>
            <family val="2"/>
          </rPr>
          <t xml:space="preserve">(3) Not assessed
</t>
        </r>
      </text>
    </comment>
    <comment ref="D193" authorId="0" shapeId="0" xr:uid="{E25F9C91-CBEF-424B-9479-2DBC3D5FCA21}">
      <text>
        <r>
          <rPr>
            <sz val="10"/>
            <color rgb="FF000000"/>
            <rFont val="Tahoma"/>
            <family val="2"/>
          </rPr>
          <t xml:space="preserve">(3) Not assessed
</t>
        </r>
      </text>
    </comment>
    <comment ref="H193" authorId="0" shapeId="0" xr:uid="{6D4D3324-FEC4-BA4C-87D4-EABDA9588111}">
      <text>
        <r>
          <rPr>
            <sz val="10"/>
            <color rgb="FF000000"/>
            <rFont val="Tahoma"/>
            <family val="2"/>
          </rPr>
          <t xml:space="preserve">(3) Not assessed
</t>
        </r>
      </text>
    </comment>
    <comment ref="I193" authorId="0" shapeId="0" xr:uid="{82E63F17-C105-5B43-831C-E0EA6B30EA6B}">
      <text>
        <r>
          <rPr>
            <sz val="10"/>
            <color rgb="FF000000"/>
            <rFont val="Tahoma"/>
            <family val="2"/>
          </rPr>
          <t xml:space="preserve">(3) Not assessed
</t>
        </r>
      </text>
    </comment>
    <comment ref="J193" authorId="0" shapeId="0" xr:uid="{8C3CE6F6-574F-7144-93D0-19A61AF6A41B}">
      <text>
        <r>
          <rPr>
            <sz val="10"/>
            <color rgb="FF000000"/>
            <rFont val="Tahoma"/>
            <family val="2"/>
          </rPr>
          <t xml:space="preserve">(3) Not assessed
</t>
        </r>
      </text>
    </comment>
    <comment ref="K193" authorId="0" shapeId="0" xr:uid="{FB3951D5-BA3B-8941-923A-CBE4B1E9E4B1}">
      <text>
        <r>
          <rPr>
            <sz val="10"/>
            <color rgb="FF000000"/>
            <rFont val="Tahoma"/>
            <family val="2"/>
          </rPr>
          <t xml:space="preserve">(3) Not assessed
</t>
        </r>
      </text>
    </comment>
    <comment ref="L193" authorId="0" shapeId="0" xr:uid="{E2A3DDD3-E16F-0F46-8DC0-43C73F7A37E8}">
      <text>
        <r>
          <rPr>
            <sz val="10"/>
            <color rgb="FF000000"/>
            <rFont val="Tahoma"/>
            <family val="2"/>
          </rPr>
          <t xml:space="preserve">(3) Not assessed
</t>
        </r>
      </text>
    </comment>
    <comment ref="M193" authorId="0" shapeId="0" xr:uid="{5B9171C8-D0CB-5341-9624-D5E5A7D909E4}">
      <text>
        <r>
          <rPr>
            <sz val="10"/>
            <color rgb="FF000000"/>
            <rFont val="Tahoma"/>
            <family val="2"/>
          </rPr>
          <t xml:space="preserve">(3) Not assessed
(x) kb/d unit not applicable to stock data
</t>
        </r>
      </text>
    </comment>
    <comment ref="N193" authorId="0" shapeId="0" xr:uid="{DB622A10-A282-BA40-B991-3143387A679C}">
      <text>
        <r>
          <rPr>
            <sz val="10"/>
            <color rgb="FF000000"/>
            <rFont val="Tahoma"/>
            <family val="2"/>
          </rPr>
          <t xml:space="preserve">(3) Not assessed
</t>
        </r>
      </text>
    </comment>
    <comment ref="O193" authorId="0" shapeId="0" xr:uid="{5E723B7F-6670-0D4D-8CDA-46CCD24DE080}">
      <text>
        <r>
          <rPr>
            <sz val="10"/>
            <color rgb="FF000000"/>
            <rFont val="Tahoma"/>
            <family val="2"/>
          </rPr>
          <t xml:space="preserve">(3) Not assessed
</t>
        </r>
      </text>
    </comment>
    <comment ref="P193" authorId="0" shapeId="0" xr:uid="{3F3CC75D-8620-6143-883C-05D600C65278}">
      <text>
        <r>
          <rPr>
            <sz val="10"/>
            <color rgb="FF000000"/>
            <rFont val="Tahoma"/>
            <family val="2"/>
          </rPr>
          <t xml:space="preserve">(3) Not assessed
(x) kb/d unit not applicable to stock data
</t>
        </r>
      </text>
    </comment>
    <comment ref="B194" authorId="0" shapeId="0" xr:uid="{6B9AC81D-5FB5-1B46-9E43-9E999CBBD5F2}">
      <text>
        <r>
          <rPr>
            <sz val="10"/>
            <color rgb="FF000000"/>
            <rFont val="Tahoma"/>
            <family val="2"/>
          </rPr>
          <t xml:space="preserve">(3) Not assessed
</t>
        </r>
      </text>
    </comment>
    <comment ref="D194" authorId="0" shapeId="0" xr:uid="{5489FB9F-EE09-0343-8EDB-D51D59869667}">
      <text>
        <r>
          <rPr>
            <sz val="10"/>
            <color rgb="FF000000"/>
            <rFont val="Tahoma"/>
            <family val="2"/>
          </rPr>
          <t xml:space="preserve">(3) Not assessed
</t>
        </r>
      </text>
    </comment>
    <comment ref="H194" authorId="0" shapeId="0" xr:uid="{6C292F81-B048-E444-B375-033942297B28}">
      <text>
        <r>
          <rPr>
            <sz val="10"/>
            <color rgb="FF000000"/>
            <rFont val="Tahoma"/>
            <family val="2"/>
          </rPr>
          <t xml:space="preserve">(3) Not assessed
</t>
        </r>
      </text>
    </comment>
    <comment ref="I194" authorId="0" shapeId="0" xr:uid="{DADA2425-D2F8-4F4E-B47F-6F2E55C457D7}">
      <text>
        <r>
          <rPr>
            <sz val="10"/>
            <color rgb="FF000000"/>
            <rFont val="Tahoma"/>
            <family val="2"/>
          </rPr>
          <t xml:space="preserve">(3) Not assessed
</t>
        </r>
      </text>
    </comment>
    <comment ref="J194" authorId="0" shapeId="0" xr:uid="{26B35B04-DC84-5D4C-879D-7519C346B4DA}">
      <text>
        <r>
          <rPr>
            <sz val="10"/>
            <color rgb="FF000000"/>
            <rFont val="Tahoma"/>
            <family val="2"/>
          </rPr>
          <t xml:space="preserve">(3) Not assessed
</t>
        </r>
      </text>
    </comment>
    <comment ref="K194" authorId="0" shapeId="0" xr:uid="{8D6B7793-D5CD-EA47-B86C-FAC71FB92A8B}">
      <text>
        <r>
          <rPr>
            <sz val="10"/>
            <color rgb="FF000000"/>
            <rFont val="Tahoma"/>
            <family val="2"/>
          </rPr>
          <t xml:space="preserve">(3) Not assessed
</t>
        </r>
      </text>
    </comment>
    <comment ref="L194" authorId="0" shapeId="0" xr:uid="{39D99197-555C-F843-889D-054CE9811095}">
      <text>
        <r>
          <rPr>
            <sz val="10"/>
            <color rgb="FF000000"/>
            <rFont val="Tahoma"/>
            <family val="2"/>
          </rPr>
          <t xml:space="preserve">(3) Not assessed
</t>
        </r>
      </text>
    </comment>
    <comment ref="M194" authorId="0" shapeId="0" xr:uid="{67E5D1AB-7FE7-BD42-BB2C-B202E3505A86}">
      <text>
        <r>
          <rPr>
            <sz val="10"/>
            <color rgb="FF000000"/>
            <rFont val="Tahoma"/>
            <family val="2"/>
          </rPr>
          <t xml:space="preserve">(3) Not assessed
(x) kb/d unit not applicable to stock data
</t>
        </r>
      </text>
    </comment>
    <comment ref="N194" authorId="0" shapeId="0" xr:uid="{EDEF399B-59CD-0E4C-83DF-D0366C7AF40A}">
      <text>
        <r>
          <rPr>
            <sz val="10"/>
            <color rgb="FF000000"/>
            <rFont val="Tahoma"/>
            <family val="2"/>
          </rPr>
          <t xml:space="preserve">(3) Not assessed
</t>
        </r>
      </text>
    </comment>
    <comment ref="O194" authorId="0" shapeId="0" xr:uid="{57A5FFF1-4D12-5440-A3E5-1A8C98384DCD}">
      <text>
        <r>
          <rPr>
            <sz val="10"/>
            <color rgb="FF000000"/>
            <rFont val="Tahoma"/>
            <family val="2"/>
          </rPr>
          <t xml:space="preserve">(3) Not assessed
</t>
        </r>
      </text>
    </comment>
    <comment ref="P194" authorId="0" shapeId="0" xr:uid="{DBFDF5C9-4241-0F40-A12D-D52C21EA181D}">
      <text>
        <r>
          <rPr>
            <sz val="10"/>
            <color rgb="FF000000"/>
            <rFont val="Tahoma"/>
            <family val="2"/>
          </rPr>
          <t xml:space="preserve">(3) Not assessed
(x) kb/d unit not applicable to stock data
</t>
        </r>
      </text>
    </comment>
    <comment ref="B195" authorId="0" shapeId="0" xr:uid="{47088EC3-AA81-8F43-831D-E9E0773E7D4E}">
      <text>
        <r>
          <rPr>
            <sz val="10"/>
            <color rgb="FF000000"/>
            <rFont val="Tahoma"/>
            <family val="2"/>
          </rPr>
          <t xml:space="preserve">(3) Not assessed
</t>
        </r>
      </text>
    </comment>
    <comment ref="D195" authorId="0" shapeId="0" xr:uid="{A3853368-3999-AE4B-89E0-D856EFCE5B5E}">
      <text>
        <r>
          <rPr>
            <sz val="10"/>
            <color rgb="FF000000"/>
            <rFont val="Tahoma"/>
            <family val="2"/>
          </rPr>
          <t xml:space="preserve">(3) Not assessed
</t>
        </r>
      </text>
    </comment>
    <comment ref="H195" authorId="0" shapeId="0" xr:uid="{B9C3A933-3072-3F4A-BEB4-02180590AB5D}">
      <text>
        <r>
          <rPr>
            <sz val="10"/>
            <color rgb="FF000000"/>
            <rFont val="Tahoma"/>
            <family val="2"/>
          </rPr>
          <t xml:space="preserve">(3) Not assessed
</t>
        </r>
      </text>
    </comment>
    <comment ref="I195" authorId="0" shapeId="0" xr:uid="{7EDC98B0-6098-944A-AFF0-F50DDE90AF61}">
      <text>
        <r>
          <rPr>
            <sz val="10"/>
            <color rgb="FF000000"/>
            <rFont val="Tahoma"/>
            <family val="2"/>
          </rPr>
          <t xml:space="preserve">(3) Not assessed
</t>
        </r>
      </text>
    </comment>
    <comment ref="J195" authorId="0" shapeId="0" xr:uid="{1A116426-3EC9-C84A-8792-8601E491259E}">
      <text>
        <r>
          <rPr>
            <sz val="10"/>
            <color rgb="FF000000"/>
            <rFont val="Tahoma"/>
            <family val="2"/>
          </rPr>
          <t xml:space="preserve">(3) Not assessed
</t>
        </r>
      </text>
    </comment>
    <comment ref="K195" authorId="0" shapeId="0" xr:uid="{2C817D4E-7C76-9F41-BE30-18AF9B6D5654}">
      <text>
        <r>
          <rPr>
            <sz val="10"/>
            <color rgb="FF000000"/>
            <rFont val="Tahoma"/>
            <family val="2"/>
          </rPr>
          <t xml:space="preserve">(3) Not assessed
</t>
        </r>
      </text>
    </comment>
    <comment ref="L195" authorId="0" shapeId="0" xr:uid="{41063AFD-14FF-DD48-91BD-5301D656EBAE}">
      <text>
        <r>
          <rPr>
            <sz val="10"/>
            <color rgb="FF000000"/>
            <rFont val="Tahoma"/>
            <family val="2"/>
          </rPr>
          <t xml:space="preserve">(3) Not assessed
</t>
        </r>
      </text>
    </comment>
    <comment ref="M195" authorId="0" shapeId="0" xr:uid="{79AAC9D9-BA90-B046-ACBD-6131ECB4B658}">
      <text>
        <r>
          <rPr>
            <sz val="10"/>
            <color rgb="FF000000"/>
            <rFont val="Tahoma"/>
            <family val="2"/>
          </rPr>
          <t xml:space="preserve">(3) Not assessed
(x) kb/d unit not applicable to stock data
</t>
        </r>
      </text>
    </comment>
    <comment ref="N195" authorId="0" shapeId="0" xr:uid="{1F0A34BF-CDB4-2C4F-82E5-8F84A3E91BC9}">
      <text>
        <r>
          <rPr>
            <sz val="10"/>
            <color rgb="FF000000"/>
            <rFont val="Tahoma"/>
            <family val="2"/>
          </rPr>
          <t xml:space="preserve">(3) Not assessed
</t>
        </r>
      </text>
    </comment>
    <comment ref="O195" authorId="0" shapeId="0" xr:uid="{15F660EF-DBA8-2343-ACFF-4A78A5228698}">
      <text>
        <r>
          <rPr>
            <sz val="10"/>
            <color rgb="FF000000"/>
            <rFont val="Tahoma"/>
            <family val="2"/>
          </rPr>
          <t xml:space="preserve">(3) Not assessed
</t>
        </r>
      </text>
    </comment>
    <comment ref="P195" authorId="0" shapeId="0" xr:uid="{255B4779-6381-394B-BF5D-FB7F50604194}">
      <text>
        <r>
          <rPr>
            <sz val="10"/>
            <color rgb="FF000000"/>
            <rFont val="Tahoma"/>
            <family val="2"/>
          </rPr>
          <t xml:space="preserve">(3) Not assessed
(x) kb/d unit not applicable to stock data
</t>
        </r>
      </text>
    </comment>
    <comment ref="B196" authorId="0" shapeId="0" xr:uid="{BF1AF27C-9099-8745-932F-462D69AEBBE8}">
      <text>
        <r>
          <rPr>
            <sz val="10"/>
            <color rgb="FF000000"/>
            <rFont val="Tahoma"/>
            <family val="2"/>
          </rPr>
          <t xml:space="preserve">(3) Not assessed
</t>
        </r>
      </text>
    </comment>
    <comment ref="D196" authorId="0" shapeId="0" xr:uid="{6ABBF56D-0F54-4A46-B279-5FB8082A7E4D}">
      <text>
        <r>
          <rPr>
            <sz val="10"/>
            <color rgb="FF000000"/>
            <rFont val="Tahoma"/>
            <family val="2"/>
          </rPr>
          <t xml:space="preserve">(3) Not assessed
</t>
        </r>
      </text>
    </comment>
    <comment ref="H196" authorId="0" shapeId="0" xr:uid="{A50D3F7F-FE1E-584D-8BA6-A46A53F3E036}">
      <text>
        <r>
          <rPr>
            <sz val="10"/>
            <color rgb="FF000000"/>
            <rFont val="Tahoma"/>
            <family val="2"/>
          </rPr>
          <t xml:space="preserve">(3) Not assessed
</t>
        </r>
      </text>
    </comment>
    <comment ref="I196" authorId="0" shapeId="0" xr:uid="{9B134C22-D536-EB46-AFFC-950DF763850E}">
      <text>
        <r>
          <rPr>
            <sz val="10"/>
            <color rgb="FF000000"/>
            <rFont val="Tahoma"/>
            <family val="2"/>
          </rPr>
          <t xml:space="preserve">(3) Not assessed
</t>
        </r>
      </text>
    </comment>
    <comment ref="J196" authorId="0" shapeId="0" xr:uid="{6FBA620F-5B51-014F-BDC9-B4579DEAB490}">
      <text>
        <r>
          <rPr>
            <sz val="10"/>
            <color rgb="FF000000"/>
            <rFont val="Tahoma"/>
            <family val="2"/>
          </rPr>
          <t xml:space="preserve">(3) Not assessed
</t>
        </r>
      </text>
    </comment>
    <comment ref="K196" authorId="0" shapeId="0" xr:uid="{EB114D0F-49D9-D143-ADEF-06E5E7F37466}">
      <text>
        <r>
          <rPr>
            <sz val="10"/>
            <color rgb="FF000000"/>
            <rFont val="Tahoma"/>
            <family val="2"/>
          </rPr>
          <t xml:space="preserve">(3) Not assessed
</t>
        </r>
      </text>
    </comment>
    <comment ref="L196" authorId="0" shapeId="0" xr:uid="{AA809738-EAEC-0047-9AF9-EDD311F6F04D}">
      <text>
        <r>
          <rPr>
            <sz val="10"/>
            <color rgb="FF000000"/>
            <rFont val="Tahoma"/>
            <family val="2"/>
          </rPr>
          <t xml:space="preserve">(3) Not assessed
</t>
        </r>
      </text>
    </comment>
    <comment ref="M196" authorId="0" shapeId="0" xr:uid="{48C8F998-4F8B-AD47-9A3F-D3F827E72104}">
      <text>
        <r>
          <rPr>
            <sz val="10"/>
            <color rgb="FF000000"/>
            <rFont val="Tahoma"/>
            <family val="2"/>
          </rPr>
          <t xml:space="preserve">(3) Not assessed
(x) kb/d unit not applicable to stock data
</t>
        </r>
      </text>
    </comment>
    <comment ref="N196" authorId="0" shapeId="0" xr:uid="{DDE8E9FA-73AA-974F-9E3E-0CA7BA7E91FE}">
      <text>
        <r>
          <rPr>
            <sz val="10"/>
            <color rgb="FF000000"/>
            <rFont val="Tahoma"/>
            <family val="2"/>
          </rPr>
          <t xml:space="preserve">(3) Not assessed
</t>
        </r>
      </text>
    </comment>
    <comment ref="O196" authorId="0" shapeId="0" xr:uid="{B75769A9-CE92-C145-8AB7-ACD59A6C8490}">
      <text>
        <r>
          <rPr>
            <sz val="10"/>
            <color rgb="FF000000"/>
            <rFont val="Tahoma"/>
            <family val="2"/>
          </rPr>
          <t xml:space="preserve">(3) Not assessed
</t>
        </r>
      </text>
    </comment>
    <comment ref="P196" authorId="0" shapeId="0" xr:uid="{24934883-369B-6C4B-8254-5748B06D5567}">
      <text>
        <r>
          <rPr>
            <sz val="10"/>
            <color rgb="FF000000"/>
            <rFont val="Tahoma"/>
            <family val="2"/>
          </rPr>
          <t xml:space="preserve">(3) Not assessed
(x) kb/d unit not applicable to stock data
</t>
        </r>
      </text>
    </comment>
    <comment ref="B197" authorId="0" shapeId="0" xr:uid="{9F1B4784-F749-054C-A39F-87A59034631A}">
      <text>
        <r>
          <rPr>
            <sz val="10"/>
            <color rgb="FF000000"/>
            <rFont val="Tahoma"/>
            <family val="2"/>
          </rPr>
          <t xml:space="preserve">(3) Not assessed
</t>
        </r>
      </text>
    </comment>
    <comment ref="D197" authorId="0" shapeId="0" xr:uid="{4C1A4B12-2199-DE49-B70E-247646AE289A}">
      <text>
        <r>
          <rPr>
            <sz val="10"/>
            <color rgb="FF000000"/>
            <rFont val="Tahoma"/>
            <family val="2"/>
          </rPr>
          <t xml:space="preserve">(3) Not assessed
</t>
        </r>
      </text>
    </comment>
    <comment ref="H197" authorId="0" shapeId="0" xr:uid="{C6C9B5F6-7C1D-AB42-822E-AF36D0D0BCE8}">
      <text>
        <r>
          <rPr>
            <sz val="10"/>
            <color rgb="FF000000"/>
            <rFont val="Tahoma"/>
            <family val="2"/>
          </rPr>
          <t xml:space="preserve">(3) Not assessed
</t>
        </r>
      </text>
    </comment>
    <comment ref="I197" authorId="0" shapeId="0" xr:uid="{1A1CF663-4605-F74A-B050-ECBBEE10544F}">
      <text>
        <r>
          <rPr>
            <sz val="10"/>
            <color rgb="FF000000"/>
            <rFont val="Tahoma"/>
            <family val="2"/>
          </rPr>
          <t xml:space="preserve">(3) Not assessed
</t>
        </r>
      </text>
    </comment>
    <comment ref="J197" authorId="0" shapeId="0" xr:uid="{4331B5B2-CFE8-DE42-8FB7-A8645E3940A1}">
      <text>
        <r>
          <rPr>
            <sz val="10"/>
            <color rgb="FF000000"/>
            <rFont val="Tahoma"/>
            <family val="2"/>
          </rPr>
          <t xml:space="preserve">(3) Not assessed
</t>
        </r>
      </text>
    </comment>
    <comment ref="K197" authorId="0" shapeId="0" xr:uid="{41D7DB44-225A-4840-A114-471EFE567D9E}">
      <text>
        <r>
          <rPr>
            <sz val="10"/>
            <color rgb="FF000000"/>
            <rFont val="Tahoma"/>
            <family val="2"/>
          </rPr>
          <t xml:space="preserve">(3) Not assessed
</t>
        </r>
      </text>
    </comment>
    <comment ref="L197" authorId="0" shapeId="0" xr:uid="{10750482-85C5-C649-BBC2-D1E9EFDA68DE}">
      <text>
        <r>
          <rPr>
            <sz val="10"/>
            <color rgb="FF000000"/>
            <rFont val="Tahoma"/>
            <family val="2"/>
          </rPr>
          <t xml:space="preserve">(3) Not assessed
</t>
        </r>
      </text>
    </comment>
    <comment ref="M197" authorId="0" shapeId="0" xr:uid="{4EBFC9B3-088E-D543-8216-76FEA6A31827}">
      <text>
        <r>
          <rPr>
            <sz val="10"/>
            <color rgb="FF000000"/>
            <rFont val="Tahoma"/>
            <family val="2"/>
          </rPr>
          <t xml:space="preserve">(3) Not assessed
(x) kb/d unit not applicable to stock data
</t>
        </r>
      </text>
    </comment>
    <comment ref="N197" authorId="0" shapeId="0" xr:uid="{95891AE2-FC35-F44D-98EB-1FCF8C999569}">
      <text>
        <r>
          <rPr>
            <sz val="10"/>
            <color rgb="FF000000"/>
            <rFont val="Tahoma"/>
            <family val="2"/>
          </rPr>
          <t xml:space="preserve">(3) Not assessed
</t>
        </r>
      </text>
    </comment>
    <comment ref="O197" authorId="0" shapeId="0" xr:uid="{AC9DFF50-E4C1-BD48-9151-5DF4273906DF}">
      <text>
        <r>
          <rPr>
            <sz val="10"/>
            <color rgb="FF000000"/>
            <rFont val="Tahoma"/>
            <family val="2"/>
          </rPr>
          <t xml:space="preserve">(3) Not assessed
</t>
        </r>
      </text>
    </comment>
    <comment ref="P197" authorId="0" shapeId="0" xr:uid="{56F724DB-9623-594C-B8A5-943A7673EE36}">
      <text>
        <r>
          <rPr>
            <sz val="10"/>
            <color rgb="FF000000"/>
            <rFont val="Tahoma"/>
            <family val="2"/>
          </rPr>
          <t xml:space="preserve">(3) Not assessed
(x) kb/d unit not applicable to stock data
</t>
        </r>
      </text>
    </comment>
    <comment ref="B198" authorId="0" shapeId="0" xr:uid="{FBAB32D6-D28B-0E4E-AE71-D12E77C4C4BA}">
      <text>
        <r>
          <rPr>
            <sz val="10"/>
            <color rgb="FF000000"/>
            <rFont val="Tahoma"/>
            <family val="2"/>
          </rPr>
          <t xml:space="preserve">(3) Not assessed
</t>
        </r>
      </text>
    </comment>
    <comment ref="D198" authorId="0" shapeId="0" xr:uid="{673B4CF3-93D5-1C45-9AD7-6810549F2C7C}">
      <text>
        <r>
          <rPr>
            <sz val="10"/>
            <color rgb="FF000000"/>
            <rFont val="Tahoma"/>
            <family val="2"/>
          </rPr>
          <t xml:space="preserve">(3) Not assessed
</t>
        </r>
      </text>
    </comment>
    <comment ref="H198" authorId="0" shapeId="0" xr:uid="{921A7A98-FE77-944B-992A-6D6E6315AE16}">
      <text>
        <r>
          <rPr>
            <sz val="10"/>
            <color rgb="FF000000"/>
            <rFont val="Tahoma"/>
            <family val="2"/>
          </rPr>
          <t xml:space="preserve">(3) Not assessed
</t>
        </r>
      </text>
    </comment>
    <comment ref="I198" authorId="0" shapeId="0" xr:uid="{BD2F8F26-6DBB-434C-92ED-6ED5119985FF}">
      <text>
        <r>
          <rPr>
            <sz val="10"/>
            <color rgb="FF000000"/>
            <rFont val="Tahoma"/>
            <family val="2"/>
          </rPr>
          <t xml:space="preserve">(3) Not assessed
</t>
        </r>
      </text>
    </comment>
    <comment ref="J198" authorId="0" shapeId="0" xr:uid="{22CA2489-F4D1-254B-BD0F-62CC4534A4C8}">
      <text>
        <r>
          <rPr>
            <sz val="10"/>
            <color rgb="FF000000"/>
            <rFont val="Tahoma"/>
            <family val="2"/>
          </rPr>
          <t xml:space="preserve">(3) Not assessed
</t>
        </r>
      </text>
    </comment>
    <comment ref="K198" authorId="0" shapeId="0" xr:uid="{377F76E7-5F81-5442-8FC4-172ADAAB61FD}">
      <text>
        <r>
          <rPr>
            <sz val="10"/>
            <color rgb="FF000000"/>
            <rFont val="Tahoma"/>
            <family val="2"/>
          </rPr>
          <t xml:space="preserve">(3) Not assessed
</t>
        </r>
      </text>
    </comment>
    <comment ref="L198" authorId="0" shapeId="0" xr:uid="{193CDC19-637D-C648-96BF-94CD0E7FC97B}">
      <text>
        <r>
          <rPr>
            <sz val="10"/>
            <color rgb="FF000000"/>
            <rFont val="Tahoma"/>
            <family val="2"/>
          </rPr>
          <t xml:space="preserve">(3) Not assessed
</t>
        </r>
      </text>
    </comment>
    <comment ref="M198" authorId="0" shapeId="0" xr:uid="{ABF78537-2F9A-7C4B-BE6E-328BACF70AD4}">
      <text>
        <r>
          <rPr>
            <sz val="10"/>
            <color rgb="FF000000"/>
            <rFont val="Tahoma"/>
            <family val="2"/>
          </rPr>
          <t xml:space="preserve">(3) Not assessed
(x) kb/d unit not applicable to stock data
</t>
        </r>
      </text>
    </comment>
    <comment ref="N198" authorId="0" shapeId="0" xr:uid="{FCE81723-B9B5-654E-9CD1-A344B3C1701D}">
      <text>
        <r>
          <rPr>
            <sz val="10"/>
            <color rgb="FF000000"/>
            <rFont val="Tahoma"/>
            <family val="2"/>
          </rPr>
          <t xml:space="preserve">(3) Not assessed
</t>
        </r>
      </text>
    </comment>
    <comment ref="O198" authorId="0" shapeId="0" xr:uid="{8155B866-FB8F-BA42-A016-66B3E4D67485}">
      <text>
        <r>
          <rPr>
            <sz val="10"/>
            <color rgb="FF000000"/>
            <rFont val="Tahoma"/>
            <family val="2"/>
          </rPr>
          <t xml:space="preserve">(3) Not assessed
</t>
        </r>
      </text>
    </comment>
    <comment ref="P198" authorId="0" shapeId="0" xr:uid="{D366BA2C-7C4F-574F-AC1F-8F7D7BD2BA7B}">
      <text>
        <r>
          <rPr>
            <sz val="10"/>
            <color rgb="FF000000"/>
            <rFont val="Tahoma"/>
            <family val="2"/>
          </rPr>
          <t xml:space="preserve">(3) Not assessed
(x) kb/d unit not applicable to stock data
</t>
        </r>
      </text>
    </comment>
    <comment ref="B199" authorId="0" shapeId="0" xr:uid="{7478BAEA-F42A-B042-8E1E-6103A20CA98A}">
      <text>
        <r>
          <rPr>
            <sz val="10"/>
            <color rgb="FF000000"/>
            <rFont val="Tahoma"/>
            <family val="2"/>
          </rPr>
          <t xml:space="preserve">(3) Not assessed
</t>
        </r>
      </text>
    </comment>
    <comment ref="D199" authorId="0" shapeId="0" xr:uid="{816E4B42-D8A4-1F42-BA41-3C820DD46BF9}">
      <text>
        <r>
          <rPr>
            <sz val="10"/>
            <color rgb="FF000000"/>
            <rFont val="Tahoma"/>
            <family val="2"/>
          </rPr>
          <t xml:space="preserve">(3) Not assessed
</t>
        </r>
      </text>
    </comment>
    <comment ref="H199" authorId="0" shapeId="0" xr:uid="{973A65B9-A9E5-1547-A596-41FBDBEDFB96}">
      <text>
        <r>
          <rPr>
            <sz val="10"/>
            <color rgb="FF000000"/>
            <rFont val="Tahoma"/>
            <family val="2"/>
          </rPr>
          <t xml:space="preserve">(3) Not assessed
</t>
        </r>
      </text>
    </comment>
    <comment ref="I199" authorId="0" shapeId="0" xr:uid="{EDCFE65A-4063-BF4F-8A02-22B2FEEFC36C}">
      <text>
        <r>
          <rPr>
            <sz val="10"/>
            <color rgb="FF000000"/>
            <rFont val="Tahoma"/>
            <family val="2"/>
          </rPr>
          <t xml:space="preserve">(3) Not assessed
</t>
        </r>
      </text>
    </comment>
    <comment ref="J199" authorId="0" shapeId="0" xr:uid="{47ECD50E-1F2A-4249-8B4D-45030D675D1A}">
      <text>
        <r>
          <rPr>
            <sz val="10"/>
            <color rgb="FF000000"/>
            <rFont val="Tahoma"/>
            <family val="2"/>
          </rPr>
          <t xml:space="preserve">(3) Not assessed
</t>
        </r>
      </text>
    </comment>
    <comment ref="K199" authorId="0" shapeId="0" xr:uid="{1597CE07-B3E5-5E45-922C-8BEAAC4191EB}">
      <text>
        <r>
          <rPr>
            <sz val="10"/>
            <color rgb="FF000000"/>
            <rFont val="Tahoma"/>
            <family val="2"/>
          </rPr>
          <t xml:space="preserve">(3) Not assessed
</t>
        </r>
      </text>
    </comment>
    <comment ref="L199" authorId="0" shapeId="0" xr:uid="{F8F94498-247D-3D4F-B696-54B85C139C67}">
      <text>
        <r>
          <rPr>
            <sz val="10"/>
            <color rgb="FF000000"/>
            <rFont val="Tahoma"/>
            <family val="2"/>
          </rPr>
          <t xml:space="preserve">(3) Not assessed
</t>
        </r>
      </text>
    </comment>
    <comment ref="M199" authorId="0" shapeId="0" xr:uid="{233C6635-5AF4-7E48-AD09-194AD465A84B}">
      <text>
        <r>
          <rPr>
            <sz val="10"/>
            <color rgb="FF000000"/>
            <rFont val="Tahoma"/>
            <family val="2"/>
          </rPr>
          <t xml:space="preserve">(3) Not assessed
(x) kb/d unit not applicable to stock data
</t>
        </r>
      </text>
    </comment>
    <comment ref="N199" authorId="0" shapeId="0" xr:uid="{81144279-1A83-3648-A9B7-0EF6D79DB0D9}">
      <text>
        <r>
          <rPr>
            <sz val="10"/>
            <color rgb="FF000000"/>
            <rFont val="Tahoma"/>
            <family val="2"/>
          </rPr>
          <t xml:space="preserve">(3) Not assessed
</t>
        </r>
      </text>
    </comment>
    <comment ref="O199" authorId="0" shapeId="0" xr:uid="{30D09047-25DE-2F47-801D-2B7DB21357BA}">
      <text>
        <r>
          <rPr>
            <sz val="10"/>
            <color rgb="FF000000"/>
            <rFont val="Tahoma"/>
            <family val="2"/>
          </rPr>
          <t xml:space="preserve">(3) Not assessed
</t>
        </r>
      </text>
    </comment>
    <comment ref="P199" authorId="0" shapeId="0" xr:uid="{648C7D6E-5EAE-5446-B1A5-FC1F4E2A2BE6}">
      <text>
        <r>
          <rPr>
            <sz val="10"/>
            <color rgb="FF000000"/>
            <rFont val="Tahoma"/>
            <family val="2"/>
          </rPr>
          <t xml:space="preserve">(3) Not assessed
(x) kb/d unit not applicable to stock data
</t>
        </r>
      </text>
    </comment>
    <comment ref="B200" authorId="0" shapeId="0" xr:uid="{0947A8D1-64D9-9744-A593-C81788506E51}">
      <text>
        <r>
          <rPr>
            <sz val="10"/>
            <color rgb="FF000000"/>
            <rFont val="Tahoma"/>
            <family val="2"/>
          </rPr>
          <t xml:space="preserve">(3) Not assessed
</t>
        </r>
      </text>
    </comment>
    <comment ref="D200" authorId="0" shapeId="0" xr:uid="{47F42EA4-0B27-6046-BDF4-6A7FA64F19CA}">
      <text>
        <r>
          <rPr>
            <sz val="10"/>
            <color rgb="FF000000"/>
            <rFont val="Tahoma"/>
            <family val="2"/>
          </rPr>
          <t xml:space="preserve">(3) Not assessed
</t>
        </r>
      </text>
    </comment>
    <comment ref="H200" authorId="0" shapeId="0" xr:uid="{5BA1DF74-B2B6-5447-9F1B-B04A69C4DD6B}">
      <text>
        <r>
          <rPr>
            <sz val="10"/>
            <color rgb="FF000000"/>
            <rFont val="Tahoma"/>
            <family val="2"/>
          </rPr>
          <t xml:space="preserve">(3) Not assessed
</t>
        </r>
      </text>
    </comment>
    <comment ref="I200" authorId="0" shapeId="0" xr:uid="{CFD68B09-DF9F-254F-8B84-CB412CD8FC1B}">
      <text>
        <r>
          <rPr>
            <sz val="10"/>
            <color rgb="FF000000"/>
            <rFont val="Tahoma"/>
            <family val="2"/>
          </rPr>
          <t xml:space="preserve">(3) Not assessed
</t>
        </r>
      </text>
    </comment>
    <comment ref="J200" authorId="0" shapeId="0" xr:uid="{A4FBBA7D-3ADF-C24F-B6BC-93FE3CF9C325}">
      <text>
        <r>
          <rPr>
            <sz val="10"/>
            <color rgb="FF000000"/>
            <rFont val="Tahoma"/>
            <family val="2"/>
          </rPr>
          <t xml:space="preserve">(3) Not assessed
</t>
        </r>
      </text>
    </comment>
    <comment ref="K200" authorId="0" shapeId="0" xr:uid="{5560F462-52FD-3B46-87EF-93C200DBA9CE}">
      <text>
        <r>
          <rPr>
            <sz val="10"/>
            <color rgb="FF000000"/>
            <rFont val="Tahoma"/>
            <family val="2"/>
          </rPr>
          <t xml:space="preserve">(3) Not assessed
</t>
        </r>
      </text>
    </comment>
    <comment ref="L200" authorId="0" shapeId="0" xr:uid="{B0D12172-0BE3-B747-B680-7FDAA84B502D}">
      <text>
        <r>
          <rPr>
            <sz val="10"/>
            <color rgb="FF000000"/>
            <rFont val="Tahoma"/>
            <family val="2"/>
          </rPr>
          <t xml:space="preserve">(3) Not assessed
</t>
        </r>
      </text>
    </comment>
    <comment ref="M200" authorId="0" shapeId="0" xr:uid="{3EFF0C02-7DE2-5A49-971A-7FAFC221AF11}">
      <text>
        <r>
          <rPr>
            <sz val="10"/>
            <color rgb="FF000000"/>
            <rFont val="Tahoma"/>
            <family val="2"/>
          </rPr>
          <t xml:space="preserve">(3) Not assessed
(x) kb/d unit not applicable to stock data
</t>
        </r>
      </text>
    </comment>
    <comment ref="N200" authorId="0" shapeId="0" xr:uid="{7109B2AA-05D2-F54B-8345-E6D220E9670E}">
      <text>
        <r>
          <rPr>
            <sz val="10"/>
            <color rgb="FF000000"/>
            <rFont val="Tahoma"/>
            <family val="2"/>
          </rPr>
          <t xml:space="preserve">(3) Not assessed
</t>
        </r>
      </text>
    </comment>
    <comment ref="O200" authorId="0" shapeId="0" xr:uid="{EB8248E5-61DE-2B40-B0C2-C2572EB97BF4}">
      <text>
        <r>
          <rPr>
            <sz val="10"/>
            <color rgb="FF000000"/>
            <rFont val="Tahoma"/>
            <family val="2"/>
          </rPr>
          <t xml:space="preserve">(3) Not assessed
</t>
        </r>
      </text>
    </comment>
    <comment ref="P200" authorId="0" shapeId="0" xr:uid="{8BF70ADC-A1CA-0D42-8BC4-F32E262E7034}">
      <text>
        <r>
          <rPr>
            <sz val="10"/>
            <color rgb="FF000000"/>
            <rFont val="Tahoma"/>
            <family val="2"/>
          </rPr>
          <t xml:space="preserve">(3) Not assessed
(x) kb/d unit not applicable to stock data
</t>
        </r>
      </text>
    </comment>
    <comment ref="B201" authorId="0" shapeId="0" xr:uid="{CE4A1750-D02A-A64D-BE26-083B9C6AF056}">
      <text>
        <r>
          <rPr>
            <sz val="10"/>
            <color rgb="FF000000"/>
            <rFont val="Tahoma"/>
            <family val="2"/>
          </rPr>
          <t xml:space="preserve">(3) Not assessed
</t>
        </r>
      </text>
    </comment>
    <comment ref="D201" authorId="0" shapeId="0" xr:uid="{348BA039-BC7B-FD46-BDB5-3118F85FE4E5}">
      <text>
        <r>
          <rPr>
            <sz val="10"/>
            <color rgb="FF000000"/>
            <rFont val="Tahoma"/>
            <family val="2"/>
          </rPr>
          <t xml:space="preserve">(3) Not assessed
</t>
        </r>
      </text>
    </comment>
    <comment ref="H201" authorId="0" shapeId="0" xr:uid="{6E25DA0B-45D7-924B-A13A-BF2F4F68BF7E}">
      <text>
        <r>
          <rPr>
            <sz val="10"/>
            <color rgb="FF000000"/>
            <rFont val="Tahoma"/>
            <family val="2"/>
          </rPr>
          <t xml:space="preserve">(3) Not assessed
</t>
        </r>
      </text>
    </comment>
    <comment ref="I201" authorId="0" shapeId="0" xr:uid="{BED547E3-C5B3-A040-A10B-5ABC859A37BA}">
      <text>
        <r>
          <rPr>
            <sz val="10"/>
            <color rgb="FF000000"/>
            <rFont val="Tahoma"/>
            <family val="2"/>
          </rPr>
          <t xml:space="preserve">(3) Not assessed
</t>
        </r>
      </text>
    </comment>
    <comment ref="J201" authorId="0" shapeId="0" xr:uid="{A004E83D-5F5C-3646-925F-39109855D940}">
      <text>
        <r>
          <rPr>
            <sz val="10"/>
            <color rgb="FF000000"/>
            <rFont val="Tahoma"/>
            <family val="2"/>
          </rPr>
          <t xml:space="preserve">(3) Not assessed
</t>
        </r>
      </text>
    </comment>
    <comment ref="K201" authorId="0" shapeId="0" xr:uid="{A357D7C8-0BF7-E548-9213-1E33DA19FF43}">
      <text>
        <r>
          <rPr>
            <sz val="10"/>
            <color rgb="FF000000"/>
            <rFont val="Tahoma"/>
            <family val="2"/>
          </rPr>
          <t xml:space="preserve">(3) Not assessed
</t>
        </r>
      </text>
    </comment>
    <comment ref="L201" authorId="0" shapeId="0" xr:uid="{BCF0E86A-B86F-154A-ABB9-097E6B184606}">
      <text>
        <r>
          <rPr>
            <sz val="10"/>
            <color rgb="FF000000"/>
            <rFont val="Tahoma"/>
            <family val="2"/>
          </rPr>
          <t xml:space="preserve">(3) Not assessed
</t>
        </r>
      </text>
    </comment>
    <comment ref="M201" authorId="0" shapeId="0" xr:uid="{44081E2F-4BA4-CD47-BFF3-93E586E33D39}">
      <text>
        <r>
          <rPr>
            <sz val="10"/>
            <color rgb="FF000000"/>
            <rFont val="Tahoma"/>
            <family val="2"/>
          </rPr>
          <t xml:space="preserve">(3) Not assessed
(x) kb/d unit not applicable to stock data
</t>
        </r>
      </text>
    </comment>
    <comment ref="N201" authorId="0" shapeId="0" xr:uid="{CA951DE3-6E4A-9744-A477-8CB2E9D43A21}">
      <text>
        <r>
          <rPr>
            <sz val="10"/>
            <color rgb="FF000000"/>
            <rFont val="Tahoma"/>
            <family val="2"/>
          </rPr>
          <t xml:space="preserve">(3) Not assessed
</t>
        </r>
      </text>
    </comment>
    <comment ref="O201" authorId="0" shapeId="0" xr:uid="{0CB826BA-84A7-CD4D-BE8B-71F78F3E1A4C}">
      <text>
        <r>
          <rPr>
            <sz val="10"/>
            <color rgb="FF000000"/>
            <rFont val="Tahoma"/>
            <family val="2"/>
          </rPr>
          <t xml:space="preserve">(3) Not assessed
</t>
        </r>
      </text>
    </comment>
    <comment ref="P201" authorId="0" shapeId="0" xr:uid="{E2EF9183-01B5-C14C-A66A-8B81CF60318C}">
      <text>
        <r>
          <rPr>
            <sz val="10"/>
            <color rgb="FF000000"/>
            <rFont val="Tahoma"/>
            <family val="2"/>
          </rPr>
          <t xml:space="preserve">(3) Not assessed
(x) kb/d unit not applicable to stock data
</t>
        </r>
      </text>
    </comment>
    <comment ref="B202" authorId="0" shapeId="0" xr:uid="{4A36B924-A177-5D45-9A9A-01DD904430DA}">
      <text>
        <r>
          <rPr>
            <sz val="10"/>
            <color rgb="FF000000"/>
            <rFont val="Tahoma"/>
            <family val="2"/>
          </rPr>
          <t xml:space="preserve">(3) Not assessed
</t>
        </r>
      </text>
    </comment>
    <comment ref="D202" authorId="0" shapeId="0" xr:uid="{B08F10FA-7444-CD44-9874-DB1F42814661}">
      <text>
        <r>
          <rPr>
            <sz val="10"/>
            <color rgb="FF000000"/>
            <rFont val="Tahoma"/>
            <family val="2"/>
          </rPr>
          <t xml:space="preserve">(3) Not assessed
</t>
        </r>
      </text>
    </comment>
    <comment ref="H202" authorId="0" shapeId="0" xr:uid="{3D27FB3C-C138-F645-B283-0EFE8D378531}">
      <text>
        <r>
          <rPr>
            <sz val="10"/>
            <color rgb="FF000000"/>
            <rFont val="Tahoma"/>
            <family val="2"/>
          </rPr>
          <t xml:space="preserve">(3) Not assessed
</t>
        </r>
      </text>
    </comment>
    <comment ref="I202" authorId="0" shapeId="0" xr:uid="{BD703680-2CBD-FF46-82B6-BFC3D31E3C55}">
      <text>
        <r>
          <rPr>
            <sz val="10"/>
            <color rgb="FF000000"/>
            <rFont val="Tahoma"/>
            <family val="2"/>
          </rPr>
          <t xml:space="preserve">(3) Not assessed
</t>
        </r>
      </text>
    </comment>
    <comment ref="J202" authorId="0" shapeId="0" xr:uid="{33524870-8271-184E-9BE7-53F51DF7B75F}">
      <text>
        <r>
          <rPr>
            <sz val="10"/>
            <color rgb="FF000000"/>
            <rFont val="Tahoma"/>
            <family val="2"/>
          </rPr>
          <t xml:space="preserve">(3) Not assessed
</t>
        </r>
      </text>
    </comment>
    <comment ref="K202" authorId="0" shapeId="0" xr:uid="{C350B2C7-F9A7-4342-8841-E4006617B38C}">
      <text>
        <r>
          <rPr>
            <sz val="10"/>
            <color rgb="FF000000"/>
            <rFont val="Tahoma"/>
            <family val="2"/>
          </rPr>
          <t xml:space="preserve">(3) Not assessed
</t>
        </r>
      </text>
    </comment>
    <comment ref="L202" authorId="0" shapeId="0" xr:uid="{1E0AF665-10F7-804C-B4EA-4AC94EE4E847}">
      <text>
        <r>
          <rPr>
            <sz val="10"/>
            <color rgb="FF000000"/>
            <rFont val="Tahoma"/>
            <family val="2"/>
          </rPr>
          <t xml:space="preserve">(3) Not assessed
</t>
        </r>
      </text>
    </comment>
    <comment ref="M202" authorId="0" shapeId="0" xr:uid="{D9B84F34-DD7E-BA4F-94C6-EA0803327284}">
      <text>
        <r>
          <rPr>
            <sz val="10"/>
            <color rgb="FF000000"/>
            <rFont val="Tahoma"/>
            <family val="2"/>
          </rPr>
          <t xml:space="preserve">(3) Not assessed
(x) kb/d unit not applicable to stock data
</t>
        </r>
      </text>
    </comment>
    <comment ref="N202" authorId="0" shapeId="0" xr:uid="{E1E30460-5002-B94D-AA4A-139739852A91}">
      <text>
        <r>
          <rPr>
            <sz val="10"/>
            <color rgb="FF000000"/>
            <rFont val="Tahoma"/>
            <family val="2"/>
          </rPr>
          <t xml:space="preserve">(3) Not assessed
</t>
        </r>
      </text>
    </comment>
    <comment ref="O202" authorId="0" shapeId="0" xr:uid="{D3B72C1B-F9EC-9E43-8B47-94E0E69D8BD8}">
      <text>
        <r>
          <rPr>
            <sz val="10"/>
            <color rgb="FF000000"/>
            <rFont val="Tahoma"/>
            <family val="2"/>
          </rPr>
          <t xml:space="preserve">(3) Not assessed
</t>
        </r>
      </text>
    </comment>
    <comment ref="P202" authorId="0" shapeId="0" xr:uid="{37628674-6FBC-6843-BAAD-3F30D9716455}">
      <text>
        <r>
          <rPr>
            <sz val="10"/>
            <color rgb="FF000000"/>
            <rFont val="Tahoma"/>
            <family val="2"/>
          </rPr>
          <t xml:space="preserve">(3) Not assessed
(x) kb/d unit not applicable to stock data
</t>
        </r>
      </text>
    </comment>
    <comment ref="B203" authorId="0" shapeId="0" xr:uid="{0A573AC8-1152-BB43-AD5F-3A00552862C2}">
      <text>
        <r>
          <rPr>
            <sz val="10"/>
            <color rgb="FF000000"/>
            <rFont val="Tahoma"/>
            <family val="2"/>
          </rPr>
          <t xml:space="preserve">(3) Not assessed
</t>
        </r>
      </text>
    </comment>
    <comment ref="D203" authorId="0" shapeId="0" xr:uid="{6F00CDB6-BBA0-C148-9D83-BCE13726366E}">
      <text>
        <r>
          <rPr>
            <sz val="10"/>
            <color rgb="FF000000"/>
            <rFont val="Tahoma"/>
            <family val="2"/>
          </rPr>
          <t xml:space="preserve">(3) Not assessed
</t>
        </r>
      </text>
    </comment>
    <comment ref="H203" authorId="0" shapeId="0" xr:uid="{663C0F92-095E-9541-AC7E-37712FB7BD3D}">
      <text>
        <r>
          <rPr>
            <sz val="10"/>
            <color rgb="FF000000"/>
            <rFont val="Tahoma"/>
            <family val="2"/>
          </rPr>
          <t xml:space="preserve">(3) Not assessed
</t>
        </r>
      </text>
    </comment>
    <comment ref="I203" authorId="0" shapeId="0" xr:uid="{F7765D65-2A43-2E49-A8A5-36762CDFE111}">
      <text>
        <r>
          <rPr>
            <sz val="10"/>
            <color rgb="FF000000"/>
            <rFont val="Tahoma"/>
            <family val="2"/>
          </rPr>
          <t xml:space="preserve">(3) Not assessed
</t>
        </r>
      </text>
    </comment>
    <comment ref="J203" authorId="0" shapeId="0" xr:uid="{E4C281A2-1039-7640-BB4D-6A247991DC07}">
      <text>
        <r>
          <rPr>
            <sz val="10"/>
            <color rgb="FF000000"/>
            <rFont val="Tahoma"/>
            <family val="2"/>
          </rPr>
          <t xml:space="preserve">(3) Not assessed
</t>
        </r>
      </text>
    </comment>
    <comment ref="K203" authorId="0" shapeId="0" xr:uid="{A82BF120-C383-8B40-A86B-F14527A532C6}">
      <text>
        <r>
          <rPr>
            <sz val="10"/>
            <color rgb="FF000000"/>
            <rFont val="Tahoma"/>
            <family val="2"/>
          </rPr>
          <t xml:space="preserve">(3) Not assessed
</t>
        </r>
      </text>
    </comment>
    <comment ref="L203" authorId="0" shapeId="0" xr:uid="{9E33830A-27C1-F24E-AA7E-439816E89906}">
      <text>
        <r>
          <rPr>
            <sz val="10"/>
            <color rgb="FF000000"/>
            <rFont val="Tahoma"/>
            <family val="2"/>
          </rPr>
          <t xml:space="preserve">(3) Not assessed
</t>
        </r>
      </text>
    </comment>
    <comment ref="M203" authorId="0" shapeId="0" xr:uid="{9E3280E2-E557-514C-97E9-9633ADE6B004}">
      <text>
        <r>
          <rPr>
            <sz val="10"/>
            <color rgb="FF000000"/>
            <rFont val="Tahoma"/>
            <family val="2"/>
          </rPr>
          <t xml:space="preserve">(3) Not assessed
(x) kb/d unit not applicable to stock data
</t>
        </r>
      </text>
    </comment>
    <comment ref="N203" authorId="0" shapeId="0" xr:uid="{9315E844-8E56-F14F-9F6E-8040DADB8D96}">
      <text>
        <r>
          <rPr>
            <sz val="10"/>
            <color rgb="FF000000"/>
            <rFont val="Tahoma"/>
            <family val="2"/>
          </rPr>
          <t xml:space="preserve">(3) Not assessed
</t>
        </r>
      </text>
    </comment>
    <comment ref="O203" authorId="0" shapeId="0" xr:uid="{9DB55548-27E8-C948-8B7D-10C650E50137}">
      <text>
        <r>
          <rPr>
            <sz val="10"/>
            <color rgb="FF000000"/>
            <rFont val="Tahoma"/>
            <family val="2"/>
          </rPr>
          <t xml:space="preserve">(3) Not assessed
</t>
        </r>
      </text>
    </comment>
    <comment ref="P203" authorId="0" shapeId="0" xr:uid="{E863F696-11E4-B74E-82CC-33063F0992D2}">
      <text>
        <r>
          <rPr>
            <sz val="10"/>
            <color rgb="FF000000"/>
            <rFont val="Tahoma"/>
            <family val="2"/>
          </rPr>
          <t xml:space="preserve">(3) Not assessed
(x) kb/d unit not applicable to stock data
</t>
        </r>
      </text>
    </comment>
    <comment ref="B204" authorId="0" shapeId="0" xr:uid="{0DBF86AE-FA59-DB48-888B-8EB7EBC5B4F3}">
      <text>
        <r>
          <rPr>
            <sz val="10"/>
            <color rgb="FF000000"/>
            <rFont val="Tahoma"/>
            <family val="2"/>
          </rPr>
          <t xml:space="preserve">(3) Not assessed
</t>
        </r>
      </text>
    </comment>
    <comment ref="D204" authorId="0" shapeId="0" xr:uid="{C37F512B-BBC1-8A4E-B4E1-371A5016855C}">
      <text>
        <r>
          <rPr>
            <sz val="10"/>
            <color rgb="FF000000"/>
            <rFont val="Tahoma"/>
            <family val="2"/>
          </rPr>
          <t xml:space="preserve">(3) Not assessed
</t>
        </r>
      </text>
    </comment>
    <comment ref="H204" authorId="0" shapeId="0" xr:uid="{33493A27-A425-EB4C-81B5-14BABE84A501}">
      <text>
        <r>
          <rPr>
            <sz val="10"/>
            <color rgb="FF000000"/>
            <rFont val="Tahoma"/>
            <family val="2"/>
          </rPr>
          <t xml:space="preserve">(3) Not assessed
</t>
        </r>
      </text>
    </comment>
    <comment ref="I204" authorId="0" shapeId="0" xr:uid="{3F3B1933-992E-CC43-9A0E-5CCB3F5F1444}">
      <text>
        <r>
          <rPr>
            <sz val="10"/>
            <color rgb="FF000000"/>
            <rFont val="Tahoma"/>
            <family val="2"/>
          </rPr>
          <t xml:space="preserve">(3) Not assessed
</t>
        </r>
      </text>
    </comment>
    <comment ref="J204" authorId="0" shapeId="0" xr:uid="{A82EA3F9-EB6D-0642-87A6-CFBF6CE52B3E}">
      <text>
        <r>
          <rPr>
            <sz val="10"/>
            <color rgb="FF000000"/>
            <rFont val="Tahoma"/>
            <family val="2"/>
          </rPr>
          <t xml:space="preserve">(3) Not assessed
</t>
        </r>
      </text>
    </comment>
    <comment ref="K204" authorId="0" shapeId="0" xr:uid="{F8E94A76-4BFF-F941-AA5E-3DFA0D0F109F}">
      <text>
        <r>
          <rPr>
            <sz val="10"/>
            <color rgb="FF000000"/>
            <rFont val="Tahoma"/>
            <family val="2"/>
          </rPr>
          <t xml:space="preserve">(3) Not assessed
</t>
        </r>
      </text>
    </comment>
    <comment ref="L204" authorId="0" shapeId="0" xr:uid="{2F420498-9F1A-AB4B-9176-5158C3C4C116}">
      <text>
        <r>
          <rPr>
            <sz val="10"/>
            <color rgb="FF000000"/>
            <rFont val="Tahoma"/>
            <family val="2"/>
          </rPr>
          <t xml:space="preserve">(3) Not assessed
</t>
        </r>
      </text>
    </comment>
    <comment ref="M204" authorId="0" shapeId="0" xr:uid="{89A71358-86F4-4E48-986A-F4338C9501A8}">
      <text>
        <r>
          <rPr>
            <sz val="10"/>
            <color rgb="FF000000"/>
            <rFont val="Tahoma"/>
            <family val="2"/>
          </rPr>
          <t xml:space="preserve">(3) Not assessed
(x) kb/d unit not applicable to stock data
</t>
        </r>
      </text>
    </comment>
    <comment ref="N204" authorId="0" shapeId="0" xr:uid="{3E71B985-54E0-BE42-8B1D-F0DE74FD18BD}">
      <text>
        <r>
          <rPr>
            <sz val="10"/>
            <color rgb="FF000000"/>
            <rFont val="Tahoma"/>
            <family val="2"/>
          </rPr>
          <t xml:space="preserve">(3) Not assessed
</t>
        </r>
      </text>
    </comment>
    <comment ref="O204" authorId="0" shapeId="0" xr:uid="{19E2B7C0-5370-D949-84EE-C45E3AC4AAA5}">
      <text>
        <r>
          <rPr>
            <sz val="10"/>
            <color rgb="FF000000"/>
            <rFont val="Tahoma"/>
            <family val="2"/>
          </rPr>
          <t xml:space="preserve">(3) Not assessed
</t>
        </r>
      </text>
    </comment>
    <comment ref="P204" authorId="0" shapeId="0" xr:uid="{5C9B34BE-27A3-D64A-B2B8-48D4CD096D28}">
      <text>
        <r>
          <rPr>
            <sz val="10"/>
            <color rgb="FF000000"/>
            <rFont val="Tahoma"/>
            <family val="2"/>
          </rPr>
          <t xml:space="preserve">(3) Not assessed
(x) kb/d unit not applicable to stock data
</t>
        </r>
      </text>
    </comment>
    <comment ref="B205" authorId="0" shapeId="0" xr:uid="{2FD627FB-CECB-F547-863E-12CE9D4EA11A}">
      <text>
        <r>
          <rPr>
            <sz val="10"/>
            <color rgb="FF000000"/>
            <rFont val="Tahoma"/>
            <family val="2"/>
          </rPr>
          <t xml:space="preserve">(3) Not assessed
</t>
        </r>
      </text>
    </comment>
    <comment ref="D205" authorId="0" shapeId="0" xr:uid="{A7AC3631-9B1F-274E-B09D-A60ACD958352}">
      <text>
        <r>
          <rPr>
            <sz val="10"/>
            <color rgb="FF000000"/>
            <rFont val="Tahoma"/>
            <family val="2"/>
          </rPr>
          <t xml:space="preserve">(3) Not assessed
</t>
        </r>
      </text>
    </comment>
    <comment ref="H205" authorId="0" shapeId="0" xr:uid="{871AE34D-84AA-D644-A497-D1417892B355}">
      <text>
        <r>
          <rPr>
            <sz val="10"/>
            <color rgb="FF000000"/>
            <rFont val="Tahoma"/>
            <family val="2"/>
          </rPr>
          <t xml:space="preserve">(3) Not assessed
</t>
        </r>
      </text>
    </comment>
    <comment ref="I205" authorId="0" shapeId="0" xr:uid="{41EB2BC3-F3E4-1344-B05B-AB72FECFFB80}">
      <text>
        <r>
          <rPr>
            <sz val="10"/>
            <color rgb="FF000000"/>
            <rFont val="Tahoma"/>
            <family val="2"/>
          </rPr>
          <t xml:space="preserve">(3) Not assessed
</t>
        </r>
      </text>
    </comment>
    <comment ref="J205" authorId="0" shapeId="0" xr:uid="{DA9C5E05-F7DA-D44D-AA17-D41CCA45782F}">
      <text>
        <r>
          <rPr>
            <sz val="10"/>
            <color rgb="FF000000"/>
            <rFont val="Tahoma"/>
            <family val="2"/>
          </rPr>
          <t xml:space="preserve">(3) Not assessed
</t>
        </r>
      </text>
    </comment>
    <comment ref="K205" authorId="0" shapeId="0" xr:uid="{790133B3-1022-6C4B-9587-D6789C04C8BE}">
      <text>
        <r>
          <rPr>
            <sz val="10"/>
            <color rgb="FF000000"/>
            <rFont val="Tahoma"/>
            <family val="2"/>
          </rPr>
          <t xml:space="preserve">(3) Not assessed
</t>
        </r>
      </text>
    </comment>
    <comment ref="L205" authorId="0" shapeId="0" xr:uid="{DD7C7F19-6771-9B4E-9307-2A45FDA431FF}">
      <text>
        <r>
          <rPr>
            <sz val="10"/>
            <color rgb="FF000000"/>
            <rFont val="Tahoma"/>
            <family val="2"/>
          </rPr>
          <t xml:space="preserve">(3) Not assessed
</t>
        </r>
      </text>
    </comment>
    <comment ref="M205" authorId="0" shapeId="0" xr:uid="{79DC2481-23D7-694C-849F-E688F76886C9}">
      <text>
        <r>
          <rPr>
            <sz val="10"/>
            <color rgb="FF000000"/>
            <rFont val="Tahoma"/>
            <family val="2"/>
          </rPr>
          <t xml:space="preserve">(3) Not assessed
(x) kb/d unit not applicable to stock data
</t>
        </r>
      </text>
    </comment>
    <comment ref="N205" authorId="0" shapeId="0" xr:uid="{343D6A01-B8FD-6347-BC79-AD203F657A4F}">
      <text>
        <r>
          <rPr>
            <sz val="10"/>
            <color rgb="FF000000"/>
            <rFont val="Tahoma"/>
            <family val="2"/>
          </rPr>
          <t xml:space="preserve">(3) Not assessed
</t>
        </r>
      </text>
    </comment>
    <comment ref="O205" authorId="0" shapeId="0" xr:uid="{09D6D7D3-C2A2-F543-BCA2-A1FBCF3B5A5E}">
      <text>
        <r>
          <rPr>
            <sz val="10"/>
            <color rgb="FF000000"/>
            <rFont val="Tahoma"/>
            <family val="2"/>
          </rPr>
          <t xml:space="preserve">(3) Not assessed
</t>
        </r>
      </text>
    </comment>
    <comment ref="P205" authorId="0" shapeId="0" xr:uid="{05C1F40E-24AF-EE4E-BA5F-DE0FF460B2CE}">
      <text>
        <r>
          <rPr>
            <sz val="10"/>
            <color rgb="FF000000"/>
            <rFont val="Tahoma"/>
            <family val="2"/>
          </rPr>
          <t xml:space="preserve">(3) Not assessed
(x) kb/d unit not applicable to stock data
</t>
        </r>
      </text>
    </comment>
    <comment ref="B206" authorId="0" shapeId="0" xr:uid="{7C1F90BF-EA4B-DB48-AB36-087D96708C23}">
      <text>
        <r>
          <rPr>
            <sz val="10"/>
            <color rgb="FF000000"/>
            <rFont val="Tahoma"/>
            <family val="2"/>
          </rPr>
          <t xml:space="preserve">(3) Not assessed
</t>
        </r>
      </text>
    </comment>
    <comment ref="D206" authorId="0" shapeId="0" xr:uid="{D998D767-A0E8-2A4D-974F-5B4E47629D64}">
      <text>
        <r>
          <rPr>
            <sz val="10"/>
            <color rgb="FF000000"/>
            <rFont val="Tahoma"/>
            <family val="2"/>
          </rPr>
          <t xml:space="preserve">(3) Not assessed
</t>
        </r>
      </text>
    </comment>
    <comment ref="H206" authorId="0" shapeId="0" xr:uid="{D3B679E4-6EA4-7D45-93DE-71A534728098}">
      <text>
        <r>
          <rPr>
            <sz val="10"/>
            <color rgb="FF000000"/>
            <rFont val="Tahoma"/>
            <family val="2"/>
          </rPr>
          <t xml:space="preserve">(3) Not assessed
</t>
        </r>
      </text>
    </comment>
    <comment ref="I206" authorId="0" shapeId="0" xr:uid="{CF325C56-5F6D-1F4B-AA19-9811CF517BD7}">
      <text>
        <r>
          <rPr>
            <sz val="10"/>
            <color rgb="FF000000"/>
            <rFont val="Tahoma"/>
            <family val="2"/>
          </rPr>
          <t xml:space="preserve">(3) Not assessed
</t>
        </r>
      </text>
    </comment>
    <comment ref="J206" authorId="0" shapeId="0" xr:uid="{27701AE3-4E81-B348-AA59-C199ADD1EF72}">
      <text>
        <r>
          <rPr>
            <sz val="10"/>
            <color rgb="FF000000"/>
            <rFont val="Tahoma"/>
            <family val="2"/>
          </rPr>
          <t xml:space="preserve">(3) Not assessed
</t>
        </r>
      </text>
    </comment>
    <comment ref="K206" authorId="0" shapeId="0" xr:uid="{AC3D6851-F06B-0E41-B65F-49B6373A704E}">
      <text>
        <r>
          <rPr>
            <sz val="10"/>
            <color rgb="FF000000"/>
            <rFont val="Tahoma"/>
            <family val="2"/>
          </rPr>
          <t xml:space="preserve">(3) Not assessed
</t>
        </r>
      </text>
    </comment>
    <comment ref="L206" authorId="0" shapeId="0" xr:uid="{A870C43D-64B9-384F-9C05-B091A7ADE916}">
      <text>
        <r>
          <rPr>
            <sz val="10"/>
            <color rgb="FF000000"/>
            <rFont val="Tahoma"/>
            <family val="2"/>
          </rPr>
          <t xml:space="preserve">(3) Not assessed
</t>
        </r>
      </text>
    </comment>
    <comment ref="M206" authorId="0" shapeId="0" xr:uid="{41BCBA6F-3495-B443-8733-599698EA91C0}">
      <text>
        <r>
          <rPr>
            <sz val="10"/>
            <color rgb="FF000000"/>
            <rFont val="Tahoma"/>
            <family val="2"/>
          </rPr>
          <t xml:space="preserve">(3) Not assessed
(x) kb/d unit not applicable to stock data
</t>
        </r>
      </text>
    </comment>
    <comment ref="N206" authorId="0" shapeId="0" xr:uid="{326DA8E4-840A-D144-AA86-DA636FDF5241}">
      <text>
        <r>
          <rPr>
            <sz val="10"/>
            <color rgb="FF000000"/>
            <rFont val="Tahoma"/>
            <family val="2"/>
          </rPr>
          <t xml:space="preserve">(3) Not assessed
</t>
        </r>
      </text>
    </comment>
    <comment ref="O206" authorId="0" shapeId="0" xr:uid="{38B2AB99-BA32-B844-B1C4-A81E426FB95F}">
      <text>
        <r>
          <rPr>
            <sz val="10"/>
            <color rgb="FF000000"/>
            <rFont val="Tahoma"/>
            <family val="2"/>
          </rPr>
          <t xml:space="preserve">(3) Not assessed
</t>
        </r>
      </text>
    </comment>
    <comment ref="P206" authorId="0" shapeId="0" xr:uid="{81665BEA-F3E8-1148-BE50-A9D53434CB61}">
      <text>
        <r>
          <rPr>
            <sz val="10"/>
            <color rgb="FF000000"/>
            <rFont val="Tahoma"/>
            <family val="2"/>
          </rPr>
          <t xml:space="preserve">(3) Not assessed
(x) kb/d unit not applicable to stock data
</t>
        </r>
      </text>
    </comment>
    <comment ref="B207" authorId="0" shapeId="0" xr:uid="{8F4C6D8D-51F2-A64B-BDF7-E2180BC23AA7}">
      <text>
        <r>
          <rPr>
            <sz val="10"/>
            <color rgb="FF000000"/>
            <rFont val="Tahoma"/>
            <family val="2"/>
          </rPr>
          <t xml:space="preserve">(3) Not assessed
</t>
        </r>
      </text>
    </comment>
    <comment ref="D207" authorId="0" shapeId="0" xr:uid="{8348E75B-7ADA-9C4B-AE08-1C0440837EDB}">
      <text>
        <r>
          <rPr>
            <sz val="10"/>
            <color rgb="FF000000"/>
            <rFont val="Tahoma"/>
            <family val="2"/>
          </rPr>
          <t xml:space="preserve">(3) Not assessed
</t>
        </r>
      </text>
    </comment>
    <comment ref="H207" authorId="0" shapeId="0" xr:uid="{91B2DD75-BA9F-0C41-906B-30F303E470C4}">
      <text>
        <r>
          <rPr>
            <sz val="10"/>
            <color rgb="FF000000"/>
            <rFont val="Tahoma"/>
            <family val="2"/>
          </rPr>
          <t xml:space="preserve">(3) Not assessed
</t>
        </r>
      </text>
    </comment>
    <comment ref="I207" authorId="0" shapeId="0" xr:uid="{830C1C50-A400-4148-8782-CC62C97EC24D}">
      <text>
        <r>
          <rPr>
            <sz val="10"/>
            <color rgb="FF000000"/>
            <rFont val="Tahoma"/>
            <family val="2"/>
          </rPr>
          <t xml:space="preserve">(3) Not assessed
</t>
        </r>
      </text>
    </comment>
    <comment ref="J207" authorId="0" shapeId="0" xr:uid="{681E4ADE-7D78-0C4A-B81E-CEE74079E10B}">
      <text>
        <r>
          <rPr>
            <sz val="10"/>
            <color rgb="FF000000"/>
            <rFont val="Tahoma"/>
            <family val="2"/>
          </rPr>
          <t xml:space="preserve">(3) Not assessed
</t>
        </r>
      </text>
    </comment>
    <comment ref="K207" authorId="0" shapeId="0" xr:uid="{044C4E74-C690-3F4D-9A9A-42E30EF34154}">
      <text>
        <r>
          <rPr>
            <sz val="10"/>
            <color rgb="FF000000"/>
            <rFont val="Tahoma"/>
            <family val="2"/>
          </rPr>
          <t xml:space="preserve">(3) Not assessed
</t>
        </r>
      </text>
    </comment>
    <comment ref="L207" authorId="0" shapeId="0" xr:uid="{498B5893-5173-3746-A3C9-AF0A728AC6BB}">
      <text>
        <r>
          <rPr>
            <sz val="10"/>
            <color rgb="FF000000"/>
            <rFont val="Tahoma"/>
            <family val="2"/>
          </rPr>
          <t xml:space="preserve">(3) Not assessed
</t>
        </r>
      </text>
    </comment>
    <comment ref="M207" authorId="0" shapeId="0" xr:uid="{C239C478-162E-2F42-A95C-6C52D2AAA07F}">
      <text>
        <r>
          <rPr>
            <sz val="10"/>
            <color rgb="FF000000"/>
            <rFont val="Tahoma"/>
            <family val="2"/>
          </rPr>
          <t xml:space="preserve">(3) Not assessed
(x) kb/d unit not applicable to stock data
</t>
        </r>
      </text>
    </comment>
    <comment ref="N207" authorId="0" shapeId="0" xr:uid="{77C46B40-7F3E-4444-B9A2-87035C543155}">
      <text>
        <r>
          <rPr>
            <sz val="10"/>
            <color rgb="FF000000"/>
            <rFont val="Tahoma"/>
            <family val="2"/>
          </rPr>
          <t xml:space="preserve">(3) Not assessed
</t>
        </r>
      </text>
    </comment>
    <comment ref="O207" authorId="0" shapeId="0" xr:uid="{43981123-C2FC-2740-9340-5FAA32F36144}">
      <text>
        <r>
          <rPr>
            <sz val="10"/>
            <color rgb="FF000000"/>
            <rFont val="Tahoma"/>
            <family val="2"/>
          </rPr>
          <t xml:space="preserve">(3) Not assessed
</t>
        </r>
      </text>
    </comment>
    <comment ref="P207" authorId="0" shapeId="0" xr:uid="{4A56BD80-3C28-7541-A669-D0304A3E215D}">
      <text>
        <r>
          <rPr>
            <sz val="10"/>
            <color rgb="FF000000"/>
            <rFont val="Tahoma"/>
            <family val="2"/>
          </rPr>
          <t xml:space="preserve">(3) Not assessed
(x) kb/d unit not applicable to stock data
</t>
        </r>
      </text>
    </comment>
    <comment ref="B208" authorId="0" shapeId="0" xr:uid="{464803B3-3FD8-244D-92AD-63E527E506A8}">
      <text>
        <r>
          <rPr>
            <sz val="10"/>
            <color rgb="FF000000"/>
            <rFont val="Tahoma"/>
            <family val="2"/>
          </rPr>
          <t xml:space="preserve">(3) Not assessed
</t>
        </r>
      </text>
    </comment>
    <comment ref="D208" authorId="0" shapeId="0" xr:uid="{28BD8814-A929-0F48-B3BE-16565EC821E0}">
      <text>
        <r>
          <rPr>
            <sz val="10"/>
            <color rgb="FF000000"/>
            <rFont val="Tahoma"/>
            <family val="2"/>
          </rPr>
          <t xml:space="preserve">(3) Not assessed
</t>
        </r>
      </text>
    </comment>
    <comment ref="H208" authorId="0" shapeId="0" xr:uid="{7A6817CB-F81A-C549-A677-25410D063999}">
      <text>
        <r>
          <rPr>
            <sz val="10"/>
            <color rgb="FF000000"/>
            <rFont val="Tahoma"/>
            <family val="2"/>
          </rPr>
          <t xml:space="preserve">(3) Not assessed
</t>
        </r>
      </text>
    </comment>
    <comment ref="I208" authorId="0" shapeId="0" xr:uid="{CA5D0C8C-16CC-0D4C-9B27-65A7F837592C}">
      <text>
        <r>
          <rPr>
            <sz val="10"/>
            <color rgb="FF000000"/>
            <rFont val="Tahoma"/>
            <family val="2"/>
          </rPr>
          <t xml:space="preserve">(3) Not assessed
</t>
        </r>
      </text>
    </comment>
    <comment ref="J208" authorId="0" shapeId="0" xr:uid="{B9C4B068-DB4B-9B42-A8A7-D04D2299A09C}">
      <text>
        <r>
          <rPr>
            <sz val="10"/>
            <color rgb="FF000000"/>
            <rFont val="Tahoma"/>
            <family val="2"/>
          </rPr>
          <t xml:space="preserve">(3) Not assessed
</t>
        </r>
      </text>
    </comment>
    <comment ref="K208" authorId="0" shapeId="0" xr:uid="{BD9D4F35-E4CE-4D4C-AE3D-9E9A4E63E4BA}">
      <text>
        <r>
          <rPr>
            <sz val="10"/>
            <color rgb="FF000000"/>
            <rFont val="Tahoma"/>
            <family val="2"/>
          </rPr>
          <t xml:space="preserve">(3) Not assessed
</t>
        </r>
      </text>
    </comment>
    <comment ref="L208" authorId="0" shapeId="0" xr:uid="{92744A24-FA91-194D-B626-0E28E8435B84}">
      <text>
        <r>
          <rPr>
            <sz val="10"/>
            <color rgb="FF000000"/>
            <rFont val="Tahoma"/>
            <family val="2"/>
          </rPr>
          <t xml:space="preserve">(3) Not assessed
</t>
        </r>
      </text>
    </comment>
    <comment ref="M208" authorId="0" shapeId="0" xr:uid="{6A71339D-45C9-C149-B0FB-A06E60ABAD24}">
      <text>
        <r>
          <rPr>
            <sz val="10"/>
            <color rgb="FF000000"/>
            <rFont val="Tahoma"/>
            <family val="2"/>
          </rPr>
          <t xml:space="preserve">(3) Not assessed
(x) kb/d unit not applicable to stock data
</t>
        </r>
      </text>
    </comment>
    <comment ref="N208" authorId="0" shapeId="0" xr:uid="{527BC0D7-A815-0C4F-B70C-BB70CD249872}">
      <text>
        <r>
          <rPr>
            <sz val="10"/>
            <color rgb="FF000000"/>
            <rFont val="Tahoma"/>
            <family val="2"/>
          </rPr>
          <t xml:space="preserve">(3) Not assessed
</t>
        </r>
      </text>
    </comment>
    <comment ref="O208" authorId="0" shapeId="0" xr:uid="{1B0BD876-5F46-9F42-A893-C21C094DB055}">
      <text>
        <r>
          <rPr>
            <sz val="10"/>
            <color rgb="FF000000"/>
            <rFont val="Tahoma"/>
            <family val="2"/>
          </rPr>
          <t xml:space="preserve">(3) Not assessed
</t>
        </r>
      </text>
    </comment>
    <comment ref="P208" authorId="0" shapeId="0" xr:uid="{999E583F-18BE-CE42-B6A3-98BC824FC4B8}">
      <text>
        <r>
          <rPr>
            <sz val="10"/>
            <color rgb="FF000000"/>
            <rFont val="Tahoma"/>
            <family val="2"/>
          </rPr>
          <t xml:space="preserve">(3) Not assessed
(x) kb/d unit not applicable to stock data
</t>
        </r>
      </text>
    </comment>
    <comment ref="B209" authorId="0" shapeId="0" xr:uid="{AAB5965A-B603-A541-A017-D7E058583F05}">
      <text>
        <r>
          <rPr>
            <sz val="10"/>
            <color rgb="FF000000"/>
            <rFont val="Tahoma"/>
            <family val="2"/>
          </rPr>
          <t xml:space="preserve">(3) Not assessed
</t>
        </r>
      </text>
    </comment>
    <comment ref="D209" authorId="0" shapeId="0" xr:uid="{B961BED4-9403-7647-AEE2-D49A59821E0A}">
      <text>
        <r>
          <rPr>
            <sz val="10"/>
            <color rgb="FF000000"/>
            <rFont val="Tahoma"/>
            <family val="2"/>
          </rPr>
          <t xml:space="preserve">(3) Not assessed
</t>
        </r>
      </text>
    </comment>
    <comment ref="H209" authorId="0" shapeId="0" xr:uid="{E8C1F371-7716-524D-81B6-4ED953020695}">
      <text>
        <r>
          <rPr>
            <sz val="10"/>
            <color rgb="FF000000"/>
            <rFont val="Tahoma"/>
            <family val="2"/>
          </rPr>
          <t xml:space="preserve">(3) Not assessed
</t>
        </r>
      </text>
    </comment>
    <comment ref="I209" authorId="0" shapeId="0" xr:uid="{BDAF0E99-BA90-EE4A-8B76-EB2F12900DAD}">
      <text>
        <r>
          <rPr>
            <sz val="10"/>
            <color rgb="FF000000"/>
            <rFont val="Tahoma"/>
            <family val="2"/>
          </rPr>
          <t xml:space="preserve">(3) Not assessed
</t>
        </r>
      </text>
    </comment>
    <comment ref="J209" authorId="0" shapeId="0" xr:uid="{D0C78786-BE2E-8643-BBED-569EDC6DB8BF}">
      <text>
        <r>
          <rPr>
            <sz val="10"/>
            <color rgb="FF000000"/>
            <rFont val="Tahoma"/>
            <family val="2"/>
          </rPr>
          <t xml:space="preserve">(3) Not assessed
</t>
        </r>
      </text>
    </comment>
    <comment ref="K209" authorId="0" shapeId="0" xr:uid="{B7B6354E-ACF2-404F-86B0-D8134DBC1AFA}">
      <text>
        <r>
          <rPr>
            <sz val="10"/>
            <color rgb="FF000000"/>
            <rFont val="Tahoma"/>
            <family val="2"/>
          </rPr>
          <t xml:space="preserve">(3) Not assessed
</t>
        </r>
      </text>
    </comment>
    <comment ref="L209" authorId="0" shapeId="0" xr:uid="{C87878B3-2389-9343-BB5F-7C0570B56570}">
      <text>
        <r>
          <rPr>
            <sz val="10"/>
            <color rgb="FF000000"/>
            <rFont val="Tahoma"/>
            <family val="2"/>
          </rPr>
          <t xml:space="preserve">(3) Not assessed
</t>
        </r>
      </text>
    </comment>
    <comment ref="M209" authorId="0" shapeId="0" xr:uid="{09B4184E-F5F6-AC45-A699-5C2B6947FCCD}">
      <text>
        <r>
          <rPr>
            <sz val="10"/>
            <color rgb="FF000000"/>
            <rFont val="Tahoma"/>
            <family val="2"/>
          </rPr>
          <t xml:space="preserve">(3) Not assessed
(x) kb/d unit not applicable to stock data
</t>
        </r>
      </text>
    </comment>
    <comment ref="N209" authorId="0" shapeId="0" xr:uid="{80D365F4-12E0-8D4A-9DE4-ABAA4439E87E}">
      <text>
        <r>
          <rPr>
            <sz val="10"/>
            <color rgb="FF000000"/>
            <rFont val="Tahoma"/>
            <family val="2"/>
          </rPr>
          <t xml:space="preserve">(3) Not assessed
</t>
        </r>
      </text>
    </comment>
    <comment ref="O209" authorId="0" shapeId="0" xr:uid="{9A932BD9-94B8-684A-9382-754850C206E4}">
      <text>
        <r>
          <rPr>
            <sz val="10"/>
            <color rgb="FF000000"/>
            <rFont val="Tahoma"/>
            <family val="2"/>
          </rPr>
          <t xml:space="preserve">(3) Not assessed
</t>
        </r>
      </text>
    </comment>
    <comment ref="P209" authorId="0" shapeId="0" xr:uid="{8671FB98-43DE-314B-BA75-4375DF7ACC22}">
      <text>
        <r>
          <rPr>
            <sz val="10"/>
            <color rgb="FF000000"/>
            <rFont val="Tahoma"/>
            <family val="2"/>
          </rPr>
          <t xml:space="preserve">(3) Not assessed
(x) kb/d unit not applicable to stock data
</t>
        </r>
      </text>
    </comment>
    <comment ref="B210" authorId="0" shapeId="0" xr:uid="{3591FF75-5415-E942-AC0F-A0D546985141}">
      <text>
        <r>
          <rPr>
            <sz val="10"/>
            <color rgb="FF000000"/>
            <rFont val="Tahoma"/>
            <family val="2"/>
          </rPr>
          <t xml:space="preserve">(3) Not assessed
</t>
        </r>
      </text>
    </comment>
    <comment ref="D210" authorId="0" shapeId="0" xr:uid="{CC3DD086-FF29-614F-95F7-5FC77BFEFF44}">
      <text>
        <r>
          <rPr>
            <sz val="10"/>
            <color rgb="FF000000"/>
            <rFont val="Tahoma"/>
            <family val="2"/>
          </rPr>
          <t xml:space="preserve">(3) Not assessed
</t>
        </r>
      </text>
    </comment>
    <comment ref="H210" authorId="0" shapeId="0" xr:uid="{B41CA149-F991-4B4E-8D01-A8BFA8027101}">
      <text>
        <r>
          <rPr>
            <sz val="10"/>
            <color rgb="FF000000"/>
            <rFont val="Tahoma"/>
            <family val="2"/>
          </rPr>
          <t xml:space="preserve">(3) Not assessed
</t>
        </r>
      </text>
    </comment>
    <comment ref="I210" authorId="0" shapeId="0" xr:uid="{A2D3C3B7-57F3-AD48-AED2-463805605602}">
      <text>
        <r>
          <rPr>
            <sz val="10"/>
            <color rgb="FF000000"/>
            <rFont val="Tahoma"/>
            <family val="2"/>
          </rPr>
          <t xml:space="preserve">(3) Not assessed
</t>
        </r>
      </text>
    </comment>
    <comment ref="J210" authorId="0" shapeId="0" xr:uid="{F123163B-8D3C-CE48-804D-3C4F536B2EC2}">
      <text>
        <r>
          <rPr>
            <sz val="10"/>
            <color rgb="FF000000"/>
            <rFont val="Tahoma"/>
            <family val="2"/>
          </rPr>
          <t xml:space="preserve">(3) Not assessed
</t>
        </r>
      </text>
    </comment>
    <comment ref="K210" authorId="0" shapeId="0" xr:uid="{E39D31E1-81DD-7641-9CBA-CA2013810C85}">
      <text>
        <r>
          <rPr>
            <sz val="10"/>
            <color rgb="FF000000"/>
            <rFont val="Tahoma"/>
            <family val="2"/>
          </rPr>
          <t xml:space="preserve">(3) Not assessed
</t>
        </r>
      </text>
    </comment>
    <comment ref="L210" authorId="0" shapeId="0" xr:uid="{37154A5D-2D1B-1F4D-BE38-1AC6B02187C3}">
      <text>
        <r>
          <rPr>
            <sz val="10"/>
            <color rgb="FF000000"/>
            <rFont val="Tahoma"/>
            <family val="2"/>
          </rPr>
          <t xml:space="preserve">(3) Not assessed
</t>
        </r>
      </text>
    </comment>
    <comment ref="M210" authorId="0" shapeId="0" xr:uid="{D3690CE5-583D-974D-A0A3-C981A6F8C1F6}">
      <text>
        <r>
          <rPr>
            <sz val="10"/>
            <color rgb="FF000000"/>
            <rFont val="Tahoma"/>
            <family val="2"/>
          </rPr>
          <t xml:space="preserve">(3) Not assessed
(x) kb/d unit not applicable to stock data
</t>
        </r>
      </text>
    </comment>
    <comment ref="N210" authorId="0" shapeId="0" xr:uid="{98BA12D4-E4CD-7F4E-AA5F-66F04CAAF978}">
      <text>
        <r>
          <rPr>
            <sz val="10"/>
            <color rgb="FF000000"/>
            <rFont val="Tahoma"/>
            <family val="2"/>
          </rPr>
          <t xml:space="preserve">(3) Not assessed
</t>
        </r>
      </text>
    </comment>
    <comment ref="O210" authorId="0" shapeId="0" xr:uid="{131A0B3F-B92D-B944-AB87-68E9292111E2}">
      <text>
        <r>
          <rPr>
            <sz val="10"/>
            <color rgb="FF000000"/>
            <rFont val="Tahoma"/>
            <family val="2"/>
          </rPr>
          <t xml:space="preserve">(3) Not assessed
</t>
        </r>
      </text>
    </comment>
    <comment ref="P210" authorId="0" shapeId="0" xr:uid="{6F6FF3EC-0808-8841-8FBA-C0D2B4C6BA0C}">
      <text>
        <r>
          <rPr>
            <sz val="10"/>
            <color rgb="FF000000"/>
            <rFont val="Tahoma"/>
            <family val="2"/>
          </rPr>
          <t xml:space="preserve">(3) Not assessed
(x) kb/d unit not applicable to stock data
</t>
        </r>
      </text>
    </comment>
    <comment ref="B211" authorId="0" shapeId="0" xr:uid="{E7124F21-2687-C047-A903-61938F6B5878}">
      <text>
        <r>
          <rPr>
            <sz val="10"/>
            <color rgb="FF000000"/>
            <rFont val="Tahoma"/>
            <family val="2"/>
          </rPr>
          <t xml:space="preserve">(3) Not assessed
</t>
        </r>
      </text>
    </comment>
    <comment ref="D211" authorId="0" shapeId="0" xr:uid="{F2842DA0-7579-7649-BF33-88F845B7436A}">
      <text>
        <r>
          <rPr>
            <sz val="10"/>
            <color rgb="FF000000"/>
            <rFont val="Tahoma"/>
            <family val="2"/>
          </rPr>
          <t xml:space="preserve">(3) Not assessed
</t>
        </r>
      </text>
    </comment>
    <comment ref="H211" authorId="0" shapeId="0" xr:uid="{2EF32A22-B187-054D-A627-B313834328D4}">
      <text>
        <r>
          <rPr>
            <sz val="10"/>
            <color rgb="FF000000"/>
            <rFont val="Tahoma"/>
            <family val="2"/>
          </rPr>
          <t xml:space="preserve">(3) Not assessed
</t>
        </r>
      </text>
    </comment>
    <comment ref="I211" authorId="0" shapeId="0" xr:uid="{6BB334BB-E45E-6747-B36C-3B00F39C51DB}">
      <text>
        <r>
          <rPr>
            <sz val="10"/>
            <color rgb="FF000000"/>
            <rFont val="Tahoma"/>
            <family val="2"/>
          </rPr>
          <t xml:space="preserve">(3) Not assessed
</t>
        </r>
      </text>
    </comment>
    <comment ref="J211" authorId="0" shapeId="0" xr:uid="{B51E8D7C-150D-C346-A8DD-217063935E94}">
      <text>
        <r>
          <rPr>
            <sz val="10"/>
            <color rgb="FF000000"/>
            <rFont val="Tahoma"/>
            <family val="2"/>
          </rPr>
          <t xml:space="preserve">(3) Not assessed
</t>
        </r>
      </text>
    </comment>
    <comment ref="K211" authorId="0" shapeId="0" xr:uid="{CF39F0F0-1D69-1A47-9285-174E5559BC7D}">
      <text>
        <r>
          <rPr>
            <sz val="10"/>
            <color rgb="FF000000"/>
            <rFont val="Tahoma"/>
            <family val="2"/>
          </rPr>
          <t xml:space="preserve">(3) Not assessed
</t>
        </r>
      </text>
    </comment>
    <comment ref="L211" authorId="0" shapeId="0" xr:uid="{A3478FAB-4939-CD44-BAD5-3AC31DBFD785}">
      <text>
        <r>
          <rPr>
            <sz val="10"/>
            <color rgb="FF000000"/>
            <rFont val="Tahoma"/>
            <family val="2"/>
          </rPr>
          <t xml:space="preserve">(3) Not assessed
</t>
        </r>
      </text>
    </comment>
    <comment ref="M211" authorId="0" shapeId="0" xr:uid="{8B8692AB-6D52-5147-BB28-8D892D1C347C}">
      <text>
        <r>
          <rPr>
            <sz val="10"/>
            <color rgb="FF000000"/>
            <rFont val="Tahoma"/>
            <family val="2"/>
          </rPr>
          <t xml:space="preserve">(3) Not assessed
(x) kb/d unit not applicable to stock data
</t>
        </r>
      </text>
    </comment>
    <comment ref="N211" authorId="0" shapeId="0" xr:uid="{5A557829-51F9-014E-9327-FD077EDD5F1F}">
      <text>
        <r>
          <rPr>
            <sz val="10"/>
            <color rgb="FF000000"/>
            <rFont val="Tahoma"/>
            <family val="2"/>
          </rPr>
          <t xml:space="preserve">(3) Not assessed
</t>
        </r>
      </text>
    </comment>
    <comment ref="O211" authorId="0" shapeId="0" xr:uid="{FBC9B415-9565-4945-9DF8-F2C89C2FECCA}">
      <text>
        <r>
          <rPr>
            <sz val="10"/>
            <color rgb="FF000000"/>
            <rFont val="Tahoma"/>
            <family val="2"/>
          </rPr>
          <t xml:space="preserve">(3) Not assessed
</t>
        </r>
      </text>
    </comment>
    <comment ref="P211" authorId="0" shapeId="0" xr:uid="{9DA93731-BA0A-D549-8908-27CE8AD24F15}">
      <text>
        <r>
          <rPr>
            <sz val="10"/>
            <color rgb="FF000000"/>
            <rFont val="Tahoma"/>
            <family val="2"/>
          </rPr>
          <t xml:space="preserve">(3) Not assessed
(x) kb/d unit not applicable to stock data
</t>
        </r>
      </text>
    </comment>
    <comment ref="B212" authorId="0" shapeId="0" xr:uid="{644900E5-271D-5F47-802B-66D6C76BDBE4}">
      <text>
        <r>
          <rPr>
            <sz val="10"/>
            <color rgb="FF000000"/>
            <rFont val="Tahoma"/>
            <family val="2"/>
          </rPr>
          <t xml:space="preserve">(3) Not assessed
</t>
        </r>
      </text>
    </comment>
    <comment ref="D212" authorId="0" shapeId="0" xr:uid="{93BDFAA9-1CE8-5746-9355-3EF23CD7EB2A}">
      <text>
        <r>
          <rPr>
            <sz val="10"/>
            <color rgb="FF000000"/>
            <rFont val="Tahoma"/>
            <family val="2"/>
          </rPr>
          <t xml:space="preserve">(3) Not assessed
</t>
        </r>
      </text>
    </comment>
    <comment ref="H212" authorId="0" shapeId="0" xr:uid="{3DA4140B-307D-014C-A5DF-09CA36174DC0}">
      <text>
        <r>
          <rPr>
            <sz val="10"/>
            <color rgb="FF000000"/>
            <rFont val="Tahoma"/>
            <family val="2"/>
          </rPr>
          <t xml:space="preserve">(3) Not assessed
</t>
        </r>
      </text>
    </comment>
    <comment ref="I212" authorId="0" shapeId="0" xr:uid="{374D216F-F637-7F4B-93DB-7058EA229FAB}">
      <text>
        <r>
          <rPr>
            <sz val="10"/>
            <color rgb="FF000000"/>
            <rFont val="Tahoma"/>
            <family val="2"/>
          </rPr>
          <t xml:space="preserve">(3) Not assessed
</t>
        </r>
      </text>
    </comment>
    <comment ref="J212" authorId="0" shapeId="0" xr:uid="{F51FE741-8B64-0F40-AACF-F6C9414316E6}">
      <text>
        <r>
          <rPr>
            <sz val="10"/>
            <color rgb="FF000000"/>
            <rFont val="Tahoma"/>
            <family val="2"/>
          </rPr>
          <t xml:space="preserve">(3) Not assessed
</t>
        </r>
      </text>
    </comment>
    <comment ref="K212" authorId="0" shapeId="0" xr:uid="{3CBFE37B-A384-694A-B508-268E47A6EC3F}">
      <text>
        <r>
          <rPr>
            <sz val="10"/>
            <color rgb="FF000000"/>
            <rFont val="Tahoma"/>
            <family val="2"/>
          </rPr>
          <t xml:space="preserve">(3) Not assessed
</t>
        </r>
      </text>
    </comment>
    <comment ref="L212" authorId="0" shapeId="0" xr:uid="{2D29C622-5D4D-4B41-A29C-DF6E692C13DA}">
      <text>
        <r>
          <rPr>
            <sz val="10"/>
            <color rgb="FF000000"/>
            <rFont val="Tahoma"/>
            <family val="2"/>
          </rPr>
          <t xml:space="preserve">(3) Not assessed
</t>
        </r>
      </text>
    </comment>
    <comment ref="M212" authorId="0" shapeId="0" xr:uid="{D841CB2D-248E-A54A-94A3-2B7F83AC679F}">
      <text>
        <r>
          <rPr>
            <sz val="10"/>
            <color rgb="FF000000"/>
            <rFont val="Tahoma"/>
            <family val="2"/>
          </rPr>
          <t xml:space="preserve">(3) Not assessed
(x) kb/d unit not applicable to stock data
</t>
        </r>
      </text>
    </comment>
    <comment ref="N212" authorId="0" shapeId="0" xr:uid="{17A9A532-52C2-AE47-8348-FA9BDF47BA9C}">
      <text>
        <r>
          <rPr>
            <sz val="10"/>
            <color rgb="FF000000"/>
            <rFont val="Tahoma"/>
            <family val="2"/>
          </rPr>
          <t xml:space="preserve">(3) Not assessed
</t>
        </r>
      </text>
    </comment>
    <comment ref="O212" authorId="0" shapeId="0" xr:uid="{9E2FC32E-AD80-F040-8695-74082EDF567A}">
      <text>
        <r>
          <rPr>
            <sz val="10"/>
            <color rgb="FF000000"/>
            <rFont val="Tahoma"/>
            <family val="2"/>
          </rPr>
          <t xml:space="preserve">(3) Not assessed
</t>
        </r>
      </text>
    </comment>
    <comment ref="P212" authorId="0" shapeId="0" xr:uid="{9A1E90B1-6ADE-084A-9B18-2C8CF98CD13D}">
      <text>
        <r>
          <rPr>
            <sz val="10"/>
            <color rgb="FF000000"/>
            <rFont val="Tahoma"/>
            <family val="2"/>
          </rPr>
          <t xml:space="preserve">(3) Not assessed
(x) kb/d unit not applicable to stock data
</t>
        </r>
      </text>
    </comment>
    <comment ref="B213" authorId="0" shapeId="0" xr:uid="{612212BB-8056-4B4D-929F-688EC17439DD}">
      <text>
        <r>
          <rPr>
            <sz val="10"/>
            <color rgb="FF000000"/>
            <rFont val="Tahoma"/>
            <family val="2"/>
          </rPr>
          <t xml:space="preserve">(3) Not assessed
</t>
        </r>
      </text>
    </comment>
    <comment ref="D213" authorId="0" shapeId="0" xr:uid="{F79FE2A1-555B-544E-AFF3-8886276E553B}">
      <text>
        <r>
          <rPr>
            <sz val="10"/>
            <color rgb="FF000000"/>
            <rFont val="Tahoma"/>
            <family val="2"/>
          </rPr>
          <t xml:space="preserve">(3) Not assessed
</t>
        </r>
      </text>
    </comment>
    <comment ref="H213" authorId="0" shapeId="0" xr:uid="{89F6F72C-2B42-ED4B-B113-B598AF6E12A0}">
      <text>
        <r>
          <rPr>
            <sz val="10"/>
            <color rgb="FF000000"/>
            <rFont val="Tahoma"/>
            <family val="2"/>
          </rPr>
          <t xml:space="preserve">(3) Not assessed
</t>
        </r>
      </text>
    </comment>
    <comment ref="I213" authorId="0" shapeId="0" xr:uid="{08E8BA63-4EC0-B343-A995-7274CD115671}">
      <text>
        <r>
          <rPr>
            <sz val="10"/>
            <color rgb="FF000000"/>
            <rFont val="Tahoma"/>
            <family val="2"/>
          </rPr>
          <t xml:space="preserve">(3) Not assessed
</t>
        </r>
      </text>
    </comment>
    <comment ref="J213" authorId="0" shapeId="0" xr:uid="{9F5587FB-AB61-7A4B-B47E-AA007E3A7B06}">
      <text>
        <r>
          <rPr>
            <sz val="10"/>
            <color rgb="FF000000"/>
            <rFont val="Tahoma"/>
            <family val="2"/>
          </rPr>
          <t xml:space="preserve">(3) Not assessed
</t>
        </r>
      </text>
    </comment>
    <comment ref="K213" authorId="0" shapeId="0" xr:uid="{F142EEE6-BF52-1744-B19B-3C71E1F87537}">
      <text>
        <r>
          <rPr>
            <sz val="10"/>
            <color rgb="FF000000"/>
            <rFont val="Tahoma"/>
            <family val="2"/>
          </rPr>
          <t xml:space="preserve">(3) Not assessed
</t>
        </r>
      </text>
    </comment>
    <comment ref="L213" authorId="0" shapeId="0" xr:uid="{DAC34BC8-B395-4D46-9D9C-B73783B05EDD}">
      <text>
        <r>
          <rPr>
            <sz val="10"/>
            <color rgb="FF000000"/>
            <rFont val="Tahoma"/>
            <family val="2"/>
          </rPr>
          <t xml:space="preserve">(3) Not assessed
</t>
        </r>
      </text>
    </comment>
    <comment ref="M213" authorId="0" shapeId="0" xr:uid="{B4717B1D-F9DA-3448-B4FB-1BA6583DFFAC}">
      <text>
        <r>
          <rPr>
            <sz val="10"/>
            <color rgb="FF000000"/>
            <rFont val="Tahoma"/>
            <family val="2"/>
          </rPr>
          <t xml:space="preserve">(3) Not assessed
(x) kb/d unit not applicable to stock data
</t>
        </r>
      </text>
    </comment>
    <comment ref="N213" authorId="0" shapeId="0" xr:uid="{061E6BE1-C7CA-494E-9FE5-1CB7E7AB4A1B}">
      <text>
        <r>
          <rPr>
            <sz val="10"/>
            <color rgb="FF000000"/>
            <rFont val="Tahoma"/>
            <family val="2"/>
          </rPr>
          <t xml:space="preserve">(3) Not assessed
</t>
        </r>
      </text>
    </comment>
    <comment ref="O213" authorId="0" shapeId="0" xr:uid="{982ADFDE-B7A6-5647-BDDB-A709D3BBD237}">
      <text>
        <r>
          <rPr>
            <sz val="10"/>
            <color rgb="FF000000"/>
            <rFont val="Tahoma"/>
            <family val="2"/>
          </rPr>
          <t xml:space="preserve">(3) Not assessed
</t>
        </r>
      </text>
    </comment>
    <comment ref="P213" authorId="0" shapeId="0" xr:uid="{35730712-FDF1-9C4A-A0EE-6772F9FD54E4}">
      <text>
        <r>
          <rPr>
            <sz val="10"/>
            <color rgb="FF000000"/>
            <rFont val="Tahoma"/>
            <family val="2"/>
          </rPr>
          <t xml:space="preserve">(3) Not assessed
(x) kb/d unit not applicable to stock data
</t>
        </r>
      </text>
    </comment>
    <comment ref="B214" authorId="0" shapeId="0" xr:uid="{A6878FDB-7A40-D947-B738-9F8689DCD52B}">
      <text>
        <r>
          <rPr>
            <sz val="10"/>
            <color rgb="FF000000"/>
            <rFont val="Tahoma"/>
            <family val="2"/>
          </rPr>
          <t xml:space="preserve">(3) Not assessed
</t>
        </r>
      </text>
    </comment>
    <comment ref="D214" authorId="0" shapeId="0" xr:uid="{1B97B559-5F80-5D4D-B9DB-048F9223E483}">
      <text>
        <r>
          <rPr>
            <sz val="10"/>
            <color rgb="FF000000"/>
            <rFont val="Tahoma"/>
            <family val="2"/>
          </rPr>
          <t xml:space="preserve">(3) Not assessed
</t>
        </r>
      </text>
    </comment>
    <comment ref="H214" authorId="0" shapeId="0" xr:uid="{5FE82CC0-9FBC-EC45-B3B2-D6313AD16528}">
      <text>
        <r>
          <rPr>
            <sz val="10"/>
            <color rgb="FF000000"/>
            <rFont val="Tahoma"/>
            <family val="2"/>
          </rPr>
          <t xml:space="preserve">(3) Not assessed
</t>
        </r>
      </text>
    </comment>
    <comment ref="I214" authorId="0" shapeId="0" xr:uid="{31832D44-890F-094F-B602-15640454AD0E}">
      <text>
        <r>
          <rPr>
            <sz val="10"/>
            <color rgb="FF000000"/>
            <rFont val="Tahoma"/>
            <family val="2"/>
          </rPr>
          <t xml:space="preserve">(3) Not assessed
</t>
        </r>
      </text>
    </comment>
    <comment ref="J214" authorId="0" shapeId="0" xr:uid="{17CF3E25-B91E-9A4A-B10E-334264292312}">
      <text>
        <r>
          <rPr>
            <sz val="10"/>
            <color rgb="FF000000"/>
            <rFont val="Tahoma"/>
            <family val="2"/>
          </rPr>
          <t xml:space="preserve">(3) Not assessed
</t>
        </r>
      </text>
    </comment>
    <comment ref="K214" authorId="0" shapeId="0" xr:uid="{C3DFE367-E291-8E4C-82F7-A7EE5D6967D8}">
      <text>
        <r>
          <rPr>
            <sz val="10"/>
            <color rgb="FF000000"/>
            <rFont val="Tahoma"/>
            <family val="2"/>
          </rPr>
          <t xml:space="preserve">(3) Not assessed
</t>
        </r>
      </text>
    </comment>
    <comment ref="L214" authorId="0" shapeId="0" xr:uid="{62FCEC60-DD0C-0E4C-9F62-85BE962109BA}">
      <text>
        <r>
          <rPr>
            <sz val="10"/>
            <color rgb="FF000000"/>
            <rFont val="Tahoma"/>
            <family val="2"/>
          </rPr>
          <t xml:space="preserve">(3) Not assessed
</t>
        </r>
      </text>
    </comment>
    <comment ref="M214" authorId="0" shapeId="0" xr:uid="{6A88A6A4-7CAB-A245-98BF-9F5C31F8FA5B}">
      <text>
        <r>
          <rPr>
            <sz val="10"/>
            <color rgb="FF000000"/>
            <rFont val="Tahoma"/>
            <family val="2"/>
          </rPr>
          <t xml:space="preserve">(3) Not assessed
(x) kb/d unit not applicable to stock data
</t>
        </r>
      </text>
    </comment>
    <comment ref="N214" authorId="0" shapeId="0" xr:uid="{1A84F840-76B0-0648-9F5F-3CE6A642A4C2}">
      <text>
        <r>
          <rPr>
            <sz val="10"/>
            <color rgb="FF000000"/>
            <rFont val="Tahoma"/>
            <family val="2"/>
          </rPr>
          <t xml:space="preserve">(3) Not assessed
</t>
        </r>
      </text>
    </comment>
    <comment ref="O214" authorId="0" shapeId="0" xr:uid="{86C034AC-62DC-5E4D-97A9-86B33ACB3B2D}">
      <text>
        <r>
          <rPr>
            <sz val="10"/>
            <color rgb="FF000000"/>
            <rFont val="Tahoma"/>
            <family val="2"/>
          </rPr>
          <t xml:space="preserve">(3) Not assessed
</t>
        </r>
      </text>
    </comment>
    <comment ref="P214" authorId="0" shapeId="0" xr:uid="{FAFF406D-91C3-6B41-8753-2F7EA4B9F435}">
      <text>
        <r>
          <rPr>
            <sz val="10"/>
            <color rgb="FF000000"/>
            <rFont val="Tahoma"/>
            <family val="2"/>
          </rPr>
          <t xml:space="preserve">(3) Not assessed
(x) kb/d unit not applicable to stock data
</t>
        </r>
      </text>
    </comment>
    <comment ref="B215" authorId="0" shapeId="0" xr:uid="{B913F97D-E1DD-544F-A0B3-F256A63D0FBA}">
      <text>
        <r>
          <rPr>
            <sz val="10"/>
            <color rgb="FF000000"/>
            <rFont val="Tahoma"/>
            <family val="2"/>
          </rPr>
          <t xml:space="preserve">(3) Not assessed
</t>
        </r>
      </text>
    </comment>
    <comment ref="D215" authorId="0" shapeId="0" xr:uid="{7716E385-51EF-6442-8F71-B11AAC4B7E47}">
      <text>
        <r>
          <rPr>
            <sz val="10"/>
            <color rgb="FF000000"/>
            <rFont val="Tahoma"/>
            <family val="2"/>
          </rPr>
          <t xml:space="preserve">(3) Not assessed
</t>
        </r>
      </text>
    </comment>
    <comment ref="H215" authorId="0" shapeId="0" xr:uid="{3EDBE5A2-0547-D947-AF68-39BC91BEA88F}">
      <text>
        <r>
          <rPr>
            <sz val="10"/>
            <color rgb="FF000000"/>
            <rFont val="Tahoma"/>
            <family val="2"/>
          </rPr>
          <t xml:space="preserve">(3) Not assessed
</t>
        </r>
      </text>
    </comment>
    <comment ref="I215" authorId="0" shapeId="0" xr:uid="{68121B9E-9E8F-154E-9E5B-6CC66444C0A5}">
      <text>
        <r>
          <rPr>
            <sz val="10"/>
            <color rgb="FF000000"/>
            <rFont val="Tahoma"/>
            <family val="2"/>
          </rPr>
          <t xml:space="preserve">(3) Not assessed
</t>
        </r>
      </text>
    </comment>
    <comment ref="J215" authorId="0" shapeId="0" xr:uid="{DD7145C4-C953-C34B-8052-4DCCECD62FC8}">
      <text>
        <r>
          <rPr>
            <sz val="10"/>
            <color rgb="FF000000"/>
            <rFont val="Tahoma"/>
            <family val="2"/>
          </rPr>
          <t xml:space="preserve">(3) Not assessed
</t>
        </r>
      </text>
    </comment>
    <comment ref="K215" authorId="0" shapeId="0" xr:uid="{535D09F3-557C-F04C-85A5-7AEF05B23606}">
      <text>
        <r>
          <rPr>
            <sz val="10"/>
            <color rgb="FF000000"/>
            <rFont val="Tahoma"/>
            <family val="2"/>
          </rPr>
          <t xml:space="preserve">(3) Not assessed
</t>
        </r>
      </text>
    </comment>
    <comment ref="L215" authorId="0" shapeId="0" xr:uid="{376A73A8-7971-694A-812A-365292F61768}">
      <text>
        <r>
          <rPr>
            <sz val="10"/>
            <color rgb="FF000000"/>
            <rFont val="Tahoma"/>
            <family val="2"/>
          </rPr>
          <t xml:space="preserve">(3) Not assessed
</t>
        </r>
      </text>
    </comment>
    <comment ref="M215" authorId="0" shapeId="0" xr:uid="{38661D76-9893-6E44-80E7-62CBF9AC6EF0}">
      <text>
        <r>
          <rPr>
            <sz val="10"/>
            <color rgb="FF000000"/>
            <rFont val="Tahoma"/>
            <family val="2"/>
          </rPr>
          <t xml:space="preserve">(3) Not assessed
(x) kb/d unit not applicable to stock data
</t>
        </r>
      </text>
    </comment>
    <comment ref="N215" authorId="0" shapeId="0" xr:uid="{EE1AE8F3-825F-FF4F-A4A0-80B67C1DB9F5}">
      <text>
        <r>
          <rPr>
            <sz val="10"/>
            <color rgb="FF000000"/>
            <rFont val="Tahoma"/>
            <family val="2"/>
          </rPr>
          <t xml:space="preserve">(3) Not assessed
</t>
        </r>
      </text>
    </comment>
    <comment ref="O215" authorId="0" shapeId="0" xr:uid="{4244F56E-BED9-594F-AD54-ADD63CE36B1A}">
      <text>
        <r>
          <rPr>
            <sz val="10"/>
            <color rgb="FF000000"/>
            <rFont val="Tahoma"/>
            <family val="2"/>
          </rPr>
          <t xml:space="preserve">(3) Not assessed
</t>
        </r>
      </text>
    </comment>
    <comment ref="P215" authorId="0" shapeId="0" xr:uid="{DBA638F3-89A2-5643-90C7-558E6DAF6A1C}">
      <text>
        <r>
          <rPr>
            <sz val="10"/>
            <color rgb="FF000000"/>
            <rFont val="Tahoma"/>
            <family val="2"/>
          </rPr>
          <t xml:space="preserve">(3) Not assessed
(x) kb/d unit not applicable to stock data
</t>
        </r>
      </text>
    </comment>
    <comment ref="B216" authorId="0" shapeId="0" xr:uid="{B8793EAC-CAEF-464D-A23B-36ED1DE88363}">
      <text>
        <r>
          <rPr>
            <sz val="10"/>
            <color rgb="FF000000"/>
            <rFont val="Tahoma"/>
            <family val="2"/>
          </rPr>
          <t xml:space="preserve">(3) Not assessed
</t>
        </r>
      </text>
    </comment>
    <comment ref="D216" authorId="0" shapeId="0" xr:uid="{8D9ED7DC-824F-BC4C-9AC9-E22A3E2ABB0B}">
      <text>
        <r>
          <rPr>
            <sz val="10"/>
            <color rgb="FF000000"/>
            <rFont val="Tahoma"/>
            <family val="2"/>
          </rPr>
          <t xml:space="preserve">(3) Not assessed
</t>
        </r>
      </text>
    </comment>
    <comment ref="H216" authorId="0" shapeId="0" xr:uid="{DA641E98-7F20-B44E-A666-3E5266E70BC0}">
      <text>
        <r>
          <rPr>
            <sz val="10"/>
            <color rgb="FF000000"/>
            <rFont val="Tahoma"/>
            <family val="2"/>
          </rPr>
          <t xml:space="preserve">(3) Not assessed
</t>
        </r>
      </text>
    </comment>
    <comment ref="I216" authorId="0" shapeId="0" xr:uid="{6C72F984-F5A0-7C4E-AE1D-7EE639694AF9}">
      <text>
        <r>
          <rPr>
            <sz val="10"/>
            <color rgb="FF000000"/>
            <rFont val="Tahoma"/>
            <family val="2"/>
          </rPr>
          <t xml:space="preserve">(3) Not assessed
</t>
        </r>
      </text>
    </comment>
    <comment ref="J216" authorId="0" shapeId="0" xr:uid="{2D299AE0-FEC0-C44F-AD34-9976A3B0F723}">
      <text>
        <r>
          <rPr>
            <sz val="10"/>
            <color rgb="FF000000"/>
            <rFont val="Tahoma"/>
            <family val="2"/>
          </rPr>
          <t xml:space="preserve">(3) Not assessed
</t>
        </r>
      </text>
    </comment>
    <comment ref="K216" authorId="0" shapeId="0" xr:uid="{70D26E1B-DA94-EC4A-AA34-97A300F15502}">
      <text>
        <r>
          <rPr>
            <sz val="10"/>
            <color rgb="FF000000"/>
            <rFont val="Tahoma"/>
            <family val="2"/>
          </rPr>
          <t xml:space="preserve">(3) Not assessed
</t>
        </r>
      </text>
    </comment>
    <comment ref="L216" authorId="0" shapeId="0" xr:uid="{E282C1C2-2CD4-A146-BAED-1895A66A906E}">
      <text>
        <r>
          <rPr>
            <sz val="10"/>
            <color rgb="FF000000"/>
            <rFont val="Tahoma"/>
            <family val="2"/>
          </rPr>
          <t xml:space="preserve">(3) Not assessed
</t>
        </r>
      </text>
    </comment>
    <comment ref="M216" authorId="0" shapeId="0" xr:uid="{06A75C9E-AF04-814C-908C-A2711AC08312}">
      <text>
        <r>
          <rPr>
            <sz val="10"/>
            <color rgb="FF000000"/>
            <rFont val="Tahoma"/>
            <family val="2"/>
          </rPr>
          <t xml:space="preserve">(3) Not assessed
(x) kb/d unit not applicable to stock data
</t>
        </r>
      </text>
    </comment>
    <comment ref="N216" authorId="0" shapeId="0" xr:uid="{757F4EAE-7536-9347-9701-3F47584FF8D0}">
      <text>
        <r>
          <rPr>
            <sz val="10"/>
            <color rgb="FF000000"/>
            <rFont val="Tahoma"/>
            <family val="2"/>
          </rPr>
          <t xml:space="preserve">(3) Not assessed
</t>
        </r>
      </text>
    </comment>
    <comment ref="O216" authorId="0" shapeId="0" xr:uid="{160344CE-9EAC-844C-A624-CAFD59EAA028}">
      <text>
        <r>
          <rPr>
            <sz val="10"/>
            <color rgb="FF000000"/>
            <rFont val="Tahoma"/>
            <family val="2"/>
          </rPr>
          <t xml:space="preserve">(3) Not assessed
</t>
        </r>
      </text>
    </comment>
    <comment ref="P216" authorId="0" shapeId="0" xr:uid="{011A75CB-5F93-384D-ABB4-61444FB376B1}">
      <text>
        <r>
          <rPr>
            <sz val="10"/>
            <color rgb="FF000000"/>
            <rFont val="Tahoma"/>
            <family val="2"/>
          </rPr>
          <t xml:space="preserve">(3) Not assessed
(x) kb/d unit not applicable to stock data
</t>
        </r>
      </text>
    </comment>
    <comment ref="B217" authorId="0" shapeId="0" xr:uid="{C532E6E5-CEAD-DC4D-A44B-2F210874E5AC}">
      <text>
        <r>
          <rPr>
            <sz val="10"/>
            <color rgb="FF000000"/>
            <rFont val="Tahoma"/>
            <family val="2"/>
          </rPr>
          <t xml:space="preserve">(3) Not assessed
</t>
        </r>
      </text>
    </comment>
    <comment ref="D217" authorId="0" shapeId="0" xr:uid="{889163A7-91B2-0D4F-8BC7-35E3C0B2B512}">
      <text>
        <r>
          <rPr>
            <sz val="10"/>
            <color rgb="FF000000"/>
            <rFont val="Tahoma"/>
            <family val="2"/>
          </rPr>
          <t xml:space="preserve">(3) Not assessed
</t>
        </r>
      </text>
    </comment>
    <comment ref="H217" authorId="0" shapeId="0" xr:uid="{C58B5B0B-FC0B-D148-8319-9BB87D913EE3}">
      <text>
        <r>
          <rPr>
            <sz val="10"/>
            <color rgb="FF000000"/>
            <rFont val="Tahoma"/>
            <family val="2"/>
          </rPr>
          <t xml:space="preserve">(3) Not assessed
</t>
        </r>
      </text>
    </comment>
    <comment ref="I217" authorId="0" shapeId="0" xr:uid="{2CA11A57-9F2A-B544-9495-4EC09388FE78}">
      <text>
        <r>
          <rPr>
            <sz val="10"/>
            <color rgb="FF000000"/>
            <rFont val="Tahoma"/>
            <family val="2"/>
          </rPr>
          <t xml:space="preserve">(3) Not assessed
</t>
        </r>
      </text>
    </comment>
    <comment ref="J217" authorId="0" shapeId="0" xr:uid="{D7D922EB-BCC6-EE48-AD22-4DDEB6B20B25}">
      <text>
        <r>
          <rPr>
            <sz val="10"/>
            <color rgb="FF000000"/>
            <rFont val="Tahoma"/>
            <family val="2"/>
          </rPr>
          <t xml:space="preserve">(3) Not assessed
</t>
        </r>
      </text>
    </comment>
    <comment ref="K217" authorId="0" shapeId="0" xr:uid="{06C395DD-F3F7-6B45-89FB-085E80B66DA6}">
      <text>
        <r>
          <rPr>
            <sz val="10"/>
            <color rgb="FF000000"/>
            <rFont val="Tahoma"/>
            <family val="2"/>
          </rPr>
          <t xml:space="preserve">(3) Not assessed
</t>
        </r>
      </text>
    </comment>
    <comment ref="L217" authorId="0" shapeId="0" xr:uid="{75721410-BFD3-D440-8E82-0E843658B71A}">
      <text>
        <r>
          <rPr>
            <sz val="10"/>
            <color rgb="FF000000"/>
            <rFont val="Tahoma"/>
            <family val="2"/>
          </rPr>
          <t xml:space="preserve">(3) Not assessed
</t>
        </r>
      </text>
    </comment>
    <comment ref="M217" authorId="0" shapeId="0" xr:uid="{F0EDC605-16FE-EA48-B196-CDA2FA162450}">
      <text>
        <r>
          <rPr>
            <sz val="10"/>
            <color rgb="FF000000"/>
            <rFont val="Tahoma"/>
            <family val="2"/>
          </rPr>
          <t xml:space="preserve">(3) Not assessed
(x) kb/d unit not applicable to stock data
</t>
        </r>
      </text>
    </comment>
    <comment ref="N217" authorId="0" shapeId="0" xr:uid="{103FA022-1952-4944-9889-3CA0718DE5FC}">
      <text>
        <r>
          <rPr>
            <sz val="10"/>
            <color rgb="FF000000"/>
            <rFont val="Tahoma"/>
            <family val="2"/>
          </rPr>
          <t xml:space="preserve">(3) Not assessed
</t>
        </r>
      </text>
    </comment>
    <comment ref="O217" authorId="0" shapeId="0" xr:uid="{E0AE68FD-91EB-9049-A5D4-F28756C0F0C8}">
      <text>
        <r>
          <rPr>
            <sz val="10"/>
            <color rgb="FF000000"/>
            <rFont val="Tahoma"/>
            <family val="2"/>
          </rPr>
          <t xml:space="preserve">(3) Not assessed
</t>
        </r>
      </text>
    </comment>
    <comment ref="P217" authorId="0" shapeId="0" xr:uid="{D04F14ED-BAE1-4140-A1AB-3FDD2883203D}">
      <text>
        <r>
          <rPr>
            <sz val="10"/>
            <color rgb="FF000000"/>
            <rFont val="Tahoma"/>
            <family val="2"/>
          </rPr>
          <t xml:space="preserve">(3) Not assessed
(x) kb/d unit not applicable to stock data
</t>
        </r>
      </text>
    </comment>
    <comment ref="B218" authorId="0" shapeId="0" xr:uid="{409B1F5E-78F7-684C-A4C9-B6B9766EEF00}">
      <text>
        <r>
          <rPr>
            <sz val="10"/>
            <color rgb="FF000000"/>
            <rFont val="Tahoma"/>
            <family val="2"/>
          </rPr>
          <t xml:space="preserve">(3) Not assessed
</t>
        </r>
      </text>
    </comment>
    <comment ref="D218" authorId="0" shapeId="0" xr:uid="{B19756AF-D6A4-7647-8768-FEFEA77B2B47}">
      <text>
        <r>
          <rPr>
            <sz val="10"/>
            <color rgb="FF000000"/>
            <rFont val="Tahoma"/>
            <family val="2"/>
          </rPr>
          <t xml:space="preserve">(3) Not assessed
</t>
        </r>
      </text>
    </comment>
    <comment ref="H218" authorId="0" shapeId="0" xr:uid="{B4DFF3A7-09A4-644B-9D73-932BB776A82A}">
      <text>
        <r>
          <rPr>
            <sz val="10"/>
            <color rgb="FF000000"/>
            <rFont val="Tahoma"/>
            <family val="2"/>
          </rPr>
          <t xml:space="preserve">(3) Not assessed
</t>
        </r>
      </text>
    </comment>
    <comment ref="I218" authorId="0" shapeId="0" xr:uid="{AB27BB1A-21D0-9443-BF1E-ED16ABADBF59}">
      <text>
        <r>
          <rPr>
            <sz val="10"/>
            <color rgb="FF000000"/>
            <rFont val="Tahoma"/>
            <family val="2"/>
          </rPr>
          <t xml:space="preserve">(3) Not assessed
</t>
        </r>
      </text>
    </comment>
    <comment ref="J218" authorId="0" shapeId="0" xr:uid="{8645D941-2825-E842-A828-B7F99CD7AB9B}">
      <text>
        <r>
          <rPr>
            <sz val="10"/>
            <color rgb="FF000000"/>
            <rFont val="Tahoma"/>
            <family val="2"/>
          </rPr>
          <t xml:space="preserve">(3) Not assessed
</t>
        </r>
      </text>
    </comment>
    <comment ref="K218" authorId="0" shapeId="0" xr:uid="{37DD2B74-DB66-B548-8E08-5FD1236856E4}">
      <text>
        <r>
          <rPr>
            <sz val="10"/>
            <color rgb="FF000000"/>
            <rFont val="Tahoma"/>
            <family val="2"/>
          </rPr>
          <t xml:space="preserve">(3) Not assessed
</t>
        </r>
      </text>
    </comment>
    <comment ref="L218" authorId="0" shapeId="0" xr:uid="{142D8DAD-30DB-B343-AC35-9C49A319D1E2}">
      <text>
        <r>
          <rPr>
            <sz val="10"/>
            <color rgb="FF000000"/>
            <rFont val="Tahoma"/>
            <family val="2"/>
          </rPr>
          <t xml:space="preserve">(3) Not assessed
</t>
        </r>
      </text>
    </comment>
    <comment ref="M218" authorId="0" shapeId="0" xr:uid="{00BD7765-79CB-C94D-B077-2575703B327B}">
      <text>
        <r>
          <rPr>
            <sz val="10"/>
            <color rgb="FF000000"/>
            <rFont val="Tahoma"/>
            <family val="2"/>
          </rPr>
          <t xml:space="preserve">(3) Not assessed
(x) kb/d unit not applicable to stock data
</t>
        </r>
      </text>
    </comment>
    <comment ref="N218" authorId="0" shapeId="0" xr:uid="{D2A58757-E99C-2F41-86D6-8B15384D98F5}">
      <text>
        <r>
          <rPr>
            <sz val="10"/>
            <color rgb="FF000000"/>
            <rFont val="Tahoma"/>
            <family val="2"/>
          </rPr>
          <t xml:space="preserve">(3) Not assessed
</t>
        </r>
      </text>
    </comment>
    <comment ref="O218" authorId="0" shapeId="0" xr:uid="{50495C4F-700A-B442-A256-F9E90DF6A159}">
      <text>
        <r>
          <rPr>
            <sz val="10"/>
            <color rgb="FF000000"/>
            <rFont val="Tahoma"/>
            <family val="2"/>
          </rPr>
          <t xml:space="preserve">(3) Not assessed
</t>
        </r>
      </text>
    </comment>
    <comment ref="P218" authorId="0" shapeId="0" xr:uid="{DF756178-0010-7A40-BAA9-8D12EC2B9687}">
      <text>
        <r>
          <rPr>
            <sz val="10"/>
            <color rgb="FF000000"/>
            <rFont val="Tahoma"/>
            <family val="2"/>
          </rPr>
          <t xml:space="preserve">(3) Not assessed
(x) kb/d unit not applicable to stock data
</t>
        </r>
      </text>
    </comment>
    <comment ref="B219" authorId="0" shapeId="0" xr:uid="{C0FB5944-E11D-024D-801F-1A142E3095B2}">
      <text>
        <r>
          <rPr>
            <sz val="10"/>
            <color rgb="FF000000"/>
            <rFont val="Tahoma"/>
            <family val="2"/>
          </rPr>
          <t xml:space="preserve">(3) Not assessed
</t>
        </r>
      </text>
    </comment>
    <comment ref="D219" authorId="0" shapeId="0" xr:uid="{8B79270C-B40A-7C4D-B91F-28FDBFB88E05}">
      <text>
        <r>
          <rPr>
            <sz val="10"/>
            <color rgb="FF000000"/>
            <rFont val="Tahoma"/>
            <family val="2"/>
          </rPr>
          <t xml:space="preserve">(3) Not assessed
</t>
        </r>
      </text>
    </comment>
    <comment ref="H219" authorId="0" shapeId="0" xr:uid="{71AE6AF9-D4BC-8F4A-B064-9F3BE754C5BD}">
      <text>
        <r>
          <rPr>
            <sz val="10"/>
            <color rgb="FF000000"/>
            <rFont val="Tahoma"/>
            <family val="2"/>
          </rPr>
          <t xml:space="preserve">(3) Not assessed
</t>
        </r>
      </text>
    </comment>
    <comment ref="I219" authorId="0" shapeId="0" xr:uid="{A414A911-B255-844E-ADE5-0EE163CFA8AA}">
      <text>
        <r>
          <rPr>
            <sz val="10"/>
            <color rgb="FF000000"/>
            <rFont val="Tahoma"/>
            <family val="2"/>
          </rPr>
          <t xml:space="preserve">(3) Not assessed
</t>
        </r>
      </text>
    </comment>
    <comment ref="J219" authorId="0" shapeId="0" xr:uid="{1941559C-3A42-9348-82F6-0E63F0325C8F}">
      <text>
        <r>
          <rPr>
            <sz val="10"/>
            <color rgb="FF000000"/>
            <rFont val="Tahoma"/>
            <family val="2"/>
          </rPr>
          <t xml:space="preserve">(3) Not assessed
</t>
        </r>
      </text>
    </comment>
    <comment ref="K219" authorId="0" shapeId="0" xr:uid="{E8E9286B-088B-E64E-BD0B-B7D2E6E142C2}">
      <text>
        <r>
          <rPr>
            <sz val="10"/>
            <color rgb="FF000000"/>
            <rFont val="Tahoma"/>
            <family val="2"/>
          </rPr>
          <t xml:space="preserve">(3) Not assessed
</t>
        </r>
      </text>
    </comment>
    <comment ref="L219" authorId="0" shapeId="0" xr:uid="{BA926CA4-F3E8-3147-A4D7-D76A9C7C2512}">
      <text>
        <r>
          <rPr>
            <sz val="10"/>
            <color rgb="FF000000"/>
            <rFont val="Tahoma"/>
            <family val="2"/>
          </rPr>
          <t xml:space="preserve">(3) Not assessed
</t>
        </r>
      </text>
    </comment>
    <comment ref="M219" authorId="0" shapeId="0" xr:uid="{9E0D826F-D0C4-074A-94B1-E334EC3327CA}">
      <text>
        <r>
          <rPr>
            <sz val="10"/>
            <color rgb="FF000000"/>
            <rFont val="Tahoma"/>
            <family val="2"/>
          </rPr>
          <t xml:space="preserve">(3) Not assessed
(x) kb/d unit not applicable to stock data
</t>
        </r>
      </text>
    </comment>
    <comment ref="N219" authorId="0" shapeId="0" xr:uid="{C2B597A8-7974-E246-928B-48112D2A1262}">
      <text>
        <r>
          <rPr>
            <sz val="10"/>
            <color rgb="FF000000"/>
            <rFont val="Tahoma"/>
            <family val="2"/>
          </rPr>
          <t xml:space="preserve">(3) Not assessed
</t>
        </r>
      </text>
    </comment>
    <comment ref="O219" authorId="0" shapeId="0" xr:uid="{10D0502B-905D-A940-A1A6-470D86AE8CB3}">
      <text>
        <r>
          <rPr>
            <sz val="10"/>
            <color rgb="FF000000"/>
            <rFont val="Tahoma"/>
            <family val="2"/>
          </rPr>
          <t xml:space="preserve">(3) Not assessed
</t>
        </r>
      </text>
    </comment>
    <comment ref="P219" authorId="0" shapeId="0" xr:uid="{49AD2663-AB86-ED4C-A82D-02D30FE15470}">
      <text>
        <r>
          <rPr>
            <sz val="10"/>
            <color rgb="FF000000"/>
            <rFont val="Tahoma"/>
            <family val="2"/>
          </rPr>
          <t xml:space="preserve">(3) Not assessed
(x) kb/d unit not applicable to stock data
</t>
        </r>
      </text>
    </comment>
    <comment ref="B220" authorId="0" shapeId="0" xr:uid="{594716B6-BBC6-EB4F-863D-7456E47C66C9}">
      <text>
        <r>
          <rPr>
            <sz val="10"/>
            <color rgb="FF000000"/>
            <rFont val="Tahoma"/>
            <family val="2"/>
          </rPr>
          <t xml:space="preserve">(3) Not assessed
</t>
        </r>
      </text>
    </comment>
    <comment ref="D220" authorId="0" shapeId="0" xr:uid="{46E5D2FD-320F-BE43-939B-6249AE7425FE}">
      <text>
        <r>
          <rPr>
            <sz val="10"/>
            <color rgb="FF000000"/>
            <rFont val="Tahoma"/>
            <family val="2"/>
          </rPr>
          <t xml:space="preserve">(3) Not assessed
</t>
        </r>
      </text>
    </comment>
    <comment ref="H220" authorId="0" shapeId="0" xr:uid="{BB7F5B20-78C2-BC46-BADE-557CEECF6F0C}">
      <text>
        <r>
          <rPr>
            <sz val="10"/>
            <color rgb="FF000000"/>
            <rFont val="Tahoma"/>
            <family val="2"/>
          </rPr>
          <t xml:space="preserve">(3) Not assessed
</t>
        </r>
      </text>
    </comment>
    <comment ref="I220" authorId="0" shapeId="0" xr:uid="{06881D3C-A2FD-A543-BE44-5EE7330946B2}">
      <text>
        <r>
          <rPr>
            <sz val="10"/>
            <color rgb="FF000000"/>
            <rFont val="Tahoma"/>
            <family val="2"/>
          </rPr>
          <t xml:space="preserve">(3) Not assessed
</t>
        </r>
      </text>
    </comment>
    <comment ref="J220" authorId="0" shapeId="0" xr:uid="{7277A704-0053-8943-8F30-F467CF4DCD4B}">
      <text>
        <r>
          <rPr>
            <sz val="10"/>
            <color rgb="FF000000"/>
            <rFont val="Tahoma"/>
            <family val="2"/>
          </rPr>
          <t xml:space="preserve">(3) Not assessed
</t>
        </r>
      </text>
    </comment>
    <comment ref="K220" authorId="0" shapeId="0" xr:uid="{DE33D732-8B7A-FA40-96AE-71BC664C59FD}">
      <text>
        <r>
          <rPr>
            <sz val="10"/>
            <color rgb="FF000000"/>
            <rFont val="Tahoma"/>
            <family val="2"/>
          </rPr>
          <t xml:space="preserve">(3) Not assessed
</t>
        </r>
      </text>
    </comment>
    <comment ref="L220" authorId="0" shapeId="0" xr:uid="{BDD70C65-7CA8-2346-BF3A-5BF4255BCEC1}">
      <text>
        <r>
          <rPr>
            <sz val="10"/>
            <color rgb="FF000000"/>
            <rFont val="Tahoma"/>
            <family val="2"/>
          </rPr>
          <t xml:space="preserve">(3) Not assessed
</t>
        </r>
      </text>
    </comment>
    <comment ref="M220" authorId="0" shapeId="0" xr:uid="{76F612EF-3E58-BD42-8AFF-3B99FC790367}">
      <text>
        <r>
          <rPr>
            <sz val="10"/>
            <color rgb="FF000000"/>
            <rFont val="Tahoma"/>
            <family val="2"/>
          </rPr>
          <t xml:space="preserve">(3) Not assessed
(x) kb/d unit not applicable to stock data
</t>
        </r>
      </text>
    </comment>
    <comment ref="N220" authorId="0" shapeId="0" xr:uid="{AC8AD8A6-E4F0-9848-A3C0-F19953242EF4}">
      <text>
        <r>
          <rPr>
            <sz val="10"/>
            <color rgb="FF000000"/>
            <rFont val="Tahoma"/>
            <family val="2"/>
          </rPr>
          <t xml:space="preserve">(3) Not assessed
</t>
        </r>
      </text>
    </comment>
    <comment ref="O220" authorId="0" shapeId="0" xr:uid="{FDD92467-1548-AB4D-89D0-52ABD4D80B9F}">
      <text>
        <r>
          <rPr>
            <sz val="10"/>
            <color rgb="FF000000"/>
            <rFont val="Tahoma"/>
            <family val="2"/>
          </rPr>
          <t xml:space="preserve">(3) Not assessed
</t>
        </r>
      </text>
    </comment>
    <comment ref="P220" authorId="0" shapeId="0" xr:uid="{4729BF1F-3E43-CD4F-9E17-25BC9D3FF265}">
      <text>
        <r>
          <rPr>
            <sz val="10"/>
            <color rgb="FF000000"/>
            <rFont val="Tahoma"/>
            <family val="2"/>
          </rPr>
          <t xml:space="preserve">(3) Not assessed
(x) kb/d unit not applicable to stock data
</t>
        </r>
      </text>
    </comment>
    <comment ref="B221" authorId="0" shapeId="0" xr:uid="{9050F72B-46A8-F24B-94A4-98BF34E64A28}">
      <text>
        <r>
          <rPr>
            <sz val="10"/>
            <color rgb="FF000000"/>
            <rFont val="Tahoma"/>
            <family val="2"/>
          </rPr>
          <t xml:space="preserve">(3) Not assessed
</t>
        </r>
      </text>
    </comment>
    <comment ref="D221" authorId="0" shapeId="0" xr:uid="{96BED754-027A-1842-828A-5B1B2D417290}">
      <text>
        <r>
          <rPr>
            <sz val="10"/>
            <color rgb="FF000000"/>
            <rFont val="Tahoma"/>
            <family val="2"/>
          </rPr>
          <t xml:space="preserve">(3) Not assessed
</t>
        </r>
      </text>
    </comment>
    <comment ref="H221" authorId="0" shapeId="0" xr:uid="{A22EE009-07EC-1845-A483-1CAEDAC5C0BC}">
      <text>
        <r>
          <rPr>
            <sz val="10"/>
            <color rgb="FF000000"/>
            <rFont val="Tahoma"/>
            <family val="2"/>
          </rPr>
          <t xml:space="preserve">(3) Not assessed
</t>
        </r>
      </text>
    </comment>
    <comment ref="I221" authorId="0" shapeId="0" xr:uid="{0D2C76A3-2322-5044-A055-0C64CAC590F2}">
      <text>
        <r>
          <rPr>
            <sz val="10"/>
            <color rgb="FF000000"/>
            <rFont val="Tahoma"/>
            <family val="2"/>
          </rPr>
          <t xml:space="preserve">(3) Not assessed
</t>
        </r>
      </text>
    </comment>
    <comment ref="J221" authorId="0" shapeId="0" xr:uid="{E2E68F76-383E-2044-AC8A-E3E2CD71B2E7}">
      <text>
        <r>
          <rPr>
            <sz val="10"/>
            <color rgb="FF000000"/>
            <rFont val="Tahoma"/>
            <family val="2"/>
          </rPr>
          <t xml:space="preserve">(3) Not assessed
</t>
        </r>
      </text>
    </comment>
    <comment ref="K221" authorId="0" shapeId="0" xr:uid="{829FD7EC-C1AB-124C-A2B8-2FD36AD97B2E}">
      <text>
        <r>
          <rPr>
            <sz val="10"/>
            <color rgb="FF000000"/>
            <rFont val="Tahoma"/>
            <family val="2"/>
          </rPr>
          <t xml:space="preserve">(3) Not assessed
</t>
        </r>
      </text>
    </comment>
    <comment ref="L221" authorId="0" shapeId="0" xr:uid="{7EF8C496-3C24-AC4F-8992-9F4226294B68}">
      <text>
        <r>
          <rPr>
            <sz val="10"/>
            <color rgb="FF000000"/>
            <rFont val="Tahoma"/>
            <family val="2"/>
          </rPr>
          <t xml:space="preserve">(3) Not assessed
</t>
        </r>
      </text>
    </comment>
    <comment ref="M221" authorId="0" shapeId="0" xr:uid="{50F9E88D-88A0-F848-84D9-D75D942B2620}">
      <text>
        <r>
          <rPr>
            <sz val="10"/>
            <color rgb="FF000000"/>
            <rFont val="Tahoma"/>
            <family val="2"/>
          </rPr>
          <t xml:space="preserve">(3) Not assessed
(x) kb/d unit not applicable to stock data
</t>
        </r>
      </text>
    </comment>
    <comment ref="N221" authorId="0" shapeId="0" xr:uid="{1D1DAEF7-C5C6-D943-A311-85A49F2C0850}">
      <text>
        <r>
          <rPr>
            <sz val="10"/>
            <color rgb="FF000000"/>
            <rFont val="Tahoma"/>
            <family val="2"/>
          </rPr>
          <t xml:space="preserve">(3) Not assessed
</t>
        </r>
      </text>
    </comment>
    <comment ref="O221" authorId="0" shapeId="0" xr:uid="{CFA7F600-42E4-7C47-A369-30DB25C661FB}">
      <text>
        <r>
          <rPr>
            <sz val="10"/>
            <color rgb="FF000000"/>
            <rFont val="Tahoma"/>
            <family val="2"/>
          </rPr>
          <t xml:space="preserve">(3) Not assessed
</t>
        </r>
      </text>
    </comment>
    <comment ref="P221" authorId="0" shapeId="0" xr:uid="{87321DBE-2CFE-AC41-A36D-05DF93A296DE}">
      <text>
        <r>
          <rPr>
            <sz val="10"/>
            <color rgb="FF000000"/>
            <rFont val="Tahoma"/>
            <family val="2"/>
          </rPr>
          <t xml:space="preserve">(3) Not assessed
(x) kb/d unit not applicable to stock data
</t>
        </r>
      </text>
    </comment>
    <comment ref="B222" authorId="0" shapeId="0" xr:uid="{C6576590-37B1-4441-BCFB-03828E91B1CE}">
      <text>
        <r>
          <rPr>
            <sz val="10"/>
            <color rgb="FF000000"/>
            <rFont val="Tahoma"/>
            <family val="2"/>
          </rPr>
          <t xml:space="preserve">(3) Not assessed
</t>
        </r>
      </text>
    </comment>
    <comment ref="D222" authorId="0" shapeId="0" xr:uid="{19285681-4E6C-9047-AAC9-2A9DFC8ADE71}">
      <text>
        <r>
          <rPr>
            <sz val="10"/>
            <color rgb="FF000000"/>
            <rFont val="Tahoma"/>
            <family val="2"/>
          </rPr>
          <t xml:space="preserve">(3) Not assessed
</t>
        </r>
      </text>
    </comment>
    <comment ref="H222" authorId="0" shapeId="0" xr:uid="{89D030B0-3228-8549-81B0-7FB10EE4BFAD}">
      <text>
        <r>
          <rPr>
            <sz val="10"/>
            <color rgb="FF000000"/>
            <rFont val="Tahoma"/>
            <family val="2"/>
          </rPr>
          <t xml:space="preserve">(3) Not assessed
</t>
        </r>
      </text>
    </comment>
    <comment ref="I222" authorId="0" shapeId="0" xr:uid="{2855DB88-2D3B-E94C-B2F6-A1876B778856}">
      <text>
        <r>
          <rPr>
            <sz val="10"/>
            <color rgb="FF000000"/>
            <rFont val="Tahoma"/>
            <family val="2"/>
          </rPr>
          <t xml:space="preserve">(3) Not assessed
</t>
        </r>
      </text>
    </comment>
    <comment ref="J222" authorId="0" shapeId="0" xr:uid="{5299CAE0-AF75-CC45-B726-980EFE82EC1E}">
      <text>
        <r>
          <rPr>
            <sz val="10"/>
            <color rgb="FF000000"/>
            <rFont val="Tahoma"/>
            <family val="2"/>
          </rPr>
          <t xml:space="preserve">(3) Not assessed
</t>
        </r>
      </text>
    </comment>
    <comment ref="K222" authorId="0" shapeId="0" xr:uid="{3B999F91-7C91-1F47-A99B-26FD47919B6A}">
      <text>
        <r>
          <rPr>
            <sz val="10"/>
            <color rgb="FF000000"/>
            <rFont val="Tahoma"/>
            <family val="2"/>
          </rPr>
          <t xml:space="preserve">(3) Not assessed
</t>
        </r>
      </text>
    </comment>
    <comment ref="L222" authorId="0" shapeId="0" xr:uid="{0B99C4EB-5F9F-E04F-830E-160753B4B616}">
      <text>
        <r>
          <rPr>
            <sz val="10"/>
            <color rgb="FF000000"/>
            <rFont val="Tahoma"/>
            <family val="2"/>
          </rPr>
          <t xml:space="preserve">(3) Not assessed
</t>
        </r>
      </text>
    </comment>
    <comment ref="M222" authorId="0" shapeId="0" xr:uid="{996AF0AD-E056-A049-83E7-EA2F6CAF0A30}">
      <text>
        <r>
          <rPr>
            <sz val="10"/>
            <color rgb="FF000000"/>
            <rFont val="Tahoma"/>
            <family val="2"/>
          </rPr>
          <t xml:space="preserve">(3) Not assessed
(x) kb/d unit not applicable to stock data
</t>
        </r>
      </text>
    </comment>
    <comment ref="N222" authorId="0" shapeId="0" xr:uid="{B9BD6B2F-5AB2-424B-AFA5-AF64F6932E6C}">
      <text>
        <r>
          <rPr>
            <sz val="10"/>
            <color rgb="FF000000"/>
            <rFont val="Tahoma"/>
            <family val="2"/>
          </rPr>
          <t xml:space="preserve">(3) Not assessed
</t>
        </r>
      </text>
    </comment>
    <comment ref="O222" authorId="0" shapeId="0" xr:uid="{603A1462-0383-B144-BC76-F754A95C7C7D}">
      <text>
        <r>
          <rPr>
            <sz val="10"/>
            <color rgb="FF000000"/>
            <rFont val="Tahoma"/>
            <family val="2"/>
          </rPr>
          <t xml:space="preserve">(3) Not assessed
</t>
        </r>
      </text>
    </comment>
    <comment ref="P222" authorId="0" shapeId="0" xr:uid="{5FD80DDA-189B-A84B-BD62-E4D40A09F793}">
      <text>
        <r>
          <rPr>
            <sz val="10"/>
            <color rgb="FF000000"/>
            <rFont val="Tahoma"/>
            <family val="2"/>
          </rPr>
          <t xml:space="preserve">(3) Not assessed
(x) kb/d unit not applicable to stock data
</t>
        </r>
      </text>
    </comment>
    <comment ref="B223" authorId="0" shapeId="0" xr:uid="{2C26CB9E-9928-604C-A038-34283C60B3D7}">
      <text>
        <r>
          <rPr>
            <sz val="10"/>
            <color rgb="FF000000"/>
            <rFont val="Tahoma"/>
            <family val="2"/>
          </rPr>
          <t xml:space="preserve">(3) Not assessed
</t>
        </r>
      </text>
    </comment>
    <comment ref="D223" authorId="0" shapeId="0" xr:uid="{55E875A7-8F9B-F841-AFD6-62513AB21FFA}">
      <text>
        <r>
          <rPr>
            <sz val="10"/>
            <color rgb="FF000000"/>
            <rFont val="Tahoma"/>
            <family val="2"/>
          </rPr>
          <t xml:space="preserve">(3) Not assessed
</t>
        </r>
      </text>
    </comment>
    <comment ref="H223" authorId="0" shapeId="0" xr:uid="{7A038E27-2535-5B44-800D-C7554F672C45}">
      <text>
        <r>
          <rPr>
            <sz val="10"/>
            <color rgb="FF000000"/>
            <rFont val="Tahoma"/>
            <family val="2"/>
          </rPr>
          <t xml:space="preserve">(3) Not assessed
</t>
        </r>
      </text>
    </comment>
    <comment ref="I223" authorId="0" shapeId="0" xr:uid="{A889D501-8AE7-8840-930B-C33138FDE89F}">
      <text>
        <r>
          <rPr>
            <sz val="10"/>
            <color rgb="FF000000"/>
            <rFont val="Tahoma"/>
            <family val="2"/>
          </rPr>
          <t xml:space="preserve">(3) Not assessed
</t>
        </r>
      </text>
    </comment>
    <comment ref="J223" authorId="0" shapeId="0" xr:uid="{EB5ABEA7-2747-1A46-9F0F-DC5BE782D1AF}">
      <text>
        <r>
          <rPr>
            <sz val="10"/>
            <color rgb="FF000000"/>
            <rFont val="Tahoma"/>
            <family val="2"/>
          </rPr>
          <t xml:space="preserve">(3) Not assessed
</t>
        </r>
      </text>
    </comment>
    <comment ref="K223" authorId="0" shapeId="0" xr:uid="{E671CEDE-4C60-EA4C-80B3-49A1F3F19E4D}">
      <text>
        <r>
          <rPr>
            <sz val="10"/>
            <color rgb="FF000000"/>
            <rFont val="Tahoma"/>
            <family val="2"/>
          </rPr>
          <t xml:space="preserve">(3) Not assessed
</t>
        </r>
      </text>
    </comment>
    <comment ref="L223" authorId="0" shapeId="0" xr:uid="{B7B8C43F-12CD-4E45-9BCB-CB0A49CE3A8B}">
      <text>
        <r>
          <rPr>
            <sz val="10"/>
            <color rgb="FF000000"/>
            <rFont val="Tahoma"/>
            <family val="2"/>
          </rPr>
          <t xml:space="preserve">(3) Not assessed
</t>
        </r>
      </text>
    </comment>
    <comment ref="M223" authorId="0" shapeId="0" xr:uid="{669CCAD5-75D7-9C42-A44B-35DB0E1B782B}">
      <text>
        <r>
          <rPr>
            <sz val="10"/>
            <color rgb="FF000000"/>
            <rFont val="Tahoma"/>
            <family val="2"/>
          </rPr>
          <t xml:space="preserve">(3) Not assessed
(x) kb/d unit not applicable to stock data
</t>
        </r>
      </text>
    </comment>
    <comment ref="N223" authorId="0" shapeId="0" xr:uid="{862E1372-6A54-2840-BFC5-8CB00DE39384}">
      <text>
        <r>
          <rPr>
            <sz val="10"/>
            <color rgb="FF000000"/>
            <rFont val="Tahoma"/>
            <family val="2"/>
          </rPr>
          <t xml:space="preserve">(3) Not assessed
</t>
        </r>
      </text>
    </comment>
    <comment ref="O223" authorId="0" shapeId="0" xr:uid="{3F133263-01DF-2D47-B4C8-FE41B5D9EEDF}">
      <text>
        <r>
          <rPr>
            <sz val="10"/>
            <color rgb="FF000000"/>
            <rFont val="Tahoma"/>
            <family val="2"/>
          </rPr>
          <t xml:space="preserve">(3) Not assessed
</t>
        </r>
      </text>
    </comment>
    <comment ref="P223" authorId="0" shapeId="0" xr:uid="{2C2C5280-ED4D-C046-8AA2-23B8E0EC6F8F}">
      <text>
        <r>
          <rPr>
            <sz val="10"/>
            <color rgb="FF000000"/>
            <rFont val="Tahoma"/>
            <family val="2"/>
          </rPr>
          <t xml:space="preserve">(3) Not assessed
(x) kb/d unit not applicable to stock data
</t>
        </r>
      </text>
    </comment>
    <comment ref="B224" authorId="0" shapeId="0" xr:uid="{0EFEBDE6-1484-A646-B8A4-993ECC82340C}">
      <text>
        <r>
          <rPr>
            <sz val="10"/>
            <color rgb="FF000000"/>
            <rFont val="Tahoma"/>
            <family val="2"/>
          </rPr>
          <t xml:space="preserve">(3) Not assessed
</t>
        </r>
      </text>
    </comment>
    <comment ref="D224" authorId="0" shapeId="0" xr:uid="{EA550EA6-733E-2B44-80FF-7AA79179C1E4}">
      <text>
        <r>
          <rPr>
            <sz val="10"/>
            <color rgb="FF000000"/>
            <rFont val="Tahoma"/>
            <family val="2"/>
          </rPr>
          <t xml:space="preserve">(3) Not assessed
</t>
        </r>
      </text>
    </comment>
    <comment ref="H224" authorId="0" shapeId="0" xr:uid="{9F02937C-926A-A34D-BADD-7317B9CEC266}">
      <text>
        <r>
          <rPr>
            <sz val="10"/>
            <color rgb="FF000000"/>
            <rFont val="Tahoma"/>
            <family val="2"/>
          </rPr>
          <t xml:space="preserve">(3) Not assessed
</t>
        </r>
      </text>
    </comment>
    <comment ref="I224" authorId="0" shapeId="0" xr:uid="{C8DB984B-B5C7-CC44-AC7F-38D813C641FA}">
      <text>
        <r>
          <rPr>
            <sz val="10"/>
            <color rgb="FF000000"/>
            <rFont val="Tahoma"/>
            <family val="2"/>
          </rPr>
          <t xml:space="preserve">(3) Not assessed
</t>
        </r>
      </text>
    </comment>
    <comment ref="J224" authorId="0" shapeId="0" xr:uid="{6B68B2F4-BEDE-3D4B-B9EF-7728250C05D6}">
      <text>
        <r>
          <rPr>
            <sz val="10"/>
            <color rgb="FF000000"/>
            <rFont val="Tahoma"/>
            <family val="2"/>
          </rPr>
          <t xml:space="preserve">(3) Not assessed
</t>
        </r>
      </text>
    </comment>
    <comment ref="K224" authorId="0" shapeId="0" xr:uid="{03A74D55-838B-2F4E-A405-83E210FF503C}">
      <text>
        <r>
          <rPr>
            <sz val="10"/>
            <color rgb="FF000000"/>
            <rFont val="Tahoma"/>
            <family val="2"/>
          </rPr>
          <t xml:space="preserve">(3) Not assessed
</t>
        </r>
      </text>
    </comment>
    <comment ref="L224" authorId="0" shapeId="0" xr:uid="{F61BBCEC-F53D-2D4E-B54B-ADFEB4A615C3}">
      <text>
        <r>
          <rPr>
            <sz val="10"/>
            <color rgb="FF000000"/>
            <rFont val="Tahoma"/>
            <family val="2"/>
          </rPr>
          <t xml:space="preserve">(3) Not assessed
</t>
        </r>
      </text>
    </comment>
    <comment ref="M224" authorId="0" shapeId="0" xr:uid="{106EC30D-CDD1-FB40-9B14-E639433FB050}">
      <text>
        <r>
          <rPr>
            <sz val="10"/>
            <color rgb="FF000000"/>
            <rFont val="Tahoma"/>
            <family val="2"/>
          </rPr>
          <t xml:space="preserve">(3) Not assessed
(x) kb/d unit not applicable to stock data
</t>
        </r>
      </text>
    </comment>
    <comment ref="N224" authorId="0" shapeId="0" xr:uid="{C7017A98-CBDE-2B46-AE2C-7DF754DB088C}">
      <text>
        <r>
          <rPr>
            <sz val="10"/>
            <color rgb="FF000000"/>
            <rFont val="Tahoma"/>
            <family val="2"/>
          </rPr>
          <t xml:space="preserve">(3) Not assessed
</t>
        </r>
      </text>
    </comment>
    <comment ref="O224" authorId="0" shapeId="0" xr:uid="{7D1D1001-5EFC-2C44-98AC-C1AF0B426A6F}">
      <text>
        <r>
          <rPr>
            <sz val="10"/>
            <color rgb="FF000000"/>
            <rFont val="Tahoma"/>
            <family val="2"/>
          </rPr>
          <t xml:space="preserve">(3) Not assessed
</t>
        </r>
      </text>
    </comment>
    <comment ref="P224" authorId="0" shapeId="0" xr:uid="{8B11F5F2-9ED2-7E43-B7F7-ACB1E6D1EDE5}">
      <text>
        <r>
          <rPr>
            <sz val="10"/>
            <color rgb="FF000000"/>
            <rFont val="Tahoma"/>
            <family val="2"/>
          </rPr>
          <t xml:space="preserve">(3) Not assessed
(x) kb/d unit not applicable to stock data
</t>
        </r>
      </text>
    </comment>
    <comment ref="B225" authorId="0" shapeId="0" xr:uid="{5358A707-219C-964B-92CC-40FEEBD53E76}">
      <text>
        <r>
          <rPr>
            <sz val="10"/>
            <color rgb="FF000000"/>
            <rFont val="Tahoma"/>
            <family val="2"/>
          </rPr>
          <t xml:space="preserve">(3) Not assessed
</t>
        </r>
      </text>
    </comment>
    <comment ref="D225" authorId="0" shapeId="0" xr:uid="{1A6D34A4-6E0B-DA41-9B77-8DBD37EF7CD4}">
      <text>
        <r>
          <rPr>
            <sz val="10"/>
            <color rgb="FF000000"/>
            <rFont val="Tahoma"/>
            <family val="2"/>
          </rPr>
          <t xml:space="preserve">(3) Not assessed
</t>
        </r>
      </text>
    </comment>
    <comment ref="H225" authorId="0" shapeId="0" xr:uid="{A341E012-DBA0-ED48-91B2-5DDC9B4FAA5E}">
      <text>
        <r>
          <rPr>
            <sz val="10"/>
            <color rgb="FF000000"/>
            <rFont val="Tahoma"/>
            <family val="2"/>
          </rPr>
          <t xml:space="preserve">(3) Not assessed
</t>
        </r>
      </text>
    </comment>
    <comment ref="I225" authorId="0" shapeId="0" xr:uid="{256F3889-4484-D049-B1D7-8C2F044932BD}">
      <text>
        <r>
          <rPr>
            <sz val="10"/>
            <color rgb="FF000000"/>
            <rFont val="Tahoma"/>
            <family val="2"/>
          </rPr>
          <t xml:space="preserve">(3) Not assessed
</t>
        </r>
      </text>
    </comment>
    <comment ref="J225" authorId="0" shapeId="0" xr:uid="{9CD88E88-7C8E-C147-9E90-10996D072EB4}">
      <text>
        <r>
          <rPr>
            <sz val="10"/>
            <color rgb="FF000000"/>
            <rFont val="Tahoma"/>
            <family val="2"/>
          </rPr>
          <t xml:space="preserve">(3) Not assessed
</t>
        </r>
      </text>
    </comment>
    <comment ref="K225" authorId="0" shapeId="0" xr:uid="{D5A11B61-097F-4E49-ABFF-9F56CA22857A}">
      <text>
        <r>
          <rPr>
            <sz val="10"/>
            <color rgb="FF000000"/>
            <rFont val="Tahoma"/>
            <family val="2"/>
          </rPr>
          <t xml:space="preserve">(3) Not assessed
</t>
        </r>
      </text>
    </comment>
    <comment ref="L225" authorId="0" shapeId="0" xr:uid="{9FFD4362-D61A-494A-A910-EA1EF7CCCE4E}">
      <text>
        <r>
          <rPr>
            <sz val="10"/>
            <color rgb="FF000000"/>
            <rFont val="Tahoma"/>
            <family val="2"/>
          </rPr>
          <t xml:space="preserve">(3) Not assessed
</t>
        </r>
      </text>
    </comment>
    <comment ref="M225" authorId="0" shapeId="0" xr:uid="{303184D7-25BB-7144-92A4-867E75D58E3A}">
      <text>
        <r>
          <rPr>
            <sz val="10"/>
            <color rgb="FF000000"/>
            <rFont val="Tahoma"/>
            <family val="2"/>
          </rPr>
          <t xml:space="preserve">(3) Not assessed
(x) kb/d unit not applicable to stock data
</t>
        </r>
      </text>
    </comment>
    <comment ref="N225" authorId="0" shapeId="0" xr:uid="{09B672A9-5D5B-3F44-9803-BD5E0F789E2D}">
      <text>
        <r>
          <rPr>
            <sz val="10"/>
            <color rgb="FF000000"/>
            <rFont val="Tahoma"/>
            <family val="2"/>
          </rPr>
          <t xml:space="preserve">(3) Not assessed
</t>
        </r>
      </text>
    </comment>
    <comment ref="O225" authorId="0" shapeId="0" xr:uid="{F12D4F2A-C20D-C344-A044-A2DD93DAF465}">
      <text>
        <r>
          <rPr>
            <sz val="10"/>
            <color rgb="FF000000"/>
            <rFont val="Tahoma"/>
            <family val="2"/>
          </rPr>
          <t xml:space="preserve">(3) Not assessed
</t>
        </r>
      </text>
    </comment>
    <comment ref="P225" authorId="0" shapeId="0" xr:uid="{9365D3D9-5D78-5843-ADAD-A882572B8ADB}">
      <text>
        <r>
          <rPr>
            <sz val="10"/>
            <color rgb="FF000000"/>
            <rFont val="Tahoma"/>
            <family val="2"/>
          </rPr>
          <t xml:space="preserve">(3) Not assessed
(x) kb/d unit not applicable to stock data
</t>
        </r>
      </text>
    </comment>
    <comment ref="B226" authorId="0" shapeId="0" xr:uid="{D4FE5DBD-818E-2947-9ECA-2F0D6C7C7145}">
      <text>
        <r>
          <rPr>
            <sz val="10"/>
            <color rgb="FF000000"/>
            <rFont val="Tahoma"/>
            <family val="2"/>
          </rPr>
          <t xml:space="preserve">(3) Not assessed
</t>
        </r>
      </text>
    </comment>
    <comment ref="D226" authorId="0" shapeId="0" xr:uid="{C01469AE-0B3F-424E-85BE-41001BC1A617}">
      <text>
        <r>
          <rPr>
            <sz val="10"/>
            <color rgb="FF000000"/>
            <rFont val="Tahoma"/>
            <family val="2"/>
          </rPr>
          <t xml:space="preserve">(3) Not assessed
</t>
        </r>
      </text>
    </comment>
    <comment ref="H226" authorId="0" shapeId="0" xr:uid="{E106D254-4AE0-B34E-BEC3-8FBB803A6AAA}">
      <text>
        <r>
          <rPr>
            <sz val="10"/>
            <color rgb="FF000000"/>
            <rFont val="Tahoma"/>
            <family val="2"/>
          </rPr>
          <t xml:space="preserve">(3) Not assessed
</t>
        </r>
      </text>
    </comment>
    <comment ref="I226" authorId="0" shapeId="0" xr:uid="{FB6D8A57-1FC6-6D44-8D0C-B8511D808B32}">
      <text>
        <r>
          <rPr>
            <sz val="10"/>
            <color rgb="FF000000"/>
            <rFont val="Tahoma"/>
            <family val="2"/>
          </rPr>
          <t xml:space="preserve">(3) Not assessed
</t>
        </r>
      </text>
    </comment>
    <comment ref="J226" authorId="0" shapeId="0" xr:uid="{7999C0F0-88F0-684F-8040-9F1A98B68E57}">
      <text>
        <r>
          <rPr>
            <sz val="10"/>
            <color rgb="FF000000"/>
            <rFont val="Tahoma"/>
            <family val="2"/>
          </rPr>
          <t xml:space="preserve">(3) Not assessed
</t>
        </r>
      </text>
    </comment>
    <comment ref="K226" authorId="0" shapeId="0" xr:uid="{D8CA016B-660E-4A40-865C-690E404FF766}">
      <text>
        <r>
          <rPr>
            <sz val="10"/>
            <color rgb="FF000000"/>
            <rFont val="Tahoma"/>
            <family val="2"/>
          </rPr>
          <t xml:space="preserve">(3) Not assessed
</t>
        </r>
      </text>
    </comment>
    <comment ref="L226" authorId="0" shapeId="0" xr:uid="{BB59589C-F889-CD40-9316-A7C5AAC131EC}">
      <text>
        <r>
          <rPr>
            <sz val="10"/>
            <color rgb="FF000000"/>
            <rFont val="Tahoma"/>
            <family val="2"/>
          </rPr>
          <t xml:space="preserve">(3) Not assessed
</t>
        </r>
      </text>
    </comment>
    <comment ref="M226" authorId="0" shapeId="0" xr:uid="{FFA5E876-5395-2345-98F7-402A608DA590}">
      <text>
        <r>
          <rPr>
            <sz val="10"/>
            <color rgb="FF000000"/>
            <rFont val="Tahoma"/>
            <family val="2"/>
          </rPr>
          <t xml:space="preserve">(3) Not assessed
(x) kb/d unit not applicable to stock data
</t>
        </r>
      </text>
    </comment>
    <comment ref="N226" authorId="0" shapeId="0" xr:uid="{1FC22D96-C3E4-E74B-BF6E-55D241EE4A5E}">
      <text>
        <r>
          <rPr>
            <sz val="10"/>
            <color rgb="FF000000"/>
            <rFont val="Tahoma"/>
            <family val="2"/>
          </rPr>
          <t xml:space="preserve">(3) Not assessed
</t>
        </r>
      </text>
    </comment>
    <comment ref="O226" authorId="0" shapeId="0" xr:uid="{0FF07203-A22A-5746-8B37-D0E9246A79EC}">
      <text>
        <r>
          <rPr>
            <sz val="10"/>
            <color rgb="FF000000"/>
            <rFont val="Tahoma"/>
            <family val="2"/>
          </rPr>
          <t xml:space="preserve">(3) Not assessed
</t>
        </r>
      </text>
    </comment>
    <comment ref="P226" authorId="0" shapeId="0" xr:uid="{A288E9A7-B2D9-7846-B109-2223E98BA815}">
      <text>
        <r>
          <rPr>
            <sz val="10"/>
            <color rgb="FF000000"/>
            <rFont val="Tahoma"/>
            <family val="2"/>
          </rPr>
          <t xml:space="preserve">(3) Not assessed
(x) kb/d unit not applicable to stock data
</t>
        </r>
      </text>
    </comment>
    <comment ref="B227" authorId="0" shapeId="0" xr:uid="{673C0103-1FA6-1745-89DB-0649B3CEF9B3}">
      <text>
        <r>
          <rPr>
            <sz val="10"/>
            <color rgb="FF000000"/>
            <rFont val="Tahoma"/>
            <family val="2"/>
          </rPr>
          <t xml:space="preserve">(3) Not assessed
</t>
        </r>
      </text>
    </comment>
    <comment ref="D227" authorId="0" shapeId="0" xr:uid="{CB2BC6CC-D26D-904C-9158-066707C7964A}">
      <text>
        <r>
          <rPr>
            <sz val="10"/>
            <color rgb="FF000000"/>
            <rFont val="Tahoma"/>
            <family val="2"/>
          </rPr>
          <t xml:space="preserve">(3) Not assessed
</t>
        </r>
      </text>
    </comment>
    <comment ref="H227" authorId="0" shapeId="0" xr:uid="{D59026E5-95BB-7B4D-A6EE-F28512DDC3AA}">
      <text>
        <r>
          <rPr>
            <sz val="10"/>
            <color rgb="FF000000"/>
            <rFont val="Tahoma"/>
            <family val="2"/>
          </rPr>
          <t xml:space="preserve">(3) Not assessed
</t>
        </r>
      </text>
    </comment>
    <comment ref="I227" authorId="0" shapeId="0" xr:uid="{A7E1953B-21A3-AC43-BF06-1E2E134AA0CF}">
      <text>
        <r>
          <rPr>
            <sz val="10"/>
            <color rgb="FF000000"/>
            <rFont val="Tahoma"/>
            <family val="2"/>
          </rPr>
          <t xml:space="preserve">(3) Not assessed
</t>
        </r>
      </text>
    </comment>
    <comment ref="J227" authorId="0" shapeId="0" xr:uid="{88B5CFE2-9B31-3448-96DC-789572EDDC42}">
      <text>
        <r>
          <rPr>
            <sz val="10"/>
            <color rgb="FF000000"/>
            <rFont val="Tahoma"/>
            <family val="2"/>
          </rPr>
          <t xml:space="preserve">(3) Not assessed
</t>
        </r>
      </text>
    </comment>
    <comment ref="K227" authorId="0" shapeId="0" xr:uid="{22D99EF6-5313-6944-AB97-67B9A0B4D432}">
      <text>
        <r>
          <rPr>
            <sz val="10"/>
            <color rgb="FF000000"/>
            <rFont val="Tahoma"/>
            <family val="2"/>
          </rPr>
          <t xml:space="preserve">(3) Not assessed
</t>
        </r>
      </text>
    </comment>
    <comment ref="L227" authorId="0" shapeId="0" xr:uid="{CA2DEB1E-13FB-6944-81CA-08ABA64EFF47}">
      <text>
        <r>
          <rPr>
            <sz val="10"/>
            <color rgb="FF000000"/>
            <rFont val="Tahoma"/>
            <family val="2"/>
          </rPr>
          <t xml:space="preserve">(3) Not assessed
</t>
        </r>
      </text>
    </comment>
    <comment ref="M227" authorId="0" shapeId="0" xr:uid="{7017FC5A-6B81-8A4D-99F3-E686DB940582}">
      <text>
        <r>
          <rPr>
            <sz val="10"/>
            <color rgb="FF000000"/>
            <rFont val="Tahoma"/>
            <family val="2"/>
          </rPr>
          <t xml:space="preserve">(3) Not assessed
(x) kb/d unit not applicable to stock data
</t>
        </r>
      </text>
    </comment>
    <comment ref="N227" authorId="0" shapeId="0" xr:uid="{8E30660F-1927-0546-BC34-8E76388CFBB1}">
      <text>
        <r>
          <rPr>
            <sz val="10"/>
            <color rgb="FF000000"/>
            <rFont val="Tahoma"/>
            <family val="2"/>
          </rPr>
          <t xml:space="preserve">(3) Not assessed
</t>
        </r>
      </text>
    </comment>
    <comment ref="O227" authorId="0" shapeId="0" xr:uid="{55900216-B592-7741-BE56-79CE289CF555}">
      <text>
        <r>
          <rPr>
            <sz val="10"/>
            <color rgb="FF000000"/>
            <rFont val="Tahoma"/>
            <family val="2"/>
          </rPr>
          <t xml:space="preserve">(3) Not assessed
</t>
        </r>
      </text>
    </comment>
    <comment ref="P227" authorId="0" shapeId="0" xr:uid="{D1C22163-7DF0-0C47-95D1-882C48E20E69}">
      <text>
        <r>
          <rPr>
            <sz val="10"/>
            <color rgb="FF000000"/>
            <rFont val="Tahoma"/>
            <family val="2"/>
          </rPr>
          <t xml:space="preserve">(3) Not assessed
(x) kb/d unit not applicable to stock data
</t>
        </r>
      </text>
    </comment>
    <comment ref="B228" authorId="0" shapeId="0" xr:uid="{DAB5F32F-8536-DD43-8107-B6F94CBB05B4}">
      <text>
        <r>
          <rPr>
            <sz val="10"/>
            <color rgb="FF000000"/>
            <rFont val="Tahoma"/>
            <family val="2"/>
          </rPr>
          <t xml:space="preserve">(3) Not assessed
</t>
        </r>
      </text>
    </comment>
    <comment ref="D228" authorId="0" shapeId="0" xr:uid="{398A45E5-51C5-AB41-A916-29BEB469D14C}">
      <text>
        <r>
          <rPr>
            <sz val="10"/>
            <color rgb="FF000000"/>
            <rFont val="Tahoma"/>
            <family val="2"/>
          </rPr>
          <t xml:space="preserve">(3) Not assessed
</t>
        </r>
      </text>
    </comment>
    <comment ref="H228" authorId="0" shapeId="0" xr:uid="{C071D773-6BF7-6343-B4FA-D1822C9AF6D1}">
      <text>
        <r>
          <rPr>
            <sz val="10"/>
            <color rgb="FF000000"/>
            <rFont val="Tahoma"/>
            <family val="2"/>
          </rPr>
          <t xml:space="preserve">(3) Not assessed
</t>
        </r>
      </text>
    </comment>
    <comment ref="I228" authorId="0" shapeId="0" xr:uid="{8896B088-75E4-BD4E-B6E0-F0D96B447ABF}">
      <text>
        <r>
          <rPr>
            <sz val="10"/>
            <color rgb="FF000000"/>
            <rFont val="Tahoma"/>
            <family val="2"/>
          </rPr>
          <t xml:space="preserve">(3) Not assessed
</t>
        </r>
      </text>
    </comment>
    <comment ref="J228" authorId="0" shapeId="0" xr:uid="{FC824081-93D8-B648-AF82-3A3B7891F7A4}">
      <text>
        <r>
          <rPr>
            <sz val="10"/>
            <color rgb="FF000000"/>
            <rFont val="Tahoma"/>
            <family val="2"/>
          </rPr>
          <t xml:space="preserve">(3) Not assessed
</t>
        </r>
      </text>
    </comment>
    <comment ref="K228" authorId="0" shapeId="0" xr:uid="{21A8F0A6-ACD5-0B4D-A3A1-A08986340FE9}">
      <text>
        <r>
          <rPr>
            <sz val="10"/>
            <color rgb="FF000000"/>
            <rFont val="Tahoma"/>
            <family val="2"/>
          </rPr>
          <t xml:space="preserve">(3) Not assessed
</t>
        </r>
      </text>
    </comment>
    <comment ref="L228" authorId="0" shapeId="0" xr:uid="{03F9FD20-A21B-3F4E-8DA9-067D363BF481}">
      <text>
        <r>
          <rPr>
            <sz val="10"/>
            <color rgb="FF000000"/>
            <rFont val="Tahoma"/>
            <family val="2"/>
          </rPr>
          <t xml:space="preserve">(3) Not assessed
</t>
        </r>
      </text>
    </comment>
    <comment ref="M228" authorId="0" shapeId="0" xr:uid="{A91A341D-A5A9-B649-85BF-45E265600FE6}">
      <text>
        <r>
          <rPr>
            <sz val="10"/>
            <color rgb="FF000000"/>
            <rFont val="Tahoma"/>
            <family val="2"/>
          </rPr>
          <t xml:space="preserve">(3) Not assessed
(x) kb/d unit not applicable to stock data
</t>
        </r>
      </text>
    </comment>
    <comment ref="N228" authorId="0" shapeId="0" xr:uid="{E80E8A08-778B-164D-9B63-899F18617534}">
      <text>
        <r>
          <rPr>
            <sz val="10"/>
            <color rgb="FF000000"/>
            <rFont val="Tahoma"/>
            <family val="2"/>
          </rPr>
          <t xml:space="preserve">(3) Not assessed
</t>
        </r>
      </text>
    </comment>
    <comment ref="O228" authorId="0" shapeId="0" xr:uid="{450657C5-D6E3-0240-B088-D218AE3992B2}">
      <text>
        <r>
          <rPr>
            <sz val="10"/>
            <color rgb="FF000000"/>
            <rFont val="Tahoma"/>
            <family val="2"/>
          </rPr>
          <t xml:space="preserve">(3) Not assessed
</t>
        </r>
      </text>
    </comment>
    <comment ref="P228" authorId="0" shapeId="0" xr:uid="{AB8541D4-958D-374E-AF0E-3EDF126D9B69}">
      <text>
        <r>
          <rPr>
            <sz val="10"/>
            <color rgb="FF000000"/>
            <rFont val="Tahoma"/>
            <family val="2"/>
          </rPr>
          <t xml:space="preserve">(3) Not assessed
(x) kb/d unit not applicable to stock data
</t>
        </r>
      </text>
    </comment>
    <comment ref="B229" authorId="0" shapeId="0" xr:uid="{DD36BD46-99C5-B345-A9E4-A919D510E924}">
      <text>
        <r>
          <rPr>
            <sz val="10"/>
            <color rgb="FF000000"/>
            <rFont val="Tahoma"/>
            <family val="2"/>
          </rPr>
          <t xml:space="preserve">(3) Not assessed
</t>
        </r>
      </text>
    </comment>
    <comment ref="D229" authorId="0" shapeId="0" xr:uid="{F464B796-C161-A34E-95F6-841A6EC8B38C}">
      <text>
        <r>
          <rPr>
            <sz val="10"/>
            <color rgb="FF000000"/>
            <rFont val="Tahoma"/>
            <family val="2"/>
          </rPr>
          <t xml:space="preserve">(3) Not assessed
</t>
        </r>
      </text>
    </comment>
    <comment ref="H229" authorId="0" shapeId="0" xr:uid="{2F5105CF-91D6-104B-BB54-8C0E5CC3431D}">
      <text>
        <r>
          <rPr>
            <sz val="10"/>
            <color rgb="FF000000"/>
            <rFont val="Tahoma"/>
            <family val="2"/>
          </rPr>
          <t xml:space="preserve">(3) Not assessed
</t>
        </r>
      </text>
    </comment>
    <comment ref="I229" authorId="0" shapeId="0" xr:uid="{9799CF98-E00E-744E-A295-EA05B4D0CB4D}">
      <text>
        <r>
          <rPr>
            <sz val="10"/>
            <color rgb="FF000000"/>
            <rFont val="Tahoma"/>
            <family val="2"/>
          </rPr>
          <t xml:space="preserve">(3) Not assessed
</t>
        </r>
      </text>
    </comment>
    <comment ref="J229" authorId="0" shapeId="0" xr:uid="{D88D9120-3847-8E49-A006-9B2FB3AC690E}">
      <text>
        <r>
          <rPr>
            <sz val="10"/>
            <color rgb="FF000000"/>
            <rFont val="Tahoma"/>
            <family val="2"/>
          </rPr>
          <t xml:space="preserve">(3) Not assessed
</t>
        </r>
      </text>
    </comment>
    <comment ref="K229" authorId="0" shapeId="0" xr:uid="{77813510-C8E7-1F4B-819E-1A932383E72D}">
      <text>
        <r>
          <rPr>
            <sz val="10"/>
            <color rgb="FF000000"/>
            <rFont val="Tahoma"/>
            <family val="2"/>
          </rPr>
          <t xml:space="preserve">(3) Not assessed
</t>
        </r>
      </text>
    </comment>
    <comment ref="L229" authorId="0" shapeId="0" xr:uid="{6667E9A6-40E9-F54E-A061-94F874F8A571}">
      <text>
        <r>
          <rPr>
            <sz val="10"/>
            <color rgb="FF000000"/>
            <rFont val="Tahoma"/>
            <family val="2"/>
          </rPr>
          <t xml:space="preserve">(3) Not assessed
</t>
        </r>
      </text>
    </comment>
    <comment ref="M229" authorId="0" shapeId="0" xr:uid="{17E145BD-D4AB-6A4C-AC07-BF242F206BE8}">
      <text>
        <r>
          <rPr>
            <sz val="10"/>
            <color rgb="FF000000"/>
            <rFont val="Tahoma"/>
            <family val="2"/>
          </rPr>
          <t xml:space="preserve">(3) Not assessed
(x) kb/d unit not applicable to stock data
</t>
        </r>
      </text>
    </comment>
    <comment ref="N229" authorId="0" shapeId="0" xr:uid="{22A75CFE-CF79-9C4F-B79D-9B933E811560}">
      <text>
        <r>
          <rPr>
            <sz val="10"/>
            <color rgb="FF000000"/>
            <rFont val="Tahoma"/>
            <family val="2"/>
          </rPr>
          <t xml:space="preserve">(3) Not assessed
</t>
        </r>
      </text>
    </comment>
    <comment ref="O229" authorId="0" shapeId="0" xr:uid="{C2DDCB8E-4598-524B-8F1F-AFDEEF98E7A1}">
      <text>
        <r>
          <rPr>
            <sz val="10"/>
            <color rgb="FF000000"/>
            <rFont val="Tahoma"/>
            <family val="2"/>
          </rPr>
          <t xml:space="preserve">(3) Not assessed
</t>
        </r>
      </text>
    </comment>
    <comment ref="P229" authorId="0" shapeId="0" xr:uid="{19385662-5A45-134A-87A6-3871C1FC0092}">
      <text>
        <r>
          <rPr>
            <sz val="10"/>
            <color rgb="FF000000"/>
            <rFont val="Tahoma"/>
            <family val="2"/>
          </rPr>
          <t xml:space="preserve">(3) Not assessed
(x) kb/d unit not applicable to stock data
</t>
        </r>
      </text>
    </comment>
    <comment ref="B230" authorId="0" shapeId="0" xr:uid="{2B57E972-B208-E547-97A9-51598AFBB7AB}">
      <text>
        <r>
          <rPr>
            <sz val="10"/>
            <color rgb="FF000000"/>
            <rFont val="Tahoma"/>
            <family val="2"/>
          </rPr>
          <t xml:space="preserve">(3) Not assessed
</t>
        </r>
      </text>
    </comment>
    <comment ref="D230" authorId="0" shapeId="0" xr:uid="{20FC01EA-47E9-4248-B566-C7063DF49121}">
      <text>
        <r>
          <rPr>
            <sz val="10"/>
            <color rgb="FF000000"/>
            <rFont val="Tahoma"/>
            <family val="2"/>
          </rPr>
          <t xml:space="preserve">(3) Not assessed
</t>
        </r>
      </text>
    </comment>
    <comment ref="H230" authorId="0" shapeId="0" xr:uid="{98EC0CFE-BC49-4941-89FD-88CA2C502351}">
      <text>
        <r>
          <rPr>
            <sz val="10"/>
            <color rgb="FF000000"/>
            <rFont val="Tahoma"/>
            <family val="2"/>
          </rPr>
          <t xml:space="preserve">(3) Not assessed
</t>
        </r>
      </text>
    </comment>
    <comment ref="I230" authorId="0" shapeId="0" xr:uid="{3D7990B6-8693-D744-9A69-51CF7D8E0BB5}">
      <text>
        <r>
          <rPr>
            <sz val="10"/>
            <color rgb="FF000000"/>
            <rFont val="Tahoma"/>
            <family val="2"/>
          </rPr>
          <t xml:space="preserve">(3) Not assessed
</t>
        </r>
      </text>
    </comment>
    <comment ref="J230" authorId="0" shapeId="0" xr:uid="{28304456-4A79-294F-BA59-7C0412489027}">
      <text>
        <r>
          <rPr>
            <sz val="10"/>
            <color rgb="FF000000"/>
            <rFont val="Tahoma"/>
            <family val="2"/>
          </rPr>
          <t xml:space="preserve">(3) Not assessed
</t>
        </r>
      </text>
    </comment>
    <comment ref="K230" authorId="0" shapeId="0" xr:uid="{ABB21862-6AF0-A14D-BAD4-09C6F55F9708}">
      <text>
        <r>
          <rPr>
            <sz val="10"/>
            <color rgb="FF000000"/>
            <rFont val="Tahoma"/>
            <family val="2"/>
          </rPr>
          <t xml:space="preserve">(3) Not assessed
</t>
        </r>
      </text>
    </comment>
    <comment ref="L230" authorId="0" shapeId="0" xr:uid="{2C154587-7E29-BD48-BF31-295E9F0EA1A5}">
      <text>
        <r>
          <rPr>
            <sz val="10"/>
            <color rgb="FF000000"/>
            <rFont val="Tahoma"/>
            <family val="2"/>
          </rPr>
          <t xml:space="preserve">(3) Not assessed
</t>
        </r>
      </text>
    </comment>
    <comment ref="M230" authorId="0" shapeId="0" xr:uid="{29D1F500-0833-4146-8E08-D20E64CD88E8}">
      <text>
        <r>
          <rPr>
            <sz val="10"/>
            <color rgb="FF000000"/>
            <rFont val="Tahoma"/>
            <family val="2"/>
          </rPr>
          <t xml:space="preserve">(3) Not assessed
(x) kb/d unit not applicable to stock data
</t>
        </r>
      </text>
    </comment>
    <comment ref="N230" authorId="0" shapeId="0" xr:uid="{B462DC2A-500E-DA48-A8A6-CB69A5A0E381}">
      <text>
        <r>
          <rPr>
            <sz val="10"/>
            <color rgb="FF000000"/>
            <rFont val="Tahoma"/>
            <family val="2"/>
          </rPr>
          <t xml:space="preserve">(3) Not assessed
</t>
        </r>
      </text>
    </comment>
    <comment ref="O230" authorId="0" shapeId="0" xr:uid="{F926A07C-C7D9-3C43-A05B-57E268EFD026}">
      <text>
        <r>
          <rPr>
            <sz val="10"/>
            <color rgb="FF000000"/>
            <rFont val="Tahoma"/>
            <family val="2"/>
          </rPr>
          <t xml:space="preserve">(3) Not assessed
</t>
        </r>
      </text>
    </comment>
    <comment ref="P230" authorId="0" shapeId="0" xr:uid="{1C0AE55F-3FC1-184E-A78C-BD90F7D17861}">
      <text>
        <r>
          <rPr>
            <sz val="10"/>
            <color rgb="FF000000"/>
            <rFont val="Tahoma"/>
            <family val="2"/>
          </rPr>
          <t xml:space="preserve">(3) Not assessed
(x) kb/d unit not applicable to stock data
</t>
        </r>
      </text>
    </comment>
    <comment ref="B231" authorId="0" shapeId="0" xr:uid="{81EF0018-31E7-1944-87D2-09E7E995F98E}">
      <text>
        <r>
          <rPr>
            <sz val="10"/>
            <color rgb="FF000000"/>
            <rFont val="Tahoma"/>
            <family val="2"/>
          </rPr>
          <t xml:space="preserve">(3) Not assessed
</t>
        </r>
      </text>
    </comment>
    <comment ref="D231" authorId="0" shapeId="0" xr:uid="{E50747C9-1CA2-244C-AD34-BA63D97FCAAC}">
      <text>
        <r>
          <rPr>
            <sz val="10"/>
            <color rgb="FF000000"/>
            <rFont val="Tahoma"/>
            <family val="2"/>
          </rPr>
          <t xml:space="preserve">(3) Not assessed
</t>
        </r>
      </text>
    </comment>
    <comment ref="H231" authorId="0" shapeId="0" xr:uid="{F3AA2F6C-29B6-D84E-94C2-AC2FD3F50506}">
      <text>
        <r>
          <rPr>
            <sz val="10"/>
            <color rgb="FF000000"/>
            <rFont val="Tahoma"/>
            <family val="2"/>
          </rPr>
          <t xml:space="preserve">(3) Not assessed
</t>
        </r>
      </text>
    </comment>
    <comment ref="I231" authorId="0" shapeId="0" xr:uid="{4A34BDFB-9EA7-CD4F-8400-AF7C553E306C}">
      <text>
        <r>
          <rPr>
            <sz val="10"/>
            <color rgb="FF000000"/>
            <rFont val="Tahoma"/>
            <family val="2"/>
          </rPr>
          <t xml:space="preserve">(3) Not assessed
</t>
        </r>
      </text>
    </comment>
    <comment ref="J231" authorId="0" shapeId="0" xr:uid="{18376736-E941-B74B-867C-C7627DF1F5CE}">
      <text>
        <r>
          <rPr>
            <sz val="10"/>
            <color rgb="FF000000"/>
            <rFont val="Tahoma"/>
            <family val="2"/>
          </rPr>
          <t xml:space="preserve">(3) Not assessed
</t>
        </r>
      </text>
    </comment>
    <comment ref="K231" authorId="0" shapeId="0" xr:uid="{2CBF284E-A77C-AE46-9F04-B4F116F977C8}">
      <text>
        <r>
          <rPr>
            <sz val="10"/>
            <color rgb="FF000000"/>
            <rFont val="Tahoma"/>
            <family val="2"/>
          </rPr>
          <t xml:space="preserve">(3) Not assessed
</t>
        </r>
      </text>
    </comment>
    <comment ref="L231" authorId="0" shapeId="0" xr:uid="{E4521E66-BCF7-FC41-80CD-31FFBA73FE6D}">
      <text>
        <r>
          <rPr>
            <sz val="10"/>
            <color rgb="FF000000"/>
            <rFont val="Tahoma"/>
            <family val="2"/>
          </rPr>
          <t xml:space="preserve">(3) Not assessed
</t>
        </r>
      </text>
    </comment>
    <comment ref="M231" authorId="0" shapeId="0" xr:uid="{F3113FD3-28C6-AF4F-BAB0-4ECE253F6E3E}">
      <text>
        <r>
          <rPr>
            <sz val="10"/>
            <color rgb="FF000000"/>
            <rFont val="Tahoma"/>
            <family val="2"/>
          </rPr>
          <t xml:space="preserve">(3) Not assessed
(x) kb/d unit not applicable to stock data
</t>
        </r>
      </text>
    </comment>
    <comment ref="N231" authorId="0" shapeId="0" xr:uid="{232F9B0C-8268-7B45-AD0F-84D26CE54931}">
      <text>
        <r>
          <rPr>
            <sz val="10"/>
            <color rgb="FF000000"/>
            <rFont val="Tahoma"/>
            <family val="2"/>
          </rPr>
          <t xml:space="preserve">(3) Not assessed
</t>
        </r>
      </text>
    </comment>
    <comment ref="O231" authorId="0" shapeId="0" xr:uid="{86FC61F3-0682-A140-9D06-63A691902CB8}">
      <text>
        <r>
          <rPr>
            <sz val="10"/>
            <color rgb="FF000000"/>
            <rFont val="Tahoma"/>
            <family val="2"/>
          </rPr>
          <t xml:space="preserve">(3) Not assessed
</t>
        </r>
      </text>
    </comment>
    <comment ref="P231" authorId="0" shapeId="0" xr:uid="{56807B2E-4EE4-AD44-B9F8-432832548F43}">
      <text>
        <r>
          <rPr>
            <sz val="10"/>
            <color rgb="FF000000"/>
            <rFont val="Tahoma"/>
            <family val="2"/>
          </rPr>
          <t xml:space="preserve">(3) Not assessed
(x) kb/d unit not applicable to stock data
</t>
        </r>
      </text>
    </comment>
    <comment ref="B232" authorId="0" shapeId="0" xr:uid="{D9748169-E152-C640-9E5A-3C1C48A41B75}">
      <text>
        <r>
          <rPr>
            <sz val="10"/>
            <color rgb="FF000000"/>
            <rFont val="Tahoma"/>
            <family val="2"/>
          </rPr>
          <t xml:space="preserve">(3) Not assessed
</t>
        </r>
      </text>
    </comment>
    <comment ref="D232" authorId="0" shapeId="0" xr:uid="{DF6CB0A8-DA40-A642-A2DB-C5561A27A8E2}">
      <text>
        <r>
          <rPr>
            <sz val="10"/>
            <color rgb="FF000000"/>
            <rFont val="Tahoma"/>
            <family val="2"/>
          </rPr>
          <t xml:space="preserve">(3) Not assessed
</t>
        </r>
      </text>
    </comment>
    <comment ref="H232" authorId="0" shapeId="0" xr:uid="{443EB139-B5F1-2440-A3D0-49F5131DECB0}">
      <text>
        <r>
          <rPr>
            <sz val="10"/>
            <color rgb="FF000000"/>
            <rFont val="Tahoma"/>
            <family val="2"/>
          </rPr>
          <t xml:space="preserve">(3) Not assessed
</t>
        </r>
      </text>
    </comment>
    <comment ref="I232" authorId="0" shapeId="0" xr:uid="{DF94F8E4-7C0A-EA4B-8C4E-3EDE8E679DDA}">
      <text>
        <r>
          <rPr>
            <sz val="10"/>
            <color rgb="FF000000"/>
            <rFont val="Tahoma"/>
            <family val="2"/>
          </rPr>
          <t xml:space="preserve">(3) Not assessed
</t>
        </r>
      </text>
    </comment>
    <comment ref="J232" authorId="0" shapeId="0" xr:uid="{94422109-CFD8-0945-9EC0-98AF56AF64A1}">
      <text>
        <r>
          <rPr>
            <sz val="10"/>
            <color rgb="FF000000"/>
            <rFont val="Tahoma"/>
            <family val="2"/>
          </rPr>
          <t xml:space="preserve">(3) Not assessed
</t>
        </r>
      </text>
    </comment>
    <comment ref="K232" authorId="0" shapeId="0" xr:uid="{1E98A050-AC73-814A-9F16-63C9D3F77827}">
      <text>
        <r>
          <rPr>
            <sz val="10"/>
            <color rgb="FF000000"/>
            <rFont val="Tahoma"/>
            <family val="2"/>
          </rPr>
          <t xml:space="preserve">(3) Not assessed
</t>
        </r>
      </text>
    </comment>
    <comment ref="L232" authorId="0" shapeId="0" xr:uid="{AED07357-6DD4-6C4C-9BC6-AFD808FD9FB2}">
      <text>
        <r>
          <rPr>
            <sz val="10"/>
            <color rgb="FF000000"/>
            <rFont val="Tahoma"/>
            <family val="2"/>
          </rPr>
          <t xml:space="preserve">(3) Not assessed
</t>
        </r>
      </text>
    </comment>
    <comment ref="M232" authorId="0" shapeId="0" xr:uid="{4DABD2B0-73FA-8941-A527-480E0EB45A7F}">
      <text>
        <r>
          <rPr>
            <sz val="10"/>
            <color rgb="FF000000"/>
            <rFont val="Tahoma"/>
            <family val="2"/>
          </rPr>
          <t xml:space="preserve">(3) Not assessed
(x) kb/d unit not applicable to stock data
</t>
        </r>
      </text>
    </comment>
    <comment ref="N232" authorId="0" shapeId="0" xr:uid="{10C0E688-9B61-8D42-B092-9305435115E0}">
      <text>
        <r>
          <rPr>
            <sz val="10"/>
            <color rgb="FF000000"/>
            <rFont val="Tahoma"/>
            <family val="2"/>
          </rPr>
          <t xml:space="preserve">(3) Not assessed
</t>
        </r>
      </text>
    </comment>
    <comment ref="O232" authorId="0" shapeId="0" xr:uid="{DE5FB4F8-99F0-0343-95D3-9C9E37B28B0D}">
      <text>
        <r>
          <rPr>
            <sz val="10"/>
            <color rgb="FF000000"/>
            <rFont val="Tahoma"/>
            <family val="2"/>
          </rPr>
          <t xml:space="preserve">(3) Not assessed
</t>
        </r>
      </text>
    </comment>
    <comment ref="P232" authorId="0" shapeId="0" xr:uid="{2EDC04CB-2F93-B54B-800C-C68C0FA1992E}">
      <text>
        <r>
          <rPr>
            <sz val="10"/>
            <color rgb="FF000000"/>
            <rFont val="Tahoma"/>
            <family val="2"/>
          </rPr>
          <t xml:space="preserve">(3) Not assessed
(x) kb/d unit not applicable to stock data
</t>
        </r>
      </text>
    </comment>
    <comment ref="B233" authorId="0" shapeId="0" xr:uid="{1D3CEB93-94E7-3B46-93A7-E5B0D8161F38}">
      <text>
        <r>
          <rPr>
            <sz val="10"/>
            <color rgb="FF000000"/>
            <rFont val="Tahoma"/>
            <family val="2"/>
          </rPr>
          <t xml:space="preserve">(3) Not assessed
</t>
        </r>
      </text>
    </comment>
    <comment ref="D233" authorId="0" shapeId="0" xr:uid="{1565B744-013E-E647-8F28-DA0711B4056B}">
      <text>
        <r>
          <rPr>
            <sz val="10"/>
            <color rgb="FF000000"/>
            <rFont val="Tahoma"/>
            <family val="2"/>
          </rPr>
          <t xml:space="preserve">(3) Not assessed
</t>
        </r>
      </text>
    </comment>
    <comment ref="H233" authorId="0" shapeId="0" xr:uid="{2D039E25-A61F-CC41-81FB-19F3013F9937}">
      <text>
        <r>
          <rPr>
            <sz val="10"/>
            <color rgb="FF000000"/>
            <rFont val="Tahoma"/>
            <family val="2"/>
          </rPr>
          <t xml:space="preserve">(3) Not assessed
</t>
        </r>
      </text>
    </comment>
    <comment ref="I233" authorId="0" shapeId="0" xr:uid="{DF5DEBF6-9BED-B34E-91BB-6E99FA661807}">
      <text>
        <r>
          <rPr>
            <sz val="10"/>
            <color rgb="FF000000"/>
            <rFont val="Tahoma"/>
            <family val="2"/>
          </rPr>
          <t xml:space="preserve">(3) Not assessed
</t>
        </r>
      </text>
    </comment>
    <comment ref="J233" authorId="0" shapeId="0" xr:uid="{79431CA6-D94C-1842-BC5A-0D6C87626A48}">
      <text>
        <r>
          <rPr>
            <sz val="10"/>
            <color rgb="FF000000"/>
            <rFont val="Tahoma"/>
            <family val="2"/>
          </rPr>
          <t xml:space="preserve">(3) Not assessed
</t>
        </r>
      </text>
    </comment>
    <comment ref="K233" authorId="0" shapeId="0" xr:uid="{8EF11773-D4DC-7B4E-A846-2816CDDBE470}">
      <text>
        <r>
          <rPr>
            <sz val="10"/>
            <color rgb="FF000000"/>
            <rFont val="Tahoma"/>
            <family val="2"/>
          </rPr>
          <t xml:space="preserve">(3) Not assessed
</t>
        </r>
      </text>
    </comment>
    <comment ref="L233" authorId="0" shapeId="0" xr:uid="{52717B35-4DB3-0647-B12C-C69E46A2B191}">
      <text>
        <r>
          <rPr>
            <sz val="10"/>
            <color rgb="FF000000"/>
            <rFont val="Tahoma"/>
            <family val="2"/>
          </rPr>
          <t xml:space="preserve">(3) Not assessed
</t>
        </r>
      </text>
    </comment>
    <comment ref="M233" authorId="0" shapeId="0" xr:uid="{C2A3B008-075B-424E-A104-C0120508B02D}">
      <text>
        <r>
          <rPr>
            <sz val="10"/>
            <color rgb="FF000000"/>
            <rFont val="Tahoma"/>
            <family val="2"/>
          </rPr>
          <t xml:space="preserve">(3) Not assessed
(x) kb/d unit not applicable to stock data
</t>
        </r>
      </text>
    </comment>
    <comment ref="N233" authorId="0" shapeId="0" xr:uid="{49339EA3-F18D-534B-8006-2B70EBBFA339}">
      <text>
        <r>
          <rPr>
            <sz val="10"/>
            <color rgb="FF000000"/>
            <rFont val="Tahoma"/>
            <family val="2"/>
          </rPr>
          <t xml:space="preserve">(3) Not assessed
</t>
        </r>
      </text>
    </comment>
    <comment ref="O233" authorId="0" shapeId="0" xr:uid="{110350B2-CBCC-A04F-A0CB-0FEF9312864F}">
      <text>
        <r>
          <rPr>
            <sz val="10"/>
            <color rgb="FF000000"/>
            <rFont val="Tahoma"/>
            <family val="2"/>
          </rPr>
          <t xml:space="preserve">(3) Not assessed
</t>
        </r>
      </text>
    </comment>
    <comment ref="P233" authorId="0" shapeId="0" xr:uid="{21357F43-459A-4F48-AE19-C78E77D946EA}">
      <text>
        <r>
          <rPr>
            <sz val="10"/>
            <color rgb="FF000000"/>
            <rFont val="Tahoma"/>
            <family val="2"/>
          </rPr>
          <t xml:space="preserve">(3) Not assessed
(x) kb/d unit not applicable to stock data
</t>
        </r>
      </text>
    </comment>
    <comment ref="B234" authorId="0" shapeId="0" xr:uid="{5DCF2BE8-3936-034B-B753-EC5279AFFE8D}">
      <text>
        <r>
          <rPr>
            <sz val="10"/>
            <color rgb="FF000000"/>
            <rFont val="Tahoma"/>
            <family val="2"/>
          </rPr>
          <t xml:space="preserve">(3) Not assessed
</t>
        </r>
      </text>
    </comment>
    <comment ref="D234" authorId="0" shapeId="0" xr:uid="{AD98E74C-5EA0-3B44-9A63-D103D573A1A3}">
      <text>
        <r>
          <rPr>
            <sz val="10"/>
            <color rgb="FF000000"/>
            <rFont val="Tahoma"/>
            <family val="2"/>
          </rPr>
          <t xml:space="preserve">(3) Not assessed
</t>
        </r>
      </text>
    </comment>
    <comment ref="H234" authorId="0" shapeId="0" xr:uid="{37F56244-7DCA-3645-9221-9B222C2B72CE}">
      <text>
        <r>
          <rPr>
            <sz val="10"/>
            <color rgb="FF000000"/>
            <rFont val="Tahoma"/>
            <family val="2"/>
          </rPr>
          <t xml:space="preserve">(3) Not assessed
</t>
        </r>
      </text>
    </comment>
    <comment ref="I234" authorId="0" shapeId="0" xr:uid="{73CD6BD6-BCC5-6546-8354-B9CC505CEEC3}">
      <text>
        <r>
          <rPr>
            <sz val="10"/>
            <color rgb="FF000000"/>
            <rFont val="Tahoma"/>
            <family val="2"/>
          </rPr>
          <t xml:space="preserve">(3) Not assessed
</t>
        </r>
      </text>
    </comment>
    <comment ref="J234" authorId="0" shapeId="0" xr:uid="{D57F4DA4-8DE0-F54C-A993-01068C913AD9}">
      <text>
        <r>
          <rPr>
            <sz val="10"/>
            <color rgb="FF000000"/>
            <rFont val="Tahoma"/>
            <family val="2"/>
          </rPr>
          <t xml:space="preserve">(3) Not assessed
</t>
        </r>
      </text>
    </comment>
    <comment ref="K234" authorId="0" shapeId="0" xr:uid="{5D40D456-E66E-4340-89EB-2BFCC70F3875}">
      <text>
        <r>
          <rPr>
            <sz val="10"/>
            <color rgb="FF000000"/>
            <rFont val="Tahoma"/>
            <family val="2"/>
          </rPr>
          <t xml:space="preserve">(3) Not assessed
</t>
        </r>
      </text>
    </comment>
    <comment ref="L234" authorId="0" shapeId="0" xr:uid="{53EAFDAF-8C50-7E46-BA41-42B811CDDEA6}">
      <text>
        <r>
          <rPr>
            <sz val="10"/>
            <color rgb="FF000000"/>
            <rFont val="Tahoma"/>
            <family val="2"/>
          </rPr>
          <t xml:space="preserve">(3) Not assessed
</t>
        </r>
      </text>
    </comment>
    <comment ref="M234" authorId="0" shapeId="0" xr:uid="{F51A874E-2875-1240-B556-4AF87DA49F20}">
      <text>
        <r>
          <rPr>
            <sz val="10"/>
            <color rgb="FF000000"/>
            <rFont val="Tahoma"/>
            <family val="2"/>
          </rPr>
          <t xml:space="preserve">(3) Not assessed
(x) kb/d unit not applicable to stock data
</t>
        </r>
      </text>
    </comment>
    <comment ref="N234" authorId="0" shapeId="0" xr:uid="{D0200FF0-AFB9-C048-913F-71821A7C8B2D}">
      <text>
        <r>
          <rPr>
            <sz val="10"/>
            <color rgb="FF000000"/>
            <rFont val="Tahoma"/>
            <family val="2"/>
          </rPr>
          <t xml:space="preserve">(3) Not assessed
</t>
        </r>
      </text>
    </comment>
    <comment ref="O234" authorId="0" shapeId="0" xr:uid="{63D004AC-00A2-1447-BB7E-3E48B2F612F7}">
      <text>
        <r>
          <rPr>
            <sz val="10"/>
            <color rgb="FF000000"/>
            <rFont val="Tahoma"/>
            <family val="2"/>
          </rPr>
          <t xml:space="preserve">(3) Not assessed
</t>
        </r>
      </text>
    </comment>
    <comment ref="P234" authorId="0" shapeId="0" xr:uid="{B28F9C0B-E2D6-4741-AE3D-49BA33C42E88}">
      <text>
        <r>
          <rPr>
            <sz val="10"/>
            <color rgb="FF000000"/>
            <rFont val="Tahoma"/>
            <family val="2"/>
          </rPr>
          <t xml:space="preserve">(3) Not assessed
(x) kb/d unit not applicable to stock data
</t>
        </r>
      </text>
    </comment>
    <comment ref="B235" authorId="0" shapeId="0" xr:uid="{9FE55178-5BFD-C740-88BE-5F4AF9A85ED6}">
      <text>
        <r>
          <rPr>
            <sz val="10"/>
            <color rgb="FF000000"/>
            <rFont val="Tahoma"/>
            <family val="2"/>
          </rPr>
          <t xml:space="preserve">(3) Not assessed
</t>
        </r>
      </text>
    </comment>
    <comment ref="D235" authorId="0" shapeId="0" xr:uid="{4D1F8E78-BB32-0147-99E7-AD3DCE623B69}">
      <text>
        <r>
          <rPr>
            <sz val="10"/>
            <color rgb="FF000000"/>
            <rFont val="Tahoma"/>
            <family val="2"/>
          </rPr>
          <t xml:space="preserve">(3) Not assessed
</t>
        </r>
      </text>
    </comment>
    <comment ref="H235" authorId="0" shapeId="0" xr:uid="{82E0DFB5-A418-824A-A12A-AF51C1EBFBA7}">
      <text>
        <r>
          <rPr>
            <sz val="10"/>
            <color rgb="FF000000"/>
            <rFont val="Tahoma"/>
            <family val="2"/>
          </rPr>
          <t xml:space="preserve">(3) Not assessed
</t>
        </r>
      </text>
    </comment>
    <comment ref="I235" authorId="0" shapeId="0" xr:uid="{BEFBE988-763A-FB45-9270-52E3C95710E0}">
      <text>
        <r>
          <rPr>
            <sz val="10"/>
            <color rgb="FF000000"/>
            <rFont val="Tahoma"/>
            <family val="2"/>
          </rPr>
          <t xml:space="preserve">(3) Not assessed
</t>
        </r>
      </text>
    </comment>
    <comment ref="J235" authorId="0" shapeId="0" xr:uid="{FFA38957-4FAB-EB45-A71A-6E724020FDF0}">
      <text>
        <r>
          <rPr>
            <sz val="10"/>
            <color rgb="FF000000"/>
            <rFont val="Tahoma"/>
            <family val="2"/>
          </rPr>
          <t xml:space="preserve">(3) Not assessed
</t>
        </r>
      </text>
    </comment>
    <comment ref="K235" authorId="0" shapeId="0" xr:uid="{2D2685AB-EDB1-AF41-A0D1-639C90255E01}">
      <text>
        <r>
          <rPr>
            <sz val="10"/>
            <color rgb="FF000000"/>
            <rFont val="Tahoma"/>
            <family val="2"/>
          </rPr>
          <t xml:space="preserve">(3) Not assessed
</t>
        </r>
      </text>
    </comment>
    <comment ref="L235" authorId="0" shapeId="0" xr:uid="{2589F051-FAFB-B54A-9B73-9A89E736A2E2}">
      <text>
        <r>
          <rPr>
            <sz val="10"/>
            <color rgb="FF000000"/>
            <rFont val="Tahoma"/>
            <family val="2"/>
          </rPr>
          <t xml:space="preserve">(3) Not assessed
</t>
        </r>
      </text>
    </comment>
    <comment ref="M235" authorId="0" shapeId="0" xr:uid="{71287F04-E424-3C45-8D51-70FFDD1DC918}">
      <text>
        <r>
          <rPr>
            <sz val="10"/>
            <color rgb="FF000000"/>
            <rFont val="Tahoma"/>
            <family val="2"/>
          </rPr>
          <t xml:space="preserve">(3) Not assessed
(x) kb/d unit not applicable to stock data
</t>
        </r>
      </text>
    </comment>
    <comment ref="N235" authorId="0" shapeId="0" xr:uid="{0CF1E3BC-76BC-F54A-8F57-F66FFED818A2}">
      <text>
        <r>
          <rPr>
            <sz val="10"/>
            <color rgb="FF000000"/>
            <rFont val="Tahoma"/>
            <family val="2"/>
          </rPr>
          <t xml:space="preserve">(3) Not assessed
</t>
        </r>
      </text>
    </comment>
    <comment ref="O235" authorId="0" shapeId="0" xr:uid="{120D167A-2FD8-554C-B014-42B81757370D}">
      <text>
        <r>
          <rPr>
            <sz val="10"/>
            <color rgb="FF000000"/>
            <rFont val="Tahoma"/>
            <family val="2"/>
          </rPr>
          <t xml:space="preserve">(3) Not assessed
</t>
        </r>
      </text>
    </comment>
    <comment ref="P235" authorId="0" shapeId="0" xr:uid="{EDDC8792-059C-244D-B49A-85A62D820D87}">
      <text>
        <r>
          <rPr>
            <sz val="10"/>
            <color rgb="FF000000"/>
            <rFont val="Tahoma"/>
            <family val="2"/>
          </rPr>
          <t xml:space="preserve">(3) Not assessed
(x) kb/d unit not applicable to stock data
</t>
        </r>
      </text>
    </comment>
    <comment ref="B236" authorId="0" shapeId="0" xr:uid="{7407523C-5400-AB47-9584-CEDBA26B0094}">
      <text>
        <r>
          <rPr>
            <sz val="10"/>
            <color rgb="FF000000"/>
            <rFont val="Tahoma"/>
            <family val="2"/>
          </rPr>
          <t xml:space="preserve">(3) Not assessed
</t>
        </r>
      </text>
    </comment>
    <comment ref="D236" authorId="0" shapeId="0" xr:uid="{15DE688E-3575-BE47-98BB-35338A7C575F}">
      <text>
        <r>
          <rPr>
            <sz val="10"/>
            <color rgb="FF000000"/>
            <rFont val="Tahoma"/>
            <family val="2"/>
          </rPr>
          <t xml:space="preserve">(3) Not assessed
</t>
        </r>
      </text>
    </comment>
    <comment ref="H236" authorId="0" shapeId="0" xr:uid="{530F625F-072D-0047-B347-8F299F2CDB85}">
      <text>
        <r>
          <rPr>
            <sz val="10"/>
            <color rgb="FF000000"/>
            <rFont val="Tahoma"/>
            <family val="2"/>
          </rPr>
          <t xml:space="preserve">(3) Not assessed
</t>
        </r>
      </text>
    </comment>
    <comment ref="I236" authorId="0" shapeId="0" xr:uid="{3615B6A0-C918-4349-ADE4-82760544C3C1}">
      <text>
        <r>
          <rPr>
            <sz val="10"/>
            <color rgb="FF000000"/>
            <rFont val="Tahoma"/>
            <family val="2"/>
          </rPr>
          <t xml:space="preserve">(3) Not assessed
</t>
        </r>
      </text>
    </comment>
    <comment ref="J236" authorId="0" shapeId="0" xr:uid="{2DEDEBD2-FBB4-7D4C-BD2C-0FEC9AE448B3}">
      <text>
        <r>
          <rPr>
            <sz val="10"/>
            <color rgb="FF000000"/>
            <rFont val="Tahoma"/>
            <family val="2"/>
          </rPr>
          <t xml:space="preserve">(3) Not assessed
</t>
        </r>
      </text>
    </comment>
    <comment ref="K236" authorId="0" shapeId="0" xr:uid="{E5200E4B-E180-1648-A68E-C3C3BD11CBBF}">
      <text>
        <r>
          <rPr>
            <sz val="10"/>
            <color rgb="FF000000"/>
            <rFont val="Tahoma"/>
            <family val="2"/>
          </rPr>
          <t xml:space="preserve">(3) Not assessed
</t>
        </r>
      </text>
    </comment>
    <comment ref="L236" authorId="0" shapeId="0" xr:uid="{AC6E90D6-1839-774E-948D-85E0E868EFBD}">
      <text>
        <r>
          <rPr>
            <sz val="10"/>
            <color rgb="FF000000"/>
            <rFont val="Tahoma"/>
            <family val="2"/>
          </rPr>
          <t xml:space="preserve">(3) Not assessed
</t>
        </r>
      </text>
    </comment>
    <comment ref="M236" authorId="0" shapeId="0" xr:uid="{066728C4-CA77-534F-AD29-CFC2248C2AE5}">
      <text>
        <r>
          <rPr>
            <sz val="10"/>
            <color rgb="FF000000"/>
            <rFont val="Tahoma"/>
            <family val="2"/>
          </rPr>
          <t xml:space="preserve">(3) Not assessed
(x) kb/d unit not applicable to stock data
</t>
        </r>
      </text>
    </comment>
    <comment ref="N236" authorId="0" shapeId="0" xr:uid="{EC7708D0-2268-AF49-B0A0-EE9948820764}">
      <text>
        <r>
          <rPr>
            <sz val="10"/>
            <color rgb="FF000000"/>
            <rFont val="Tahoma"/>
            <family val="2"/>
          </rPr>
          <t xml:space="preserve">(3) Not assessed
</t>
        </r>
      </text>
    </comment>
    <comment ref="O236" authorId="0" shapeId="0" xr:uid="{08924BFD-A3E4-E942-956F-16D100475576}">
      <text>
        <r>
          <rPr>
            <sz val="10"/>
            <color rgb="FF000000"/>
            <rFont val="Tahoma"/>
            <family val="2"/>
          </rPr>
          <t xml:space="preserve">(3) Not assessed
</t>
        </r>
      </text>
    </comment>
    <comment ref="P236" authorId="0" shapeId="0" xr:uid="{0F85C9F6-0ECC-6F43-8892-C7C85EF433BA}">
      <text>
        <r>
          <rPr>
            <sz val="10"/>
            <color rgb="FF000000"/>
            <rFont val="Tahoma"/>
            <family val="2"/>
          </rPr>
          <t xml:space="preserve">(3) Not assessed
(x) kb/d unit not applicable to stock data
</t>
        </r>
      </text>
    </comment>
    <comment ref="B237" authorId="0" shapeId="0" xr:uid="{93324261-2786-F542-8DC2-F34D74D521EE}">
      <text>
        <r>
          <rPr>
            <sz val="10"/>
            <color rgb="FF000000"/>
            <rFont val="Tahoma"/>
            <family val="2"/>
          </rPr>
          <t xml:space="preserve">(3) Not assessed
</t>
        </r>
      </text>
    </comment>
    <comment ref="D237" authorId="0" shapeId="0" xr:uid="{297EE1FA-276D-ED4E-ADD4-126F94EF935E}">
      <text>
        <r>
          <rPr>
            <sz val="10"/>
            <color rgb="FF000000"/>
            <rFont val="Tahoma"/>
            <family val="2"/>
          </rPr>
          <t xml:space="preserve">(3) Not assessed
</t>
        </r>
      </text>
    </comment>
    <comment ref="H237" authorId="0" shapeId="0" xr:uid="{8F60E4A9-88C8-F04E-899E-03DE207E9B53}">
      <text>
        <r>
          <rPr>
            <sz val="10"/>
            <color rgb="FF000000"/>
            <rFont val="Tahoma"/>
            <family val="2"/>
          </rPr>
          <t xml:space="preserve">(3) Not assessed
</t>
        </r>
      </text>
    </comment>
    <comment ref="I237" authorId="0" shapeId="0" xr:uid="{7D00FD86-B10A-5E42-A16E-B007FF4D0B03}">
      <text>
        <r>
          <rPr>
            <sz val="10"/>
            <color rgb="FF000000"/>
            <rFont val="Tahoma"/>
            <family val="2"/>
          </rPr>
          <t xml:space="preserve">(3) Not assessed
</t>
        </r>
      </text>
    </comment>
    <comment ref="J237" authorId="0" shapeId="0" xr:uid="{11209CF8-BCBC-3640-B45C-FF526DD8D2AE}">
      <text>
        <r>
          <rPr>
            <sz val="10"/>
            <color rgb="FF000000"/>
            <rFont val="Tahoma"/>
            <family val="2"/>
          </rPr>
          <t xml:space="preserve">(3) Not assessed
</t>
        </r>
      </text>
    </comment>
    <comment ref="K237" authorId="0" shapeId="0" xr:uid="{F3F2016D-90EB-E141-9E82-F8C619855625}">
      <text>
        <r>
          <rPr>
            <sz val="10"/>
            <color rgb="FF000000"/>
            <rFont val="Tahoma"/>
            <family val="2"/>
          </rPr>
          <t xml:space="preserve">(3) Not assessed
</t>
        </r>
      </text>
    </comment>
    <comment ref="L237" authorId="0" shapeId="0" xr:uid="{D5456CCD-9080-844B-8840-22C57309F72B}">
      <text>
        <r>
          <rPr>
            <sz val="10"/>
            <color rgb="FF000000"/>
            <rFont val="Tahoma"/>
            <family val="2"/>
          </rPr>
          <t xml:space="preserve">(3) Not assessed
</t>
        </r>
      </text>
    </comment>
    <comment ref="M237" authorId="0" shapeId="0" xr:uid="{3AA816D6-C346-F148-ADEE-0BBA148D52D1}">
      <text>
        <r>
          <rPr>
            <sz val="10"/>
            <color rgb="FF000000"/>
            <rFont val="Tahoma"/>
            <family val="2"/>
          </rPr>
          <t xml:space="preserve">(3) Not assessed
(x) kb/d unit not applicable to stock data
</t>
        </r>
      </text>
    </comment>
    <comment ref="N237" authorId="0" shapeId="0" xr:uid="{AA731060-D6E6-2345-92D6-A001A8F8A299}">
      <text>
        <r>
          <rPr>
            <sz val="10"/>
            <color rgb="FF000000"/>
            <rFont val="Tahoma"/>
            <family val="2"/>
          </rPr>
          <t xml:space="preserve">(3) Not assessed
</t>
        </r>
      </text>
    </comment>
    <comment ref="O237" authorId="0" shapeId="0" xr:uid="{F8F836A7-2255-6544-95CA-AC385EE3804A}">
      <text>
        <r>
          <rPr>
            <sz val="10"/>
            <color rgb="FF000000"/>
            <rFont val="Tahoma"/>
            <family val="2"/>
          </rPr>
          <t xml:space="preserve">(3) Not assessed
</t>
        </r>
      </text>
    </comment>
    <comment ref="P237" authorId="0" shapeId="0" xr:uid="{E6C93AC4-8D0E-CF43-8C48-3A13E588DEBE}">
      <text>
        <r>
          <rPr>
            <sz val="10"/>
            <color rgb="FF000000"/>
            <rFont val="Tahoma"/>
            <family val="2"/>
          </rPr>
          <t xml:space="preserve">(3) Not assessed
(x) kb/d unit not applicable to stock data
</t>
        </r>
      </text>
    </comment>
    <comment ref="B238" authorId="0" shapeId="0" xr:uid="{A07A0462-8AAA-9E46-8829-56BF517F4DD2}">
      <text>
        <r>
          <rPr>
            <sz val="10"/>
            <color rgb="FF000000"/>
            <rFont val="Tahoma"/>
            <family val="2"/>
          </rPr>
          <t xml:space="preserve">(3) Not assessed
</t>
        </r>
      </text>
    </comment>
    <comment ref="D238" authorId="0" shapeId="0" xr:uid="{66648765-0FD6-D64C-A020-CDC35F67BE75}">
      <text>
        <r>
          <rPr>
            <sz val="10"/>
            <color rgb="FF000000"/>
            <rFont val="Tahoma"/>
            <family val="2"/>
          </rPr>
          <t xml:space="preserve">(3) Not assessed
</t>
        </r>
      </text>
    </comment>
    <comment ref="H238" authorId="0" shapeId="0" xr:uid="{902D248B-F6D7-1942-8A67-D672C10415D5}">
      <text>
        <r>
          <rPr>
            <sz val="10"/>
            <color rgb="FF000000"/>
            <rFont val="Tahoma"/>
            <family val="2"/>
          </rPr>
          <t xml:space="preserve">(3) Not assessed
</t>
        </r>
      </text>
    </comment>
    <comment ref="I238" authorId="0" shapeId="0" xr:uid="{3BC2B236-E81C-074A-8090-F635B76582A5}">
      <text>
        <r>
          <rPr>
            <sz val="10"/>
            <color rgb="FF000000"/>
            <rFont val="Tahoma"/>
            <family val="2"/>
          </rPr>
          <t xml:space="preserve">(3) Not assessed
</t>
        </r>
      </text>
    </comment>
    <comment ref="J238" authorId="0" shapeId="0" xr:uid="{0F667345-CCCE-F64D-9615-DB3D37968ED2}">
      <text>
        <r>
          <rPr>
            <sz val="10"/>
            <color rgb="FF000000"/>
            <rFont val="Tahoma"/>
            <family val="2"/>
          </rPr>
          <t xml:space="preserve">(3) Not assessed
</t>
        </r>
      </text>
    </comment>
    <comment ref="K238" authorId="0" shapeId="0" xr:uid="{168C493D-3E25-1A4D-808C-675B1BB06523}">
      <text>
        <r>
          <rPr>
            <sz val="10"/>
            <color rgb="FF000000"/>
            <rFont val="Tahoma"/>
            <family val="2"/>
          </rPr>
          <t xml:space="preserve">(3) Not assessed
</t>
        </r>
      </text>
    </comment>
    <comment ref="L238" authorId="0" shapeId="0" xr:uid="{D9E902D0-802E-AC46-A835-B00297B0DD0B}">
      <text>
        <r>
          <rPr>
            <sz val="10"/>
            <color rgb="FF000000"/>
            <rFont val="Tahoma"/>
            <family val="2"/>
          </rPr>
          <t xml:space="preserve">(3) Not assessed
</t>
        </r>
      </text>
    </comment>
    <comment ref="M238" authorId="0" shapeId="0" xr:uid="{1B53ED8A-FCA9-FD46-BA35-A1C75121DCF9}">
      <text>
        <r>
          <rPr>
            <sz val="10"/>
            <color rgb="FF000000"/>
            <rFont val="Tahoma"/>
            <family val="2"/>
          </rPr>
          <t xml:space="preserve">(3) Not assessed
(x) kb/d unit not applicable to stock data
</t>
        </r>
      </text>
    </comment>
    <comment ref="N238" authorId="0" shapeId="0" xr:uid="{4F3ED40C-1281-244A-B553-B02FD704CBEE}">
      <text>
        <r>
          <rPr>
            <sz val="10"/>
            <color rgb="FF000000"/>
            <rFont val="Tahoma"/>
            <family val="2"/>
          </rPr>
          <t xml:space="preserve">(3) Not assessed
</t>
        </r>
      </text>
    </comment>
    <comment ref="O238" authorId="0" shapeId="0" xr:uid="{06FE0FD9-51BF-4C46-A26C-DB71F308BE38}">
      <text>
        <r>
          <rPr>
            <sz val="10"/>
            <color rgb="FF000000"/>
            <rFont val="Tahoma"/>
            <family val="2"/>
          </rPr>
          <t xml:space="preserve">(3) Not assessed
</t>
        </r>
      </text>
    </comment>
    <comment ref="P238" authorId="0" shapeId="0" xr:uid="{9A21866C-7549-004F-81EF-133E0A4C5E9F}">
      <text>
        <r>
          <rPr>
            <sz val="10"/>
            <color rgb="FF000000"/>
            <rFont val="Tahoma"/>
            <family val="2"/>
          </rPr>
          <t xml:space="preserve">(3) Not assessed
(x) kb/d unit not applicable to stock data
</t>
        </r>
      </text>
    </comment>
    <comment ref="B239" authorId="0" shapeId="0" xr:uid="{963E3364-6BEE-0847-BDDB-CA80CBA6EDED}">
      <text>
        <r>
          <rPr>
            <sz val="10"/>
            <color rgb="FF000000"/>
            <rFont val="Tahoma"/>
            <family val="2"/>
          </rPr>
          <t xml:space="preserve">(3) Not assessed
</t>
        </r>
      </text>
    </comment>
    <comment ref="D239" authorId="0" shapeId="0" xr:uid="{CE9FAB83-F1E0-8246-811C-E8193355063D}">
      <text>
        <r>
          <rPr>
            <sz val="10"/>
            <color rgb="FF000000"/>
            <rFont val="Tahoma"/>
            <family val="2"/>
          </rPr>
          <t xml:space="preserve">(3) Not assessed
</t>
        </r>
      </text>
    </comment>
    <comment ref="H239" authorId="0" shapeId="0" xr:uid="{291AF03A-08A0-6B49-A43E-750C41A7C34E}">
      <text>
        <r>
          <rPr>
            <sz val="10"/>
            <color rgb="FF000000"/>
            <rFont val="Tahoma"/>
            <family val="2"/>
          </rPr>
          <t xml:space="preserve">(3) Not assessed
</t>
        </r>
      </text>
    </comment>
    <comment ref="I239" authorId="0" shapeId="0" xr:uid="{3CD58E93-5ECD-724D-9DA4-08186A88B314}">
      <text>
        <r>
          <rPr>
            <sz val="10"/>
            <color rgb="FF000000"/>
            <rFont val="Tahoma"/>
            <family val="2"/>
          </rPr>
          <t xml:space="preserve">(3) Not assessed
</t>
        </r>
      </text>
    </comment>
    <comment ref="J239" authorId="0" shapeId="0" xr:uid="{ED647AD7-1E53-C74D-847E-1A75516B154D}">
      <text>
        <r>
          <rPr>
            <sz val="10"/>
            <color rgb="FF000000"/>
            <rFont val="Tahoma"/>
            <family val="2"/>
          </rPr>
          <t xml:space="preserve">(3) Not assessed
</t>
        </r>
      </text>
    </comment>
    <comment ref="K239" authorId="0" shapeId="0" xr:uid="{B2EEC447-A5DD-8D4D-AD42-D4321D8C3A43}">
      <text>
        <r>
          <rPr>
            <sz val="10"/>
            <color rgb="FF000000"/>
            <rFont val="Tahoma"/>
            <family val="2"/>
          </rPr>
          <t xml:space="preserve">(3) Not assessed
</t>
        </r>
      </text>
    </comment>
    <comment ref="L239" authorId="0" shapeId="0" xr:uid="{EC86FF56-3E3C-E043-8A6B-7EEECF06FF36}">
      <text>
        <r>
          <rPr>
            <sz val="10"/>
            <color rgb="FF000000"/>
            <rFont val="Tahoma"/>
            <family val="2"/>
          </rPr>
          <t xml:space="preserve">(3) Not assessed
</t>
        </r>
      </text>
    </comment>
    <comment ref="M239" authorId="0" shapeId="0" xr:uid="{C64D4E0D-0C47-D340-A5BC-735B914C29E4}">
      <text>
        <r>
          <rPr>
            <sz val="10"/>
            <color rgb="FF000000"/>
            <rFont val="Tahoma"/>
            <family val="2"/>
          </rPr>
          <t xml:space="preserve">(3) Not assessed
(x) kb/d unit not applicable to stock data
</t>
        </r>
      </text>
    </comment>
    <comment ref="N239" authorId="0" shapeId="0" xr:uid="{08E8194A-5B95-7445-8638-37EC36337422}">
      <text>
        <r>
          <rPr>
            <sz val="10"/>
            <color rgb="FF000000"/>
            <rFont val="Tahoma"/>
            <family val="2"/>
          </rPr>
          <t xml:space="preserve">(3) Not assessed
</t>
        </r>
      </text>
    </comment>
    <comment ref="O239" authorId="0" shapeId="0" xr:uid="{229DEE05-A957-9141-AF67-F0A59A045DE8}">
      <text>
        <r>
          <rPr>
            <sz val="10"/>
            <color rgb="FF000000"/>
            <rFont val="Tahoma"/>
            <family val="2"/>
          </rPr>
          <t xml:space="preserve">(3) Not assessed
</t>
        </r>
      </text>
    </comment>
    <comment ref="P239" authorId="0" shapeId="0" xr:uid="{F6358F5D-1113-8045-A5B2-D675014C4E96}">
      <text>
        <r>
          <rPr>
            <sz val="10"/>
            <color rgb="FF000000"/>
            <rFont val="Tahoma"/>
            <family val="2"/>
          </rPr>
          <t xml:space="preserve">(3) Not assessed
(x) kb/d unit not applicable to stock data
</t>
        </r>
      </text>
    </comment>
    <comment ref="B240" authorId="0" shapeId="0" xr:uid="{CA66EA05-F493-2E46-B9DB-1D4B143E78FB}">
      <text>
        <r>
          <rPr>
            <sz val="10"/>
            <color rgb="FF000000"/>
            <rFont val="Tahoma"/>
            <family val="2"/>
          </rPr>
          <t xml:space="preserve">(3) Not assessed
</t>
        </r>
      </text>
    </comment>
    <comment ref="D240" authorId="0" shapeId="0" xr:uid="{9B618268-A10D-854C-83D0-52AD917C6178}">
      <text>
        <r>
          <rPr>
            <sz val="10"/>
            <color rgb="FF000000"/>
            <rFont val="Tahoma"/>
            <family val="2"/>
          </rPr>
          <t xml:space="preserve">(3) Not assessed
</t>
        </r>
      </text>
    </comment>
    <comment ref="H240" authorId="0" shapeId="0" xr:uid="{E2B241A4-BC50-454F-B08F-45370FEF7924}">
      <text>
        <r>
          <rPr>
            <sz val="10"/>
            <color rgb="FF000000"/>
            <rFont val="Tahoma"/>
            <family val="2"/>
          </rPr>
          <t xml:space="preserve">(3) Not assessed
</t>
        </r>
      </text>
    </comment>
    <comment ref="I240" authorId="0" shapeId="0" xr:uid="{4CE778B0-FFB0-B94D-BDAB-0CFA50442636}">
      <text>
        <r>
          <rPr>
            <sz val="10"/>
            <color rgb="FF000000"/>
            <rFont val="Tahoma"/>
            <family val="2"/>
          </rPr>
          <t xml:space="preserve">(3) Not assessed
</t>
        </r>
      </text>
    </comment>
    <comment ref="J240" authorId="0" shapeId="0" xr:uid="{03BFB483-3FD5-824E-BDCC-5BF9331AD75F}">
      <text>
        <r>
          <rPr>
            <sz val="10"/>
            <color rgb="FF000000"/>
            <rFont val="Tahoma"/>
            <family val="2"/>
          </rPr>
          <t xml:space="preserve">(3) Not assessed
</t>
        </r>
      </text>
    </comment>
    <comment ref="K240" authorId="0" shapeId="0" xr:uid="{1C709FDE-4722-AC41-B0B4-45656466B5A8}">
      <text>
        <r>
          <rPr>
            <sz val="10"/>
            <color rgb="FF000000"/>
            <rFont val="Tahoma"/>
            <family val="2"/>
          </rPr>
          <t xml:space="preserve">(3) Not assessed
</t>
        </r>
      </text>
    </comment>
    <comment ref="L240" authorId="0" shapeId="0" xr:uid="{83B321E5-3D59-204D-82CB-8457D289937E}">
      <text>
        <r>
          <rPr>
            <sz val="10"/>
            <color rgb="FF000000"/>
            <rFont val="Tahoma"/>
            <family val="2"/>
          </rPr>
          <t xml:space="preserve">(3) Not assessed
</t>
        </r>
      </text>
    </comment>
    <comment ref="M240" authorId="0" shapeId="0" xr:uid="{31845A88-AD39-6844-8444-5BE494828698}">
      <text>
        <r>
          <rPr>
            <sz val="10"/>
            <color rgb="FF000000"/>
            <rFont val="Tahoma"/>
            <family val="2"/>
          </rPr>
          <t xml:space="preserve">(3) Not assessed
(x) kb/d unit not applicable to stock data
</t>
        </r>
      </text>
    </comment>
    <comment ref="N240" authorId="0" shapeId="0" xr:uid="{265F6254-EFA6-D842-8D71-82FF33760B7D}">
      <text>
        <r>
          <rPr>
            <sz val="10"/>
            <color rgb="FF000000"/>
            <rFont val="Tahoma"/>
            <family val="2"/>
          </rPr>
          <t xml:space="preserve">(3) Not assessed
</t>
        </r>
      </text>
    </comment>
    <comment ref="O240" authorId="0" shapeId="0" xr:uid="{51FB3001-BE4C-9945-BEF9-B1AFE10378EC}">
      <text>
        <r>
          <rPr>
            <sz val="10"/>
            <color rgb="FF000000"/>
            <rFont val="Tahoma"/>
            <family val="2"/>
          </rPr>
          <t xml:space="preserve">(3) Not assessed
</t>
        </r>
      </text>
    </comment>
    <comment ref="P240" authorId="0" shapeId="0" xr:uid="{58FC856D-1CEB-2D4F-86E4-C5A541D7DA3D}">
      <text>
        <r>
          <rPr>
            <sz val="10"/>
            <color rgb="FF000000"/>
            <rFont val="Tahoma"/>
            <family val="2"/>
          </rPr>
          <t xml:space="preserve">(3) Not assessed
(x) kb/d unit not applicable to stock data
</t>
        </r>
      </text>
    </comment>
    <comment ref="B241" authorId="0" shapeId="0" xr:uid="{2DBE8157-2906-9D43-BBCE-D4192160A79A}">
      <text>
        <r>
          <rPr>
            <sz val="10"/>
            <color rgb="FF000000"/>
            <rFont val="Tahoma"/>
            <family val="2"/>
          </rPr>
          <t xml:space="preserve">(3) Not assessed
</t>
        </r>
      </text>
    </comment>
    <comment ref="D241" authorId="0" shapeId="0" xr:uid="{8194A81A-B95A-1F4B-A1EF-8B92357D0B0C}">
      <text>
        <r>
          <rPr>
            <sz val="10"/>
            <color rgb="FF000000"/>
            <rFont val="Tahoma"/>
            <family val="2"/>
          </rPr>
          <t xml:space="preserve">(3) Not assessed
</t>
        </r>
      </text>
    </comment>
    <comment ref="H241" authorId="0" shapeId="0" xr:uid="{5EC078A0-6C9C-1842-AFD3-7D147C7EE80C}">
      <text>
        <r>
          <rPr>
            <sz val="10"/>
            <color rgb="FF000000"/>
            <rFont val="Tahoma"/>
            <family val="2"/>
          </rPr>
          <t xml:space="preserve">(3) Not assessed
</t>
        </r>
      </text>
    </comment>
    <comment ref="I241" authorId="0" shapeId="0" xr:uid="{4664F241-014D-454A-A71E-23AF6ECB662D}">
      <text>
        <r>
          <rPr>
            <sz val="10"/>
            <color rgb="FF000000"/>
            <rFont val="Tahoma"/>
            <family val="2"/>
          </rPr>
          <t xml:space="preserve">(3) Not assessed
</t>
        </r>
      </text>
    </comment>
    <comment ref="J241" authorId="0" shapeId="0" xr:uid="{99E5BBB6-8BE4-1941-B8F6-551B44E8DA72}">
      <text>
        <r>
          <rPr>
            <sz val="10"/>
            <color rgb="FF000000"/>
            <rFont val="Tahoma"/>
            <family val="2"/>
          </rPr>
          <t xml:space="preserve">(3) Not assessed
</t>
        </r>
      </text>
    </comment>
    <comment ref="K241" authorId="0" shapeId="0" xr:uid="{5FF1F5D8-8D92-5A44-9555-661085138681}">
      <text>
        <r>
          <rPr>
            <sz val="10"/>
            <color rgb="FF000000"/>
            <rFont val="Tahoma"/>
            <family val="2"/>
          </rPr>
          <t xml:space="preserve">(3) Not assessed
</t>
        </r>
      </text>
    </comment>
    <comment ref="L241" authorId="0" shapeId="0" xr:uid="{61497D45-DC48-8047-A69A-2FF61130A1DD}">
      <text>
        <r>
          <rPr>
            <sz val="10"/>
            <color rgb="FF000000"/>
            <rFont val="Tahoma"/>
            <family val="2"/>
          </rPr>
          <t xml:space="preserve">(3) Not assessed
</t>
        </r>
        <r>
          <rPr>
            <sz val="10"/>
            <color rgb="FF000000"/>
            <rFont val="Tahoma"/>
            <family val="2"/>
          </rPr>
          <t xml:space="preserve">
</t>
        </r>
      </text>
    </comment>
    <comment ref="M241" authorId="0" shapeId="0" xr:uid="{34D80DFB-78F5-B641-906D-9DA99C2471E3}">
      <text>
        <r>
          <rPr>
            <sz val="10"/>
            <color rgb="FF000000"/>
            <rFont val="Tahoma"/>
            <family val="2"/>
          </rPr>
          <t xml:space="preserve">(3) Not assessed
(x) kb/d unit not applicable to stock data
</t>
        </r>
      </text>
    </comment>
    <comment ref="N241" authorId="0" shapeId="0" xr:uid="{9853991F-499F-EB49-92C2-C8226A1309BE}">
      <text>
        <r>
          <rPr>
            <sz val="10"/>
            <color rgb="FF000000"/>
            <rFont val="Tahoma"/>
            <family val="2"/>
          </rPr>
          <t xml:space="preserve">(3) Not assessed
</t>
        </r>
      </text>
    </comment>
    <comment ref="O241" authorId="0" shapeId="0" xr:uid="{5497CEA7-C83B-1441-BEEF-460440AE9A3E}">
      <text>
        <r>
          <rPr>
            <sz val="10"/>
            <color rgb="FF000000"/>
            <rFont val="Tahoma"/>
            <family val="2"/>
          </rPr>
          <t xml:space="preserve">(3) Not assessed
</t>
        </r>
      </text>
    </comment>
    <comment ref="P241" authorId="0" shapeId="0" xr:uid="{A883CF5D-A450-034D-BD62-A4E98AFD79E4}">
      <text>
        <r>
          <rPr>
            <sz val="10"/>
            <color rgb="FF000000"/>
            <rFont val="Tahoma"/>
            <family val="2"/>
          </rPr>
          <t xml:space="preserve">(3) Not assessed
(x) kb/d unit not applicable to stock data
</t>
        </r>
      </text>
    </comment>
    <comment ref="B242" authorId="0" shapeId="0" xr:uid="{9E208B5A-40E7-6543-887C-6D9DD2E502E2}">
      <text>
        <r>
          <rPr>
            <sz val="10"/>
            <color rgb="FF000000"/>
            <rFont val="Tahoma"/>
            <family val="2"/>
          </rPr>
          <t xml:space="preserve">(3) Not assessed
</t>
        </r>
      </text>
    </comment>
    <comment ref="D242" authorId="0" shapeId="0" xr:uid="{E0A5807A-5583-9845-A798-3FCA9D2473F0}">
      <text>
        <r>
          <rPr>
            <sz val="10"/>
            <color rgb="FF000000"/>
            <rFont val="Tahoma"/>
            <family val="2"/>
          </rPr>
          <t xml:space="preserve">(3) Not assessed
</t>
        </r>
      </text>
    </comment>
    <comment ref="H242" authorId="0" shapeId="0" xr:uid="{D3DBA76E-2F6D-834F-A96E-32828403E467}">
      <text>
        <r>
          <rPr>
            <sz val="10"/>
            <color rgb="FF000000"/>
            <rFont val="Tahoma"/>
            <family val="2"/>
          </rPr>
          <t xml:space="preserve">(3) Not assessed
</t>
        </r>
      </text>
    </comment>
    <comment ref="I242" authorId="0" shapeId="0" xr:uid="{2FE3AAE0-7B97-BD4F-B069-07FF2895AE42}">
      <text>
        <r>
          <rPr>
            <sz val="10"/>
            <color rgb="FF000000"/>
            <rFont val="Tahoma"/>
            <family val="2"/>
          </rPr>
          <t xml:space="preserve">(3) Not assessed
</t>
        </r>
      </text>
    </comment>
    <comment ref="J242" authorId="0" shapeId="0" xr:uid="{7305F030-8A50-654C-AB4C-1BA7B9C8836A}">
      <text>
        <r>
          <rPr>
            <sz val="10"/>
            <color rgb="FF000000"/>
            <rFont val="Tahoma"/>
            <family val="2"/>
          </rPr>
          <t xml:space="preserve">(3) Not assessed
</t>
        </r>
      </text>
    </comment>
    <comment ref="K242" authorId="0" shapeId="0" xr:uid="{5BB6DC2A-432F-F44A-9C8B-FE8D5E918049}">
      <text>
        <r>
          <rPr>
            <sz val="10"/>
            <color rgb="FF000000"/>
            <rFont val="Tahoma"/>
            <family val="2"/>
          </rPr>
          <t xml:space="preserve">(3) Not assessed
</t>
        </r>
      </text>
    </comment>
    <comment ref="L242" authorId="0" shapeId="0" xr:uid="{C7F02E71-0D71-594D-A45A-1BD719E2EA5B}">
      <text>
        <r>
          <rPr>
            <sz val="10"/>
            <color rgb="FF000000"/>
            <rFont val="Tahoma"/>
            <family val="2"/>
          </rPr>
          <t xml:space="preserve">(3) Not assessed
</t>
        </r>
      </text>
    </comment>
    <comment ref="M242" authorId="0" shapeId="0" xr:uid="{D4375448-6F78-FF42-9551-855AC567BD97}">
      <text>
        <r>
          <rPr>
            <sz val="10"/>
            <color rgb="FF000000"/>
            <rFont val="Tahoma"/>
            <family val="2"/>
          </rPr>
          <t xml:space="preserve">(3) Not assessed
(x) kb/d unit not applicable to stock data
</t>
        </r>
      </text>
    </comment>
    <comment ref="N242" authorId="0" shapeId="0" xr:uid="{9DB48AFB-A17B-9A4A-BE1F-1BE68CC703B0}">
      <text>
        <r>
          <rPr>
            <sz val="10"/>
            <color rgb="FF000000"/>
            <rFont val="Tahoma"/>
            <family val="2"/>
          </rPr>
          <t xml:space="preserve">(3) Not assessed
</t>
        </r>
      </text>
    </comment>
    <comment ref="O242" authorId="0" shapeId="0" xr:uid="{AD26112E-0C89-3E4F-B486-4D49969FA174}">
      <text>
        <r>
          <rPr>
            <sz val="10"/>
            <color rgb="FF000000"/>
            <rFont val="Tahoma"/>
            <family val="2"/>
          </rPr>
          <t xml:space="preserve">(3) Not assessed
</t>
        </r>
      </text>
    </comment>
    <comment ref="P242" authorId="0" shapeId="0" xr:uid="{39690C4F-85B2-DC4B-8861-7ADE01A2D2E4}">
      <text>
        <r>
          <rPr>
            <sz val="10"/>
            <color rgb="FF000000"/>
            <rFont val="Tahoma"/>
            <family val="2"/>
          </rPr>
          <t xml:space="preserve">(3) Not assessed
(x) kb/d unit not applicable to stock data
</t>
        </r>
      </text>
    </comment>
    <comment ref="B243" authorId="0" shapeId="0" xr:uid="{57623727-85E1-DE4F-9FE7-21552D46EC0C}">
      <text>
        <r>
          <rPr>
            <sz val="10"/>
            <color rgb="FF000000"/>
            <rFont val="Tahoma"/>
            <family val="2"/>
          </rPr>
          <t xml:space="preserve">(3) Not assessed
</t>
        </r>
      </text>
    </comment>
    <comment ref="D243" authorId="0" shapeId="0" xr:uid="{69B79ABF-BC26-C849-9882-09E0E6084668}">
      <text>
        <r>
          <rPr>
            <sz val="10"/>
            <color rgb="FF000000"/>
            <rFont val="Tahoma"/>
            <family val="2"/>
          </rPr>
          <t xml:space="preserve">(3) Not assessed
</t>
        </r>
      </text>
    </comment>
    <comment ref="H243" authorId="0" shapeId="0" xr:uid="{A1F3D9E0-ECEA-3745-9AD9-20F3492EB83F}">
      <text>
        <r>
          <rPr>
            <sz val="10"/>
            <color rgb="FF000000"/>
            <rFont val="Tahoma"/>
            <family val="2"/>
          </rPr>
          <t xml:space="preserve">(3) Not assessed
</t>
        </r>
      </text>
    </comment>
    <comment ref="I243" authorId="0" shapeId="0" xr:uid="{0CFE7E9E-B649-864E-A114-575D80498C62}">
      <text>
        <r>
          <rPr>
            <sz val="10"/>
            <color rgb="FF000000"/>
            <rFont val="Tahoma"/>
            <family val="2"/>
          </rPr>
          <t xml:space="preserve">(3) Not assessed
</t>
        </r>
      </text>
    </comment>
    <comment ref="J243" authorId="0" shapeId="0" xr:uid="{C93C2478-8D35-5541-AA7C-73B4F92B2649}">
      <text>
        <r>
          <rPr>
            <sz val="10"/>
            <color rgb="FF000000"/>
            <rFont val="Tahoma"/>
            <family val="2"/>
          </rPr>
          <t xml:space="preserve">(3) Not assessed
</t>
        </r>
      </text>
    </comment>
    <comment ref="K243" authorId="0" shapeId="0" xr:uid="{DDAB88B9-DB4C-0443-9573-ED0C6DB9480A}">
      <text>
        <r>
          <rPr>
            <sz val="10"/>
            <color rgb="FF000000"/>
            <rFont val="Tahoma"/>
            <family val="2"/>
          </rPr>
          <t xml:space="preserve">(3) Not assessed
</t>
        </r>
      </text>
    </comment>
    <comment ref="L243" authorId="0" shapeId="0" xr:uid="{78169742-7052-014F-BBAB-7D2DA4C0DA91}">
      <text>
        <r>
          <rPr>
            <sz val="10"/>
            <color rgb="FF000000"/>
            <rFont val="Tahoma"/>
            <family val="2"/>
          </rPr>
          <t xml:space="preserve">(3) Not assessed
</t>
        </r>
      </text>
    </comment>
    <comment ref="M243" authorId="0" shapeId="0" xr:uid="{E185CEB5-C64A-F34F-B74D-FDB896F3B36A}">
      <text>
        <r>
          <rPr>
            <sz val="10"/>
            <color rgb="FF000000"/>
            <rFont val="Tahoma"/>
            <family val="2"/>
          </rPr>
          <t xml:space="preserve">(3) Not assessed
(x) kb/d unit not applicable to stock data
</t>
        </r>
      </text>
    </comment>
    <comment ref="N243" authorId="0" shapeId="0" xr:uid="{D5697096-F455-5340-8589-FB6BD2DCAD5C}">
      <text>
        <r>
          <rPr>
            <sz val="10"/>
            <color rgb="FF000000"/>
            <rFont val="Tahoma"/>
            <family val="2"/>
          </rPr>
          <t xml:space="preserve">(3) Not assessed
</t>
        </r>
      </text>
    </comment>
    <comment ref="O243" authorId="0" shapeId="0" xr:uid="{8ED3BACD-8176-6F48-ADE9-4B8982A4BCD0}">
      <text>
        <r>
          <rPr>
            <sz val="10"/>
            <color rgb="FF000000"/>
            <rFont val="Tahoma"/>
            <family val="2"/>
          </rPr>
          <t xml:space="preserve">(3) Not assessed
</t>
        </r>
      </text>
    </comment>
    <comment ref="P243" authorId="0" shapeId="0" xr:uid="{4CF4AF8B-8FCA-B04D-9F15-9C04A57313D7}">
      <text>
        <r>
          <rPr>
            <sz val="10"/>
            <color rgb="FF000000"/>
            <rFont val="Tahoma"/>
            <family val="2"/>
          </rPr>
          <t xml:space="preserve">(3) Not assessed
(x) kb/d unit not applicable to stock data
</t>
        </r>
      </text>
    </comment>
    <comment ref="B244" authorId="0" shapeId="0" xr:uid="{348638CA-5B36-EC4E-BF96-B8F59C3400F5}">
      <text>
        <r>
          <rPr>
            <sz val="10"/>
            <color rgb="FF000000"/>
            <rFont val="Tahoma"/>
            <family val="2"/>
          </rPr>
          <t xml:space="preserve">(3) Not assessed
</t>
        </r>
      </text>
    </comment>
    <comment ref="D244" authorId="0" shapeId="0" xr:uid="{3BE863B7-F2F1-4D48-8AF0-CEAD25F8E074}">
      <text>
        <r>
          <rPr>
            <sz val="10"/>
            <color rgb="FF000000"/>
            <rFont val="Tahoma"/>
            <family val="2"/>
          </rPr>
          <t xml:space="preserve">(3) Not assessed
</t>
        </r>
      </text>
    </comment>
    <comment ref="H244" authorId="0" shapeId="0" xr:uid="{CBCF887E-A2C9-C549-8882-5B99652E3490}">
      <text>
        <r>
          <rPr>
            <sz val="10"/>
            <color rgb="FF000000"/>
            <rFont val="Tahoma"/>
            <family val="2"/>
          </rPr>
          <t xml:space="preserve">(3) Not assessed
</t>
        </r>
      </text>
    </comment>
    <comment ref="I244" authorId="0" shapeId="0" xr:uid="{33CEB9C3-C60F-8B42-9CD7-0EA1803F92D4}">
      <text>
        <r>
          <rPr>
            <sz val="10"/>
            <color rgb="FF000000"/>
            <rFont val="Tahoma"/>
            <family val="2"/>
          </rPr>
          <t xml:space="preserve">(3) Not assessed
</t>
        </r>
        <r>
          <rPr>
            <sz val="10"/>
            <color rgb="FF000000"/>
            <rFont val="Tahoma"/>
            <family val="2"/>
          </rPr>
          <t xml:space="preserve">
</t>
        </r>
      </text>
    </comment>
    <comment ref="J244" authorId="0" shapeId="0" xr:uid="{B88A9F1A-7810-8C49-AB07-4A605FF384F5}">
      <text>
        <r>
          <rPr>
            <sz val="10"/>
            <color rgb="FF000000"/>
            <rFont val="Tahoma"/>
            <family val="2"/>
          </rPr>
          <t xml:space="preserve">(3) Not assessed
</t>
        </r>
      </text>
    </comment>
    <comment ref="K244" authorId="0" shapeId="0" xr:uid="{466E851E-A33F-E84B-B70C-02D2E6B50258}">
      <text>
        <r>
          <rPr>
            <sz val="10"/>
            <color rgb="FF000000"/>
            <rFont val="Tahoma"/>
            <family val="2"/>
          </rPr>
          <t xml:space="preserve">(3) Not assessed
</t>
        </r>
      </text>
    </comment>
    <comment ref="L244" authorId="0" shapeId="0" xr:uid="{B6B9E12E-AF3D-4544-8ECA-3E96EB12119F}">
      <text>
        <r>
          <rPr>
            <sz val="10"/>
            <color rgb="FF000000"/>
            <rFont val="Tahoma"/>
            <family val="2"/>
          </rPr>
          <t xml:space="preserve">(3) Not assessed
</t>
        </r>
      </text>
    </comment>
    <comment ref="M244" authorId="0" shapeId="0" xr:uid="{F7AD15B1-0291-5644-B9D3-704E990FB608}">
      <text>
        <r>
          <rPr>
            <sz val="10"/>
            <color rgb="FF000000"/>
            <rFont val="Tahoma"/>
            <family val="2"/>
          </rPr>
          <t xml:space="preserve">(3) Not assessed
(x) kb/d unit not applicable to stock data
</t>
        </r>
      </text>
    </comment>
    <comment ref="N244" authorId="0" shapeId="0" xr:uid="{E7B3BA2C-E21D-D845-BBCD-96EF1BE2F6CF}">
      <text>
        <r>
          <rPr>
            <sz val="10"/>
            <color rgb="FF000000"/>
            <rFont val="Tahoma"/>
            <family val="2"/>
          </rPr>
          <t xml:space="preserve">(3) Not assessed
</t>
        </r>
      </text>
    </comment>
    <comment ref="O244" authorId="0" shapeId="0" xr:uid="{A633C720-05C7-CA42-8F95-7B8AFB2CFEBD}">
      <text>
        <r>
          <rPr>
            <sz val="10"/>
            <color rgb="FF000000"/>
            <rFont val="Tahoma"/>
            <family val="2"/>
          </rPr>
          <t xml:space="preserve">(3) Not assessed
</t>
        </r>
      </text>
    </comment>
    <comment ref="P244" authorId="0" shapeId="0" xr:uid="{57B13F43-AC18-8A44-9DED-F2FA5062A4BC}">
      <text>
        <r>
          <rPr>
            <sz val="10"/>
            <color rgb="FF000000"/>
            <rFont val="Tahoma"/>
            <family val="2"/>
          </rPr>
          <t xml:space="preserve">(3) Not assessed
(x) kb/d unit not applicable to stock data
</t>
        </r>
      </text>
    </comment>
    <comment ref="B245" authorId="0" shapeId="0" xr:uid="{AC972D66-74D7-AE41-8AB2-4207B4CCBE50}">
      <text>
        <r>
          <rPr>
            <sz val="10"/>
            <color rgb="FF000000"/>
            <rFont val="Tahoma"/>
            <family val="2"/>
          </rPr>
          <t xml:space="preserve">(3) Not assessed
</t>
        </r>
      </text>
    </comment>
    <comment ref="D245" authorId="0" shapeId="0" xr:uid="{3086B648-213D-534E-9ECC-9ED7289D556C}">
      <text>
        <r>
          <rPr>
            <sz val="10"/>
            <color rgb="FF000000"/>
            <rFont val="Tahoma"/>
            <family val="2"/>
          </rPr>
          <t xml:space="preserve">(3) Not assessed
</t>
        </r>
      </text>
    </comment>
    <comment ref="H245" authorId="0" shapeId="0" xr:uid="{62FA1159-6680-A648-9725-D533367A0FD2}">
      <text>
        <r>
          <rPr>
            <sz val="10"/>
            <color rgb="FF000000"/>
            <rFont val="Tahoma"/>
            <family val="2"/>
          </rPr>
          <t xml:space="preserve">(3) Not assessed
</t>
        </r>
      </text>
    </comment>
    <comment ref="I245" authorId="0" shapeId="0" xr:uid="{97C159C2-CC29-1949-B08F-E1097EC66644}">
      <text>
        <r>
          <rPr>
            <sz val="10"/>
            <color rgb="FF000000"/>
            <rFont val="Tahoma"/>
            <family val="2"/>
          </rPr>
          <t xml:space="preserve">(3) Not assessed
</t>
        </r>
      </text>
    </comment>
    <comment ref="J245" authorId="0" shapeId="0" xr:uid="{59FAB4EE-3A0F-DD49-A0C3-579B764483B5}">
      <text>
        <r>
          <rPr>
            <sz val="10"/>
            <color rgb="FF000000"/>
            <rFont val="Tahoma"/>
            <family val="2"/>
          </rPr>
          <t xml:space="preserve">(3) Not assessed
</t>
        </r>
      </text>
    </comment>
    <comment ref="K245" authorId="0" shapeId="0" xr:uid="{087DC16D-78D9-704E-9D1A-929C214D095B}">
      <text>
        <r>
          <rPr>
            <sz val="10"/>
            <color rgb="FF000000"/>
            <rFont val="Tahoma"/>
            <family val="2"/>
          </rPr>
          <t xml:space="preserve">(3) Not assessed
</t>
        </r>
      </text>
    </comment>
    <comment ref="L245" authorId="0" shapeId="0" xr:uid="{B3175643-3FF3-904B-A190-D670F9650F28}">
      <text>
        <r>
          <rPr>
            <sz val="10"/>
            <color rgb="FF000000"/>
            <rFont val="Tahoma"/>
            <family val="2"/>
          </rPr>
          <t xml:space="preserve">(3) Not assessed
</t>
        </r>
      </text>
    </comment>
    <comment ref="M245" authorId="0" shapeId="0" xr:uid="{167A8653-E7B6-5B4A-9CAD-33350F6B974D}">
      <text>
        <r>
          <rPr>
            <sz val="10"/>
            <color rgb="FF000000"/>
            <rFont val="Tahoma"/>
            <family val="2"/>
          </rPr>
          <t xml:space="preserve">(3) Not assessed
(x) kb/d unit not applicable to stock data
</t>
        </r>
      </text>
    </comment>
    <comment ref="N245" authorId="0" shapeId="0" xr:uid="{3103C0A7-F7FA-D241-81D0-5AA08BADFA9B}">
      <text>
        <r>
          <rPr>
            <sz val="10"/>
            <color rgb="FF000000"/>
            <rFont val="Tahoma"/>
            <family val="2"/>
          </rPr>
          <t xml:space="preserve">(3) Not assessed
</t>
        </r>
      </text>
    </comment>
    <comment ref="O245" authorId="0" shapeId="0" xr:uid="{0CAF39DF-252D-A74C-ACE1-56B6A3A71F8B}">
      <text>
        <r>
          <rPr>
            <sz val="10"/>
            <color rgb="FF000000"/>
            <rFont val="Tahoma"/>
            <family val="2"/>
          </rPr>
          <t xml:space="preserve">(3) Not assessed
</t>
        </r>
      </text>
    </comment>
    <comment ref="P245" authorId="0" shapeId="0" xr:uid="{FB502AAE-DE22-CB40-B665-443ACB669846}">
      <text>
        <r>
          <rPr>
            <sz val="10"/>
            <color rgb="FF000000"/>
            <rFont val="Tahoma"/>
            <family val="2"/>
          </rPr>
          <t xml:space="preserve">(3) Not assessed
(x) kb/d unit not applicable to stock data
</t>
        </r>
      </text>
    </comment>
    <comment ref="B246" authorId="0" shapeId="0" xr:uid="{B6C7FD4B-DEEB-0A44-983D-07384EBD9DD2}">
      <text>
        <r>
          <rPr>
            <sz val="10"/>
            <color rgb="FF000000"/>
            <rFont val="Tahoma"/>
            <family val="2"/>
          </rPr>
          <t xml:space="preserve">(3) Not assessed
</t>
        </r>
      </text>
    </comment>
    <comment ref="D246" authorId="0" shapeId="0" xr:uid="{3C81D8F4-F322-2D43-854A-9EE838325455}">
      <text>
        <r>
          <rPr>
            <sz val="10"/>
            <color rgb="FF000000"/>
            <rFont val="Tahoma"/>
            <family val="2"/>
          </rPr>
          <t xml:space="preserve">(3) Not assessed
</t>
        </r>
      </text>
    </comment>
    <comment ref="H246" authorId="0" shapeId="0" xr:uid="{AB2A173F-496C-0040-BCFB-9350A0BFC20F}">
      <text>
        <r>
          <rPr>
            <sz val="10"/>
            <color rgb="FF000000"/>
            <rFont val="Tahoma"/>
            <family val="2"/>
          </rPr>
          <t xml:space="preserve">(3) Not assessed
</t>
        </r>
      </text>
    </comment>
    <comment ref="I246" authorId="0" shapeId="0" xr:uid="{DDC3DC9E-2BEB-A242-995F-43D173F148E1}">
      <text>
        <r>
          <rPr>
            <sz val="10"/>
            <color rgb="FF000000"/>
            <rFont val="Tahoma"/>
            <family val="2"/>
          </rPr>
          <t xml:space="preserve">(3) Not assessed
</t>
        </r>
      </text>
    </comment>
    <comment ref="J246" authorId="0" shapeId="0" xr:uid="{AFB95732-A297-234B-B15C-8BEDB39811EB}">
      <text>
        <r>
          <rPr>
            <sz val="10"/>
            <color rgb="FF000000"/>
            <rFont val="Tahoma"/>
            <family val="2"/>
          </rPr>
          <t xml:space="preserve">(3) Not assessed
</t>
        </r>
      </text>
    </comment>
    <comment ref="K246" authorId="0" shapeId="0" xr:uid="{FF596C35-3049-AF40-9006-463C23DA780C}">
      <text>
        <r>
          <rPr>
            <sz val="10"/>
            <color rgb="FF000000"/>
            <rFont val="Tahoma"/>
            <family val="2"/>
          </rPr>
          <t xml:space="preserve">(3) Not assessed
</t>
        </r>
      </text>
    </comment>
    <comment ref="L246" authorId="0" shapeId="0" xr:uid="{765317D0-078A-E24E-A32D-3A43E2458A14}">
      <text>
        <r>
          <rPr>
            <sz val="10"/>
            <color rgb="FF000000"/>
            <rFont val="Tahoma"/>
            <family val="2"/>
          </rPr>
          <t xml:space="preserve">(3) Not assessed
</t>
        </r>
      </text>
    </comment>
    <comment ref="M246" authorId="0" shapeId="0" xr:uid="{E695DF59-6A4F-B64E-BA3C-AAFB200A6179}">
      <text>
        <r>
          <rPr>
            <sz val="10"/>
            <color rgb="FF000000"/>
            <rFont val="Tahoma"/>
            <family val="2"/>
          </rPr>
          <t xml:space="preserve">(3) Not assessed
(x) kb/d unit not applicable to stock data
</t>
        </r>
      </text>
    </comment>
    <comment ref="N246" authorId="0" shapeId="0" xr:uid="{A610E8E2-4445-4540-85FB-7109B84F0434}">
      <text>
        <r>
          <rPr>
            <sz val="10"/>
            <color rgb="FF000000"/>
            <rFont val="Tahoma"/>
            <family val="2"/>
          </rPr>
          <t xml:space="preserve">(3) Not assessed
</t>
        </r>
      </text>
    </comment>
    <comment ref="O246" authorId="0" shapeId="0" xr:uid="{1E2224B2-77AE-A646-8509-C020B78DFCE5}">
      <text>
        <r>
          <rPr>
            <sz val="10"/>
            <color rgb="FF000000"/>
            <rFont val="Tahoma"/>
            <family val="2"/>
          </rPr>
          <t xml:space="preserve">(3) Not assessed
</t>
        </r>
      </text>
    </comment>
    <comment ref="P246" authorId="0" shapeId="0" xr:uid="{8F44E364-528B-6D4A-95C1-08401E8DCD59}">
      <text>
        <r>
          <rPr>
            <sz val="10"/>
            <color rgb="FF000000"/>
            <rFont val="Tahoma"/>
            <family val="2"/>
          </rPr>
          <t xml:space="preserve">(3) Not assessed
(x) kb/d unit not applicable to stock data
</t>
        </r>
      </text>
    </comment>
    <comment ref="B247" authorId="0" shapeId="0" xr:uid="{9C5BB676-390D-C146-AA8B-7468AD20C460}">
      <text>
        <r>
          <rPr>
            <sz val="10"/>
            <color rgb="FF000000"/>
            <rFont val="Tahoma"/>
            <family val="2"/>
          </rPr>
          <t xml:space="preserve">(3) Not assessed
</t>
        </r>
      </text>
    </comment>
    <comment ref="D247" authorId="0" shapeId="0" xr:uid="{9F20BA04-61CD-6A41-98A1-F7708A636FB0}">
      <text>
        <r>
          <rPr>
            <sz val="10"/>
            <color rgb="FF000000"/>
            <rFont val="Tahoma"/>
            <family val="2"/>
          </rPr>
          <t xml:space="preserve">(3) Not assessed
</t>
        </r>
      </text>
    </comment>
    <comment ref="H247" authorId="0" shapeId="0" xr:uid="{08E942B4-BC45-8F47-8A8B-568F95671FD7}">
      <text>
        <r>
          <rPr>
            <sz val="10"/>
            <color rgb="FF000000"/>
            <rFont val="Tahoma"/>
            <family val="2"/>
          </rPr>
          <t xml:space="preserve">(3) Not assessed
</t>
        </r>
      </text>
    </comment>
    <comment ref="I247" authorId="0" shapeId="0" xr:uid="{D08EFA5B-0242-EB40-AB49-E394FBCBA593}">
      <text>
        <r>
          <rPr>
            <sz val="10"/>
            <color rgb="FF000000"/>
            <rFont val="Tahoma"/>
            <family val="2"/>
          </rPr>
          <t xml:space="preserve">(3) Not assessed
</t>
        </r>
      </text>
    </comment>
    <comment ref="J247" authorId="0" shapeId="0" xr:uid="{919B1701-EBD9-5145-892D-E3E992FAC454}">
      <text>
        <r>
          <rPr>
            <sz val="10"/>
            <color rgb="FF000000"/>
            <rFont val="Tahoma"/>
            <family val="2"/>
          </rPr>
          <t xml:space="preserve">(3) Not assessed
</t>
        </r>
      </text>
    </comment>
    <comment ref="K247" authorId="0" shapeId="0" xr:uid="{A86B6E7F-48F8-3C47-BCCE-F0D53E360233}">
      <text>
        <r>
          <rPr>
            <sz val="10"/>
            <color rgb="FF000000"/>
            <rFont val="Tahoma"/>
            <family val="2"/>
          </rPr>
          <t xml:space="preserve">(3) Not assessed
</t>
        </r>
      </text>
    </comment>
    <comment ref="L247" authorId="0" shapeId="0" xr:uid="{63C09AA5-45A7-7248-9446-9840CDF20B88}">
      <text>
        <r>
          <rPr>
            <sz val="10"/>
            <color rgb="FF000000"/>
            <rFont val="Tahoma"/>
            <family val="2"/>
          </rPr>
          <t xml:space="preserve">(3) Not assessed
</t>
        </r>
      </text>
    </comment>
    <comment ref="M247" authorId="0" shapeId="0" xr:uid="{04A02241-438A-9E43-A1B5-60C42E178D8E}">
      <text>
        <r>
          <rPr>
            <sz val="10"/>
            <color rgb="FF000000"/>
            <rFont val="Tahoma"/>
            <family val="2"/>
          </rPr>
          <t xml:space="preserve">(3) Not assessed
(x) kb/d unit not applicable to stock data
</t>
        </r>
      </text>
    </comment>
    <comment ref="N247" authorId="0" shapeId="0" xr:uid="{53573CA5-68E3-3C4E-8563-D6F78523A412}">
      <text>
        <r>
          <rPr>
            <sz val="10"/>
            <color rgb="FF000000"/>
            <rFont val="Tahoma"/>
            <family val="2"/>
          </rPr>
          <t xml:space="preserve">(3) Not assessed
</t>
        </r>
      </text>
    </comment>
    <comment ref="O247" authorId="0" shapeId="0" xr:uid="{CADFB22A-25C9-B94F-8D8E-0C74FDA409BD}">
      <text>
        <r>
          <rPr>
            <sz val="10"/>
            <color rgb="FF000000"/>
            <rFont val="Tahoma"/>
            <family val="2"/>
          </rPr>
          <t xml:space="preserve">(3) Not assessed
</t>
        </r>
      </text>
    </comment>
    <comment ref="P247" authorId="0" shapeId="0" xr:uid="{A89A4086-C730-9445-88BB-D09AA12EFA73}">
      <text>
        <r>
          <rPr>
            <sz val="10"/>
            <color rgb="FF000000"/>
            <rFont val="Tahoma"/>
            <family val="2"/>
          </rPr>
          <t xml:space="preserve">(3) Not assessed
(x) kb/d unit not applicable to stock data
</t>
        </r>
      </text>
    </comment>
    <comment ref="B248" authorId="0" shapeId="0" xr:uid="{07041871-59BD-5449-9D8C-76837E35D204}">
      <text>
        <r>
          <rPr>
            <sz val="10"/>
            <color rgb="FF000000"/>
            <rFont val="Tahoma"/>
            <family val="2"/>
          </rPr>
          <t xml:space="preserve">(3) Not assessed
</t>
        </r>
      </text>
    </comment>
    <comment ref="D248" authorId="0" shapeId="0" xr:uid="{CA6A9CC6-F3E0-E94E-B88A-3235AF19BE3F}">
      <text>
        <r>
          <rPr>
            <sz val="10"/>
            <color rgb="FF000000"/>
            <rFont val="Tahoma"/>
            <family val="2"/>
          </rPr>
          <t xml:space="preserve">(3) Not assessed
</t>
        </r>
      </text>
    </comment>
    <comment ref="H248" authorId="0" shapeId="0" xr:uid="{AF23E0AB-8FB8-3C4F-81F1-94A4B46DD0EE}">
      <text>
        <r>
          <rPr>
            <sz val="10"/>
            <color rgb="FF000000"/>
            <rFont val="Tahoma"/>
            <family val="2"/>
          </rPr>
          <t xml:space="preserve">(3) Not assessed
</t>
        </r>
      </text>
    </comment>
    <comment ref="I248" authorId="0" shapeId="0" xr:uid="{070BB2B4-774C-A748-815F-668EDC2CD59D}">
      <text>
        <r>
          <rPr>
            <sz val="10"/>
            <color rgb="FF000000"/>
            <rFont val="Tahoma"/>
            <family val="2"/>
          </rPr>
          <t xml:space="preserve">(3) Not assessed
</t>
        </r>
      </text>
    </comment>
    <comment ref="J248" authorId="0" shapeId="0" xr:uid="{66279C9F-7530-A843-B8A4-8CE436B567FD}">
      <text>
        <r>
          <rPr>
            <sz val="10"/>
            <color rgb="FF000000"/>
            <rFont val="Tahoma"/>
            <family val="2"/>
          </rPr>
          <t xml:space="preserve">(3) Not assessed
</t>
        </r>
      </text>
    </comment>
    <comment ref="K248" authorId="0" shapeId="0" xr:uid="{D3F678D6-7B75-2C4E-82BA-2FB762F71647}">
      <text>
        <r>
          <rPr>
            <sz val="10"/>
            <color rgb="FF000000"/>
            <rFont val="Tahoma"/>
            <family val="2"/>
          </rPr>
          <t xml:space="preserve">(3) Not assessed
</t>
        </r>
      </text>
    </comment>
    <comment ref="L248" authorId="0" shapeId="0" xr:uid="{6B034EFB-C27E-1047-8383-57E6B9351F5E}">
      <text>
        <r>
          <rPr>
            <sz val="10"/>
            <color rgb="FF000000"/>
            <rFont val="Tahoma"/>
            <family val="2"/>
          </rPr>
          <t xml:space="preserve">(3) Not assessed
</t>
        </r>
      </text>
    </comment>
    <comment ref="M248" authorId="0" shapeId="0" xr:uid="{1E75E6AF-3E98-B34A-9FA9-637910EB183E}">
      <text>
        <r>
          <rPr>
            <sz val="10"/>
            <color rgb="FF000000"/>
            <rFont val="Tahoma"/>
            <family val="2"/>
          </rPr>
          <t xml:space="preserve">(3) Not assessed
(x) kb/d unit not applicable to stock data
</t>
        </r>
      </text>
    </comment>
    <comment ref="N248" authorId="0" shapeId="0" xr:uid="{91EFA69B-D354-5141-9ABB-FCE06F28E6C9}">
      <text>
        <r>
          <rPr>
            <sz val="10"/>
            <color rgb="FF000000"/>
            <rFont val="Tahoma"/>
            <family val="2"/>
          </rPr>
          <t xml:space="preserve">(3) Not assessed
</t>
        </r>
      </text>
    </comment>
    <comment ref="O248" authorId="0" shapeId="0" xr:uid="{E2AE4F56-5149-1A43-865D-3A763FFD56CC}">
      <text>
        <r>
          <rPr>
            <sz val="10"/>
            <color rgb="FF000000"/>
            <rFont val="Tahoma"/>
            <family val="2"/>
          </rPr>
          <t xml:space="preserve">(3) Not assessed
</t>
        </r>
      </text>
    </comment>
    <comment ref="P248" authorId="0" shapeId="0" xr:uid="{D9448F28-E411-F94A-8BD0-FE6EFF374207}">
      <text>
        <r>
          <rPr>
            <sz val="10"/>
            <color rgb="FF000000"/>
            <rFont val="Tahoma"/>
            <family val="2"/>
          </rPr>
          <t xml:space="preserve">(3) Not assessed
(x) kb/d unit not applicable to stock data
</t>
        </r>
      </text>
    </comment>
    <comment ref="B249" authorId="0" shapeId="0" xr:uid="{094C511A-F2F5-B643-AAA2-EEA0E06F4E3C}">
      <text>
        <r>
          <rPr>
            <sz val="10"/>
            <color rgb="FF000000"/>
            <rFont val="Tahoma"/>
            <family val="2"/>
          </rPr>
          <t xml:space="preserve">(3) Not assessed
</t>
        </r>
      </text>
    </comment>
    <comment ref="D249" authorId="0" shapeId="0" xr:uid="{5B49D96F-326F-C242-947A-6550268B5959}">
      <text>
        <r>
          <rPr>
            <sz val="10"/>
            <color rgb="FF000000"/>
            <rFont val="Tahoma"/>
            <family val="2"/>
          </rPr>
          <t xml:space="preserve">(3) Not assessed
</t>
        </r>
      </text>
    </comment>
    <comment ref="H249" authorId="0" shapeId="0" xr:uid="{D061BB88-C13D-0A4D-B963-8A2AEE09E70F}">
      <text>
        <r>
          <rPr>
            <sz val="10"/>
            <color rgb="FF000000"/>
            <rFont val="Tahoma"/>
            <family val="2"/>
          </rPr>
          <t xml:space="preserve">(3) Not assessed
</t>
        </r>
      </text>
    </comment>
    <comment ref="I249" authorId="0" shapeId="0" xr:uid="{0DD01F9E-D9FC-A247-A523-38F958C4E997}">
      <text>
        <r>
          <rPr>
            <sz val="10"/>
            <color rgb="FF000000"/>
            <rFont val="Tahoma"/>
            <family val="2"/>
          </rPr>
          <t xml:space="preserve">(3) Not assessed
</t>
        </r>
      </text>
    </comment>
    <comment ref="J249" authorId="0" shapeId="0" xr:uid="{863CEDD3-12C6-9D48-A21A-F948F924E5F2}">
      <text>
        <r>
          <rPr>
            <sz val="10"/>
            <color rgb="FF000000"/>
            <rFont val="Tahoma"/>
            <family val="2"/>
          </rPr>
          <t xml:space="preserve">(3) Not assessed
</t>
        </r>
      </text>
    </comment>
    <comment ref="K249" authorId="0" shapeId="0" xr:uid="{3A9A1E84-F9F5-F440-9A49-5E8E0D27B843}">
      <text>
        <r>
          <rPr>
            <sz val="10"/>
            <color rgb="FF000000"/>
            <rFont val="Tahoma"/>
            <family val="2"/>
          </rPr>
          <t xml:space="preserve">(3) Not assessed
</t>
        </r>
      </text>
    </comment>
    <comment ref="L249" authorId="0" shapeId="0" xr:uid="{AC77F23C-309E-BF4E-85A9-020D15DBF4BD}">
      <text>
        <r>
          <rPr>
            <sz val="10"/>
            <color rgb="FF000000"/>
            <rFont val="Tahoma"/>
            <family val="2"/>
          </rPr>
          <t xml:space="preserve">(3) Not assessed
</t>
        </r>
      </text>
    </comment>
    <comment ref="M249" authorId="0" shapeId="0" xr:uid="{A9ECDF02-FE33-944C-A4FE-0BC22DCEB922}">
      <text>
        <r>
          <rPr>
            <sz val="10"/>
            <color rgb="FF000000"/>
            <rFont val="Tahoma"/>
            <family val="2"/>
          </rPr>
          <t xml:space="preserve">(3) Not assessed
(x) kb/d unit not applicable to stock data
</t>
        </r>
      </text>
    </comment>
    <comment ref="N249" authorId="0" shapeId="0" xr:uid="{53A57866-3F19-274A-9B50-2EFD93BCA7AB}">
      <text>
        <r>
          <rPr>
            <sz val="10"/>
            <color rgb="FF000000"/>
            <rFont val="Tahoma"/>
            <family val="2"/>
          </rPr>
          <t xml:space="preserve">(3) Not assessed
</t>
        </r>
      </text>
    </comment>
    <comment ref="O249" authorId="0" shapeId="0" xr:uid="{FA84034D-0B3F-4445-9C70-F44B19C48EA6}">
      <text>
        <r>
          <rPr>
            <sz val="10"/>
            <color rgb="FF000000"/>
            <rFont val="Tahoma"/>
            <family val="2"/>
          </rPr>
          <t xml:space="preserve">(3) Not assessed
</t>
        </r>
      </text>
    </comment>
    <comment ref="P249" authorId="0" shapeId="0" xr:uid="{EFE5D10E-BCD4-A344-8F7A-1FB791B996E7}">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B250" authorId="0" shapeId="0" xr:uid="{449E5F74-D9BE-BC42-8A7B-B6D3A938A811}">
      <text>
        <r>
          <rPr>
            <sz val="10"/>
            <color rgb="FF000000"/>
            <rFont val="Tahoma"/>
            <family val="2"/>
          </rPr>
          <t xml:space="preserve">(3) Not assessed
</t>
        </r>
      </text>
    </comment>
    <comment ref="D250" authorId="0" shapeId="0" xr:uid="{34903E38-1C87-F941-ADA4-EF740EE2C344}">
      <text>
        <r>
          <rPr>
            <sz val="10"/>
            <color rgb="FF000000"/>
            <rFont val="Tahoma"/>
            <family val="2"/>
          </rPr>
          <t xml:space="preserve">(3) Not assessed
</t>
        </r>
      </text>
    </comment>
    <comment ref="H250" authorId="0" shapeId="0" xr:uid="{4F5FF8E0-175C-E14F-8DDE-899A7909917D}">
      <text>
        <r>
          <rPr>
            <sz val="10"/>
            <color rgb="FF000000"/>
            <rFont val="Tahoma"/>
            <family val="2"/>
          </rPr>
          <t xml:space="preserve">(3) Not assessed
</t>
        </r>
      </text>
    </comment>
    <comment ref="I250" authorId="0" shapeId="0" xr:uid="{EAEF2B07-09CB-0447-B2D3-D9BC899F112E}">
      <text>
        <r>
          <rPr>
            <sz val="10"/>
            <color rgb="FF000000"/>
            <rFont val="Tahoma"/>
            <family val="2"/>
          </rPr>
          <t xml:space="preserve">(3) Not assessed
</t>
        </r>
      </text>
    </comment>
    <comment ref="J250" authorId="0" shapeId="0" xr:uid="{52B1D41F-4EAE-4948-8BB8-DDB9C683F56D}">
      <text>
        <r>
          <rPr>
            <sz val="10"/>
            <color rgb="FF000000"/>
            <rFont val="Tahoma"/>
            <family val="2"/>
          </rPr>
          <t xml:space="preserve">(3) Not assessed
</t>
        </r>
      </text>
    </comment>
    <comment ref="K250" authorId="0" shapeId="0" xr:uid="{5A004F3D-72FD-1442-A6D3-E7EB7BAFEF52}">
      <text>
        <r>
          <rPr>
            <sz val="10"/>
            <color rgb="FF000000"/>
            <rFont val="Tahoma"/>
            <family val="2"/>
          </rPr>
          <t xml:space="preserve">(3) Not assessed
</t>
        </r>
        <r>
          <rPr>
            <sz val="10"/>
            <color rgb="FF000000"/>
            <rFont val="Tahoma"/>
            <family val="2"/>
          </rPr>
          <t xml:space="preserve">
</t>
        </r>
      </text>
    </comment>
    <comment ref="L250" authorId="0" shapeId="0" xr:uid="{F72B0FD3-16EB-5D4B-B3C1-2CD87C1640B5}">
      <text>
        <r>
          <rPr>
            <sz val="10"/>
            <color rgb="FF000000"/>
            <rFont val="Tahoma"/>
            <family val="2"/>
          </rPr>
          <t xml:space="preserve">(3) Not assessed
</t>
        </r>
      </text>
    </comment>
    <comment ref="M250" authorId="0" shapeId="0" xr:uid="{91B2D31B-A9F6-CE4D-88D4-CFA55738581E}">
      <text>
        <r>
          <rPr>
            <sz val="10"/>
            <color rgb="FF000000"/>
            <rFont val="Tahoma"/>
            <family val="2"/>
          </rPr>
          <t xml:space="preserve">(3) Not assessed
(x) kb/d unit not applicable to stock data
</t>
        </r>
      </text>
    </comment>
    <comment ref="N250" authorId="0" shapeId="0" xr:uid="{2FC1B89F-3CA7-BD4F-9149-68B74B3E1556}">
      <text>
        <r>
          <rPr>
            <sz val="10"/>
            <color rgb="FF000000"/>
            <rFont val="Tahoma"/>
            <family val="2"/>
          </rPr>
          <t xml:space="preserve">(3) Not assessed
</t>
        </r>
      </text>
    </comment>
    <comment ref="O250" authorId="0" shapeId="0" xr:uid="{C704BDED-E7E2-6241-82F1-565DF632C24C}">
      <text>
        <r>
          <rPr>
            <sz val="10"/>
            <color rgb="FF000000"/>
            <rFont val="Tahoma"/>
            <family val="2"/>
          </rPr>
          <t xml:space="preserve">(3) Not assessed
</t>
        </r>
      </text>
    </comment>
    <comment ref="P250" authorId="0" shapeId="0" xr:uid="{F17D659F-A0FC-7F4A-BEEF-C314A4626941}">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B251" authorId="0" shapeId="0" xr:uid="{218C6987-CAB9-9747-AC89-8EA72FB6F2D2}">
      <text>
        <r>
          <rPr>
            <sz val="10"/>
            <color rgb="FF000000"/>
            <rFont val="Tahoma"/>
            <family val="2"/>
          </rPr>
          <t xml:space="preserve">(3) Not assessed
</t>
        </r>
      </text>
    </comment>
    <comment ref="D251" authorId="0" shapeId="0" xr:uid="{F825C8E1-CD83-EB42-9DF6-259B2505CD81}">
      <text>
        <r>
          <rPr>
            <sz val="10"/>
            <color rgb="FF000000"/>
            <rFont val="Tahoma"/>
            <family val="2"/>
          </rPr>
          <t xml:space="preserve">(3) Not assessed
</t>
        </r>
      </text>
    </comment>
    <comment ref="H251" authorId="0" shapeId="0" xr:uid="{309F28F3-51B4-4F46-9995-014DA2D93F19}">
      <text>
        <r>
          <rPr>
            <sz val="10"/>
            <color rgb="FF000000"/>
            <rFont val="Tahoma"/>
            <family val="2"/>
          </rPr>
          <t xml:space="preserve">(3) Not assessed
</t>
        </r>
      </text>
    </comment>
    <comment ref="I251" authorId="0" shapeId="0" xr:uid="{DBD29945-54B4-A84F-AB74-0447EB8B4C9E}">
      <text>
        <r>
          <rPr>
            <sz val="10"/>
            <color rgb="FF000000"/>
            <rFont val="Tahoma"/>
            <family val="2"/>
          </rPr>
          <t xml:space="preserve">(3) Not assessed
</t>
        </r>
      </text>
    </comment>
    <comment ref="J251" authorId="0" shapeId="0" xr:uid="{AD334EE9-BC9F-6347-8D1E-A5EB65549ACD}">
      <text>
        <r>
          <rPr>
            <sz val="10"/>
            <color rgb="FF000000"/>
            <rFont val="Tahoma"/>
            <family val="2"/>
          </rPr>
          <t xml:space="preserve">(3) Not assessed
</t>
        </r>
      </text>
    </comment>
    <comment ref="K251" authorId="0" shapeId="0" xr:uid="{2D65FDAD-BD2F-3041-8349-0A96A4A56DD9}">
      <text>
        <r>
          <rPr>
            <sz val="10"/>
            <color rgb="FF000000"/>
            <rFont val="Tahoma"/>
            <family val="2"/>
          </rPr>
          <t xml:space="preserve">(3) Not assessed
</t>
        </r>
      </text>
    </comment>
    <comment ref="L251" authorId="0" shapeId="0" xr:uid="{3AD437BA-66DE-5E40-AB87-DB896F8E3DAD}">
      <text>
        <r>
          <rPr>
            <sz val="10"/>
            <color rgb="FF000000"/>
            <rFont val="Tahoma"/>
            <family val="2"/>
          </rPr>
          <t xml:space="preserve">(3) Not assessed
</t>
        </r>
      </text>
    </comment>
    <comment ref="M251" authorId="0" shapeId="0" xr:uid="{5761C95E-CDDF-D643-B1A5-9DB5CD55433C}">
      <text>
        <r>
          <rPr>
            <sz val="10"/>
            <color rgb="FF000000"/>
            <rFont val="Tahoma"/>
            <family val="2"/>
          </rPr>
          <t xml:space="preserve">(3) Not assessed
(x) kb/d unit not applicable to stock data
</t>
        </r>
      </text>
    </comment>
    <comment ref="N251" authorId="0" shapeId="0" xr:uid="{6FDDDEC3-2F33-5F4F-9572-9D6C29346FD3}">
      <text>
        <r>
          <rPr>
            <sz val="10"/>
            <color rgb="FF000000"/>
            <rFont val="Tahoma"/>
            <family val="2"/>
          </rPr>
          <t xml:space="preserve">(3) Not assessed
</t>
        </r>
      </text>
    </comment>
    <comment ref="O251" authorId="0" shapeId="0" xr:uid="{0B5E7B94-5E74-864E-BB2E-8AFFEBC396BF}">
      <text>
        <r>
          <rPr>
            <sz val="10"/>
            <color rgb="FF000000"/>
            <rFont val="Tahoma"/>
            <family val="2"/>
          </rPr>
          <t xml:space="preserve">(3) Not assessed
</t>
        </r>
      </text>
    </comment>
    <comment ref="P251" authorId="0" shapeId="0" xr:uid="{D54715EC-A2AC-F848-A579-9ABBA53F20DD}">
      <text>
        <r>
          <rPr>
            <sz val="10"/>
            <color rgb="FF000000"/>
            <rFont val="Tahoma"/>
            <family val="2"/>
          </rPr>
          <t xml:space="preserve">(3) Not assessed
(x) kb/d unit not applicable to stock data
</t>
        </r>
      </text>
    </comment>
    <comment ref="B252" authorId="0" shapeId="0" xr:uid="{920F1BE6-2E39-054E-BADA-2A77AA84CC7F}">
      <text>
        <r>
          <rPr>
            <sz val="10"/>
            <color rgb="FF000000"/>
            <rFont val="Tahoma"/>
            <family val="2"/>
          </rPr>
          <t xml:space="preserve">(3) Not assessed
</t>
        </r>
      </text>
    </comment>
    <comment ref="D252" authorId="0" shapeId="0" xr:uid="{03F8474D-6CE2-2648-A34D-5C8A192F652B}">
      <text>
        <r>
          <rPr>
            <sz val="10"/>
            <color rgb="FF000000"/>
            <rFont val="Tahoma"/>
            <family val="2"/>
          </rPr>
          <t xml:space="preserve">(3) Not assessed
</t>
        </r>
      </text>
    </comment>
    <comment ref="H252" authorId="0" shapeId="0" xr:uid="{E9546AE5-6E73-F14D-9A2B-2BF9B3DEB700}">
      <text>
        <r>
          <rPr>
            <sz val="10"/>
            <color rgb="FF000000"/>
            <rFont val="Tahoma"/>
            <family val="2"/>
          </rPr>
          <t xml:space="preserve">(3) Not assessed
</t>
        </r>
      </text>
    </comment>
    <comment ref="I252" authorId="0" shapeId="0" xr:uid="{BAE3E796-046D-C649-9DDE-95D7366EC388}">
      <text>
        <r>
          <rPr>
            <sz val="10"/>
            <color rgb="FF000000"/>
            <rFont val="Tahoma"/>
            <family val="2"/>
          </rPr>
          <t xml:space="preserve">(3) Not assessed
</t>
        </r>
      </text>
    </comment>
    <comment ref="J252" authorId="0" shapeId="0" xr:uid="{8F880AB3-5F84-694E-AE1A-5E93779B4BE9}">
      <text>
        <r>
          <rPr>
            <sz val="10"/>
            <color rgb="FF000000"/>
            <rFont val="Tahoma"/>
            <family val="2"/>
          </rPr>
          <t xml:space="preserve">(3) Not assessed
</t>
        </r>
        <r>
          <rPr>
            <sz val="10"/>
            <color rgb="FF000000"/>
            <rFont val="Tahoma"/>
            <family val="2"/>
          </rPr>
          <t xml:space="preserve">
</t>
        </r>
      </text>
    </comment>
    <comment ref="K252" authorId="0" shapeId="0" xr:uid="{38572696-CE04-694D-A707-BAD0A8EFD5D8}">
      <text>
        <r>
          <rPr>
            <sz val="10"/>
            <color rgb="FF000000"/>
            <rFont val="Tahoma"/>
            <family val="2"/>
          </rPr>
          <t xml:space="preserve">(3) Not assessed
</t>
        </r>
      </text>
    </comment>
    <comment ref="L252" authorId="0" shapeId="0" xr:uid="{CC91B278-B7D8-0A4C-983B-8C79B8BFE702}">
      <text>
        <r>
          <rPr>
            <sz val="10"/>
            <color rgb="FF000000"/>
            <rFont val="Tahoma"/>
            <family val="2"/>
          </rPr>
          <t xml:space="preserve">(3) Not assessed
</t>
        </r>
        <r>
          <rPr>
            <sz val="10"/>
            <color rgb="FF000000"/>
            <rFont val="Tahoma"/>
            <family val="2"/>
          </rPr>
          <t xml:space="preserve">
</t>
        </r>
      </text>
    </comment>
    <comment ref="M252" authorId="0" shapeId="0" xr:uid="{2FC780B4-B49E-FF42-9049-70A4F822B420}">
      <text>
        <r>
          <rPr>
            <sz val="10"/>
            <color rgb="FF000000"/>
            <rFont val="Tahoma"/>
            <family val="2"/>
          </rPr>
          <t xml:space="preserve">(3) Not assessed
(x) kb/d unit not applicable to stock data
</t>
        </r>
      </text>
    </comment>
    <comment ref="N252" authorId="0" shapeId="0" xr:uid="{C9A5221E-CF55-B247-880C-25B138EDF157}">
      <text>
        <r>
          <rPr>
            <sz val="10"/>
            <color rgb="FF000000"/>
            <rFont val="Tahoma"/>
            <family val="2"/>
          </rPr>
          <t xml:space="preserve">(3) Not assessed
</t>
        </r>
      </text>
    </comment>
    <comment ref="O252" authorId="0" shapeId="0" xr:uid="{1FE9773E-7ADA-224B-80B8-FDA247B38943}">
      <text>
        <r>
          <rPr>
            <sz val="10"/>
            <color rgb="FF000000"/>
            <rFont val="Tahoma"/>
            <family val="2"/>
          </rPr>
          <t xml:space="preserve">(3) Not assessed
</t>
        </r>
      </text>
    </comment>
    <comment ref="P252" authorId="0" shapeId="0" xr:uid="{9C58B370-51FE-3D4F-9328-57B5ECC9AA21}">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B253" authorId="0" shapeId="0" xr:uid="{9E50A339-1413-AA4E-A53B-074B5AF94860}">
      <text>
        <r>
          <rPr>
            <sz val="10"/>
            <color rgb="FF000000"/>
            <rFont val="Tahoma"/>
            <family val="2"/>
          </rPr>
          <t xml:space="preserve">(3) Not assessed
</t>
        </r>
      </text>
    </comment>
    <comment ref="D253" authorId="0" shapeId="0" xr:uid="{DDFAC948-016F-A942-951D-FE44363A8B20}">
      <text>
        <r>
          <rPr>
            <sz val="10"/>
            <color rgb="FF000000"/>
            <rFont val="Tahoma"/>
            <family val="2"/>
          </rPr>
          <t xml:space="preserve">(3) Not assessed
</t>
        </r>
      </text>
    </comment>
    <comment ref="H253" authorId="0" shapeId="0" xr:uid="{54D41DAB-AB61-1641-8446-1C78C7192E54}">
      <text>
        <r>
          <rPr>
            <sz val="10"/>
            <color rgb="FF000000"/>
            <rFont val="Tahoma"/>
            <family val="2"/>
          </rPr>
          <t xml:space="preserve">(3) Not assessed
</t>
        </r>
      </text>
    </comment>
    <comment ref="I253" authorId="0" shapeId="0" xr:uid="{D6481DB9-52E9-1644-B474-6B2DA539B305}">
      <text>
        <r>
          <rPr>
            <sz val="10"/>
            <color rgb="FF000000"/>
            <rFont val="Tahoma"/>
            <family val="2"/>
          </rPr>
          <t xml:space="preserve">(3) Not assessed
</t>
        </r>
      </text>
    </comment>
    <comment ref="J253" authorId="0" shapeId="0" xr:uid="{BAF6EDB2-87B2-8645-8FEE-506EBD841118}">
      <text>
        <r>
          <rPr>
            <sz val="10"/>
            <color rgb="FF000000"/>
            <rFont val="Tahoma"/>
            <family val="2"/>
          </rPr>
          <t xml:space="preserve">(3) Not assessed
</t>
        </r>
      </text>
    </comment>
    <comment ref="K253" authorId="0" shapeId="0" xr:uid="{65E6F14B-D36E-514D-B1F4-2D0630163E7B}">
      <text>
        <r>
          <rPr>
            <sz val="10"/>
            <color rgb="FF000000"/>
            <rFont val="Tahoma"/>
            <family val="2"/>
          </rPr>
          <t xml:space="preserve">(3) Not assessed
</t>
        </r>
      </text>
    </comment>
    <comment ref="L253" authorId="0" shapeId="0" xr:uid="{B1364C67-8F8E-C646-8C4F-F5A7FB77DBAB}">
      <text>
        <r>
          <rPr>
            <sz val="10"/>
            <color rgb="FF000000"/>
            <rFont val="Tahoma"/>
            <family val="2"/>
          </rPr>
          <t xml:space="preserve">(3) Not assessed
</t>
        </r>
      </text>
    </comment>
    <comment ref="M253" authorId="0" shapeId="0" xr:uid="{89FFF502-6D4D-7345-AD08-8DD70CA85D2D}">
      <text>
        <r>
          <rPr>
            <sz val="10"/>
            <color rgb="FF000000"/>
            <rFont val="Tahoma"/>
            <family val="2"/>
          </rPr>
          <t xml:space="preserve">(3) Not assessed
(x) kb/d unit not applicable to stock data
</t>
        </r>
      </text>
    </comment>
    <comment ref="N253" authorId="0" shapeId="0" xr:uid="{2AB8A034-74E1-194C-94D0-7CC793B230EF}">
      <text>
        <r>
          <rPr>
            <sz val="10"/>
            <color rgb="FF000000"/>
            <rFont val="Tahoma"/>
            <family val="2"/>
          </rPr>
          <t xml:space="preserve">(3) Not assessed
</t>
        </r>
      </text>
    </comment>
    <comment ref="O253" authorId="0" shapeId="0" xr:uid="{1F789FC3-B1E4-0846-AFDC-49C4584BCB2A}">
      <text>
        <r>
          <rPr>
            <sz val="10"/>
            <color rgb="FF000000"/>
            <rFont val="Tahoma"/>
            <family val="2"/>
          </rPr>
          <t xml:space="preserve">(3) Not assessed
</t>
        </r>
      </text>
    </comment>
    <comment ref="P253" authorId="0" shapeId="0" xr:uid="{33E88DB1-42BF-4748-AC82-4D3B549ACD36}">
      <text>
        <r>
          <rPr>
            <sz val="10"/>
            <color rgb="FF000000"/>
            <rFont val="Tahoma"/>
            <family val="2"/>
          </rPr>
          <t xml:space="preserve">(3) Not assessed
(x) kb/d unit not applicable to stock data
</t>
        </r>
      </text>
    </comment>
    <comment ref="B254" authorId="0" shapeId="0" xr:uid="{C050AFA3-FC22-7B4B-B700-DB577946DCB3}">
      <text>
        <r>
          <rPr>
            <sz val="10"/>
            <color rgb="FF000000"/>
            <rFont val="Tahoma"/>
            <family val="2"/>
          </rPr>
          <t xml:space="preserve">(3) Not assessed
</t>
        </r>
      </text>
    </comment>
    <comment ref="D254" authorId="0" shapeId="0" xr:uid="{DBF2BDD3-613B-1F42-81E3-851756ACCFAC}">
      <text>
        <r>
          <rPr>
            <sz val="10"/>
            <color rgb="FF000000"/>
            <rFont val="Tahoma"/>
            <family val="2"/>
          </rPr>
          <t xml:space="preserve">(3) Not assessed
</t>
        </r>
      </text>
    </comment>
    <comment ref="H254" authorId="0" shapeId="0" xr:uid="{DF0ADFB0-C205-744D-86D1-A3829C85258B}">
      <text>
        <r>
          <rPr>
            <sz val="10"/>
            <color rgb="FF000000"/>
            <rFont val="Tahoma"/>
            <family val="2"/>
          </rPr>
          <t xml:space="preserve">(3) Not assessed
</t>
        </r>
      </text>
    </comment>
    <comment ref="I254" authorId="0" shapeId="0" xr:uid="{68A55D7F-D19B-1A4F-AD29-2DCEBD2E2B7D}">
      <text>
        <r>
          <rPr>
            <sz val="10"/>
            <color rgb="FF000000"/>
            <rFont val="Tahoma"/>
            <family val="2"/>
          </rPr>
          <t xml:space="preserve">(3) Not assessed
</t>
        </r>
      </text>
    </comment>
    <comment ref="J254" authorId="0" shapeId="0" xr:uid="{5367FD57-B8A9-E04B-8467-A0211584C075}">
      <text>
        <r>
          <rPr>
            <sz val="10"/>
            <color rgb="FF000000"/>
            <rFont val="Tahoma"/>
            <family val="2"/>
          </rPr>
          <t xml:space="preserve">(3) Not assessed
</t>
        </r>
      </text>
    </comment>
    <comment ref="K254" authorId="0" shapeId="0" xr:uid="{A43D0BC8-89F2-B24F-9B24-D94A5CDF9F7A}">
      <text>
        <r>
          <rPr>
            <sz val="10"/>
            <color rgb="FF000000"/>
            <rFont val="Tahoma"/>
            <family val="2"/>
          </rPr>
          <t xml:space="preserve">(3) Not assessed
</t>
        </r>
      </text>
    </comment>
    <comment ref="L254" authorId="0" shapeId="0" xr:uid="{3C798948-3460-C243-90F2-D84169D7D874}">
      <text>
        <r>
          <rPr>
            <sz val="10"/>
            <color rgb="FF000000"/>
            <rFont val="Tahoma"/>
            <family val="2"/>
          </rPr>
          <t xml:space="preserve">(3) Not assessed
</t>
        </r>
      </text>
    </comment>
    <comment ref="M254" authorId="0" shapeId="0" xr:uid="{9ABC70FE-DFE3-B147-97FA-F996D1878A09}">
      <text>
        <r>
          <rPr>
            <sz val="10"/>
            <color rgb="FF000000"/>
            <rFont val="Tahoma"/>
            <family val="2"/>
          </rPr>
          <t xml:space="preserve">(3) Not assessed
(x) kb/d unit not applicable to stock data
</t>
        </r>
      </text>
    </comment>
    <comment ref="N254" authorId="0" shapeId="0" xr:uid="{9F94747A-9C5D-E04B-8A3A-24B39E30A597}">
      <text>
        <r>
          <rPr>
            <sz val="10"/>
            <color rgb="FF000000"/>
            <rFont val="Tahoma"/>
            <family val="2"/>
          </rPr>
          <t xml:space="preserve">(3) Not assessed
</t>
        </r>
      </text>
    </comment>
    <comment ref="O254" authorId="0" shapeId="0" xr:uid="{B8359594-9A1E-B548-B485-0960B5144786}">
      <text>
        <r>
          <rPr>
            <sz val="10"/>
            <color rgb="FF000000"/>
            <rFont val="Tahoma"/>
            <family val="2"/>
          </rPr>
          <t xml:space="preserve">(3) Not assessed
</t>
        </r>
      </text>
    </comment>
    <comment ref="P254" authorId="0" shapeId="0" xr:uid="{41E3A9A7-DF15-8644-8718-7695CEB99F89}">
      <text>
        <r>
          <rPr>
            <sz val="10"/>
            <color rgb="FF000000"/>
            <rFont val="Tahoma"/>
            <family val="2"/>
          </rPr>
          <t xml:space="preserve">(3) Not assessed
(x) kb/d unit not applicable to stock data
</t>
        </r>
      </text>
    </comment>
    <comment ref="B255" authorId="0" shapeId="0" xr:uid="{AC901EE8-8813-5F41-B1FC-6C1A0209CF1C}">
      <text>
        <r>
          <rPr>
            <sz val="10"/>
            <color rgb="FF000000"/>
            <rFont val="Tahoma"/>
            <family val="2"/>
          </rPr>
          <t xml:space="preserve">(3) Not assessed
</t>
        </r>
      </text>
    </comment>
    <comment ref="D255" authorId="0" shapeId="0" xr:uid="{F2A7237E-F6FD-8344-B406-3E3D0016A0EA}">
      <text>
        <r>
          <rPr>
            <sz val="10"/>
            <color rgb="FF000000"/>
            <rFont val="Tahoma"/>
            <family val="2"/>
          </rPr>
          <t xml:space="preserve">(3) Not assessed
</t>
        </r>
      </text>
    </comment>
    <comment ref="H255" authorId="0" shapeId="0" xr:uid="{DC369EE0-E237-DB41-AD26-F0058E67825E}">
      <text>
        <r>
          <rPr>
            <sz val="10"/>
            <color rgb="FF000000"/>
            <rFont val="Tahoma"/>
            <family val="2"/>
          </rPr>
          <t xml:space="preserve">(3) Not assessed
</t>
        </r>
      </text>
    </comment>
    <comment ref="I255" authorId="0" shapeId="0" xr:uid="{CE8826E5-E353-144C-A2DE-F55B7561FF76}">
      <text>
        <r>
          <rPr>
            <sz val="10"/>
            <color rgb="FF000000"/>
            <rFont val="Tahoma"/>
            <family val="2"/>
          </rPr>
          <t xml:space="preserve">(3) Not assessed
</t>
        </r>
      </text>
    </comment>
    <comment ref="J255" authorId="0" shapeId="0" xr:uid="{FF485C97-1142-9B44-A456-6746A517A323}">
      <text>
        <r>
          <rPr>
            <sz val="10"/>
            <color rgb="FF000000"/>
            <rFont val="Tahoma"/>
            <family val="2"/>
          </rPr>
          <t xml:space="preserve">(3) Not assessed
</t>
        </r>
      </text>
    </comment>
    <comment ref="K255" authorId="0" shapeId="0" xr:uid="{126BAD1F-8BC1-A64C-B41E-5CC9BCED93AF}">
      <text>
        <r>
          <rPr>
            <sz val="10"/>
            <color rgb="FF000000"/>
            <rFont val="Tahoma"/>
            <family val="2"/>
          </rPr>
          <t xml:space="preserve">(3) Not assessed
</t>
        </r>
      </text>
    </comment>
    <comment ref="L255" authorId="0" shapeId="0" xr:uid="{422AB25E-8663-2442-BC65-7E48BB4B4994}">
      <text>
        <r>
          <rPr>
            <sz val="10"/>
            <color rgb="FF000000"/>
            <rFont val="Tahoma"/>
            <family val="2"/>
          </rPr>
          <t xml:space="preserve">(3) Not assessed
</t>
        </r>
      </text>
    </comment>
    <comment ref="M255" authorId="0" shapeId="0" xr:uid="{5CBB402E-6935-3147-AF4A-6EC74D965002}">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N255" authorId="0" shapeId="0" xr:uid="{409B3AC6-4292-F74F-BAC5-D74D5E26D573}">
      <text>
        <r>
          <rPr>
            <sz val="10"/>
            <color rgb="FF000000"/>
            <rFont val="Tahoma"/>
            <family val="2"/>
          </rPr>
          <t xml:space="preserve">(3) Not assessed
</t>
        </r>
      </text>
    </comment>
    <comment ref="O255" authorId="0" shapeId="0" xr:uid="{25335AC7-C7CD-144E-844E-1504F3C83755}">
      <text>
        <r>
          <rPr>
            <sz val="10"/>
            <color rgb="FF000000"/>
            <rFont val="Tahoma"/>
            <family val="2"/>
          </rPr>
          <t xml:space="preserve">(3) Not assessed
</t>
        </r>
      </text>
    </comment>
    <comment ref="P255" authorId="0" shapeId="0" xr:uid="{88770EAC-BA2E-174A-9CAB-F6490D864142}">
      <text>
        <r>
          <rPr>
            <sz val="10"/>
            <color rgb="FF000000"/>
            <rFont val="Tahoma"/>
            <family val="2"/>
          </rPr>
          <t xml:space="preserve">(3) Not assessed
(x) kb/d unit not applicable to stock data
</t>
        </r>
      </text>
    </comment>
    <comment ref="B256" authorId="0" shapeId="0" xr:uid="{8E7ACA36-2660-304E-B5FB-EC6088D75934}">
      <text>
        <r>
          <rPr>
            <sz val="10"/>
            <color rgb="FF000000"/>
            <rFont val="Tahoma"/>
            <family val="2"/>
          </rPr>
          <t xml:space="preserve">(3) Not assessed
</t>
        </r>
      </text>
    </comment>
    <comment ref="D256" authorId="0" shapeId="0" xr:uid="{DD824806-6759-5943-A24A-035F3AF38743}">
      <text>
        <r>
          <rPr>
            <sz val="10"/>
            <color rgb="FF000000"/>
            <rFont val="Tahoma"/>
            <family val="2"/>
          </rPr>
          <t xml:space="preserve">(3) Not assessed
</t>
        </r>
      </text>
    </comment>
    <comment ref="H256" authorId="0" shapeId="0" xr:uid="{2C502731-41DD-8D45-97ED-3290173AF886}">
      <text>
        <r>
          <rPr>
            <sz val="10"/>
            <color rgb="FF000000"/>
            <rFont val="Tahoma"/>
            <family val="2"/>
          </rPr>
          <t xml:space="preserve">(3) Not assessed
</t>
        </r>
      </text>
    </comment>
    <comment ref="I256" authorId="0" shapeId="0" xr:uid="{52C950C3-6EF1-BA4F-AA6C-27E9BCB6CAC0}">
      <text>
        <r>
          <rPr>
            <sz val="10"/>
            <color rgb="FF000000"/>
            <rFont val="Tahoma"/>
            <family val="2"/>
          </rPr>
          <t xml:space="preserve">(3) Not assessed
</t>
        </r>
      </text>
    </comment>
    <comment ref="J256" authorId="0" shapeId="0" xr:uid="{7930B4ED-869F-594E-8B6B-16AB063A622F}">
      <text>
        <r>
          <rPr>
            <sz val="10"/>
            <color rgb="FF000000"/>
            <rFont val="Tahoma"/>
            <family val="2"/>
          </rPr>
          <t xml:space="preserve">(3) Not assessed
</t>
        </r>
      </text>
    </comment>
    <comment ref="K256" authorId="0" shapeId="0" xr:uid="{C7463A9F-F814-7448-A724-B42F38C8B467}">
      <text>
        <r>
          <rPr>
            <sz val="10"/>
            <color rgb="FF000000"/>
            <rFont val="Tahoma"/>
            <family val="2"/>
          </rPr>
          <t xml:space="preserve">(3) Not assessed
</t>
        </r>
      </text>
    </comment>
    <comment ref="L256" authorId="0" shapeId="0" xr:uid="{6B187C27-EA02-F044-B79D-56FE7F0F3E9F}">
      <text>
        <r>
          <rPr>
            <sz val="10"/>
            <color rgb="FF000000"/>
            <rFont val="Tahoma"/>
            <family val="2"/>
          </rPr>
          <t xml:space="preserve">(3) Not assessed
</t>
        </r>
      </text>
    </comment>
    <comment ref="M256" authorId="0" shapeId="0" xr:uid="{AB985EEF-B56B-EB48-B2EB-BAFAFC58B4CC}">
      <text>
        <r>
          <rPr>
            <sz val="10"/>
            <color rgb="FF000000"/>
            <rFont val="Tahoma"/>
            <family val="2"/>
          </rPr>
          <t xml:space="preserve">(3) Not assessed
(x) kb/d unit not applicable to stock data
</t>
        </r>
      </text>
    </comment>
    <comment ref="N256" authorId="0" shapeId="0" xr:uid="{EA1C0ACB-816B-C347-8F9D-8BFD333E6B22}">
      <text>
        <r>
          <rPr>
            <sz val="10"/>
            <color rgb="FF000000"/>
            <rFont val="Tahoma"/>
            <family val="2"/>
          </rPr>
          <t xml:space="preserve">(3) Not assessed
</t>
        </r>
      </text>
    </comment>
    <comment ref="O256" authorId="0" shapeId="0" xr:uid="{2E6FEA0D-4FB7-2045-BA1C-D5A4337CE81D}">
      <text>
        <r>
          <rPr>
            <sz val="10"/>
            <color rgb="FF000000"/>
            <rFont val="Tahoma"/>
            <family val="2"/>
          </rPr>
          <t xml:space="preserve">(3) Not assessed
</t>
        </r>
      </text>
    </comment>
    <comment ref="P256" authorId="0" shapeId="0" xr:uid="{FA0331B0-BD1E-074B-A3E9-9EA25D011A0A}">
      <text>
        <r>
          <rPr>
            <sz val="10"/>
            <color rgb="FF000000"/>
            <rFont val="Tahoma"/>
            <family val="2"/>
          </rPr>
          <t xml:space="preserve">(3) Not assessed
(x) kb/d unit not applicable to stock data
</t>
        </r>
      </text>
    </comment>
    <comment ref="B257" authorId="0" shapeId="0" xr:uid="{C9BAD2D8-89C5-D242-825A-99F6237153CD}">
      <text>
        <r>
          <rPr>
            <sz val="10"/>
            <color rgb="FF000000"/>
            <rFont val="Tahoma"/>
            <family val="2"/>
          </rPr>
          <t xml:space="preserve">(3) Not assessed
</t>
        </r>
      </text>
    </comment>
    <comment ref="D257" authorId="0" shapeId="0" xr:uid="{C67C26E6-4E64-1446-9CE1-35504751B92E}">
      <text>
        <r>
          <rPr>
            <sz val="10"/>
            <color rgb="FF000000"/>
            <rFont val="Tahoma"/>
            <family val="2"/>
          </rPr>
          <t xml:space="preserve">(3) Not assessed
</t>
        </r>
      </text>
    </comment>
    <comment ref="H257" authorId="0" shapeId="0" xr:uid="{79193A83-3C82-514F-AB61-5BD443C0E115}">
      <text>
        <r>
          <rPr>
            <sz val="10"/>
            <color rgb="FF000000"/>
            <rFont val="Tahoma"/>
            <family val="2"/>
          </rPr>
          <t xml:space="preserve">(3) Not assessed
</t>
        </r>
      </text>
    </comment>
    <comment ref="I257" authorId="0" shapeId="0" xr:uid="{7CDEC5EF-0E6B-D74F-86A2-BEEB77F9FA48}">
      <text>
        <r>
          <rPr>
            <sz val="10"/>
            <color rgb="FF000000"/>
            <rFont val="Tahoma"/>
            <family val="2"/>
          </rPr>
          <t xml:space="preserve">(3) Not assessed
</t>
        </r>
      </text>
    </comment>
    <comment ref="J257" authorId="0" shapeId="0" xr:uid="{5AC66884-AEE6-C241-AEA3-4B2EDD1B659A}">
      <text>
        <r>
          <rPr>
            <sz val="10"/>
            <color rgb="FF000000"/>
            <rFont val="Tahoma"/>
            <family val="2"/>
          </rPr>
          <t xml:space="preserve">(3) Not assessed
</t>
        </r>
      </text>
    </comment>
    <comment ref="K257" authorId="0" shapeId="0" xr:uid="{273E49FF-46EF-274F-B9F9-2DBDE10560A7}">
      <text>
        <r>
          <rPr>
            <sz val="10"/>
            <color rgb="FF000000"/>
            <rFont val="Tahoma"/>
            <family val="2"/>
          </rPr>
          <t xml:space="preserve">(3) Not assessed
</t>
        </r>
      </text>
    </comment>
    <comment ref="L257" authorId="0" shapeId="0" xr:uid="{D533F55D-2080-E246-8153-E8142265DBEF}">
      <text>
        <r>
          <rPr>
            <sz val="10"/>
            <color rgb="FF000000"/>
            <rFont val="Tahoma"/>
            <family val="2"/>
          </rPr>
          <t xml:space="preserve">(3) Not assessed
</t>
        </r>
      </text>
    </comment>
    <comment ref="M257" authorId="0" shapeId="0" xr:uid="{6B31CC4B-B278-EF4A-B93D-A032126EE944}">
      <text>
        <r>
          <rPr>
            <sz val="10"/>
            <color rgb="FF000000"/>
            <rFont val="Tahoma"/>
            <family val="2"/>
          </rPr>
          <t xml:space="preserve">(3) Not assessed
(x) kb/d unit not applicable to stock data
</t>
        </r>
      </text>
    </comment>
    <comment ref="N257" authorId="0" shapeId="0" xr:uid="{3FA29F07-64A6-AA45-8C27-18FBE53CB72E}">
      <text>
        <r>
          <rPr>
            <sz val="10"/>
            <color rgb="FF000000"/>
            <rFont val="Tahoma"/>
            <family val="2"/>
          </rPr>
          <t xml:space="preserve">(3) Not assessed
</t>
        </r>
      </text>
    </comment>
    <comment ref="O257" authorId="0" shapeId="0" xr:uid="{CAF3CF07-AB7D-EF46-8B96-AA55541B56A2}">
      <text>
        <r>
          <rPr>
            <sz val="10"/>
            <color rgb="FF000000"/>
            <rFont val="Tahoma"/>
            <family val="2"/>
          </rPr>
          <t xml:space="preserve">(3) Not assessed
</t>
        </r>
      </text>
    </comment>
    <comment ref="P257" authorId="0" shapeId="0" xr:uid="{61B1AB3F-5288-1642-8AAC-0311E0E1F948}">
      <text>
        <r>
          <rPr>
            <sz val="10"/>
            <color rgb="FF000000"/>
            <rFont val="Tahoma"/>
            <family val="2"/>
          </rPr>
          <t xml:space="preserve">(3) Not assessed
(x) kb/d unit not applicable to stock data
</t>
        </r>
      </text>
    </comment>
    <comment ref="B258" authorId="0" shapeId="0" xr:uid="{B29EAD35-3667-124E-A049-EDDA5FA0E6E0}">
      <text>
        <r>
          <rPr>
            <sz val="10"/>
            <color rgb="FF000000"/>
            <rFont val="Tahoma"/>
            <family val="2"/>
          </rPr>
          <t xml:space="preserve">(3) Not assessed
</t>
        </r>
      </text>
    </comment>
    <comment ref="D258" authorId="0" shapeId="0" xr:uid="{8A82C085-75C5-534E-A1BD-52E36C5A982F}">
      <text>
        <r>
          <rPr>
            <sz val="10"/>
            <color rgb="FF000000"/>
            <rFont val="Tahoma"/>
            <family val="2"/>
          </rPr>
          <t xml:space="preserve">(3) Not assessed
</t>
        </r>
      </text>
    </comment>
    <comment ref="H258" authorId="0" shapeId="0" xr:uid="{7B788FCA-6E6A-1A45-B622-670090EC3D3F}">
      <text>
        <r>
          <rPr>
            <sz val="10"/>
            <color rgb="FF000000"/>
            <rFont val="Tahoma"/>
            <family val="2"/>
          </rPr>
          <t xml:space="preserve">(3) Not assessed
</t>
        </r>
      </text>
    </comment>
    <comment ref="I258" authorId="0" shapeId="0" xr:uid="{D96D323E-DECB-E74F-8E2B-4C957C2E4DD4}">
      <text>
        <r>
          <rPr>
            <sz val="10"/>
            <color rgb="FF000000"/>
            <rFont val="Tahoma"/>
            <family val="2"/>
          </rPr>
          <t xml:space="preserve">(3) Not assessed
</t>
        </r>
      </text>
    </comment>
    <comment ref="J258" authorId="0" shapeId="0" xr:uid="{1495A9D4-9FFD-3545-A098-0A1386CE02B4}">
      <text>
        <r>
          <rPr>
            <sz val="10"/>
            <color rgb="FF000000"/>
            <rFont val="Tahoma"/>
            <family val="2"/>
          </rPr>
          <t xml:space="preserve">(3) Not assessed
</t>
        </r>
      </text>
    </comment>
    <comment ref="K258" authorId="0" shapeId="0" xr:uid="{ABD2ADAA-F1D3-7744-8651-59B89EA3B2EA}">
      <text>
        <r>
          <rPr>
            <sz val="10"/>
            <color rgb="FF000000"/>
            <rFont val="Tahoma"/>
            <family val="2"/>
          </rPr>
          <t xml:space="preserve">(3) Not assessed
</t>
        </r>
      </text>
    </comment>
    <comment ref="L258" authorId="0" shapeId="0" xr:uid="{D08BC8F8-B2DE-444D-B7E2-73221949C8CB}">
      <text>
        <r>
          <rPr>
            <sz val="10"/>
            <color rgb="FF000000"/>
            <rFont val="Tahoma"/>
            <family val="2"/>
          </rPr>
          <t xml:space="preserve">(3) Not assessed
</t>
        </r>
      </text>
    </comment>
    <comment ref="M258" authorId="0" shapeId="0" xr:uid="{DE790A82-24F7-7545-A275-5B0D9DE31AFD}">
      <text>
        <r>
          <rPr>
            <sz val="10"/>
            <color rgb="FF000000"/>
            <rFont val="Tahoma"/>
            <family val="2"/>
          </rPr>
          <t xml:space="preserve">(3) Not assessed
(x) kb/d unit not applicable to stock data
</t>
        </r>
      </text>
    </comment>
    <comment ref="N258" authorId="0" shapeId="0" xr:uid="{FA9DC0E8-D5D4-BB45-BB09-3758B9DCCD9B}">
      <text>
        <r>
          <rPr>
            <sz val="10"/>
            <color rgb="FF000000"/>
            <rFont val="Tahoma"/>
            <family val="2"/>
          </rPr>
          <t xml:space="preserve">(3) Not assessed
</t>
        </r>
      </text>
    </comment>
    <comment ref="O258" authorId="0" shapeId="0" xr:uid="{E03EF7FA-AF42-1140-8448-1A2D4BFC08CA}">
      <text>
        <r>
          <rPr>
            <sz val="10"/>
            <color rgb="FF000000"/>
            <rFont val="Tahoma"/>
            <family val="2"/>
          </rPr>
          <t xml:space="preserve">(3) Not assessed
</t>
        </r>
      </text>
    </comment>
    <comment ref="P258" authorId="0" shapeId="0" xr:uid="{4D51EA3B-12E4-A84D-B62C-B7B9EF514D3C}">
      <text>
        <r>
          <rPr>
            <sz val="10"/>
            <color rgb="FF000000"/>
            <rFont val="Tahoma"/>
            <family val="2"/>
          </rPr>
          <t xml:space="preserve">(3) Not assessed
(x) kb/d unit not applicable to stock data
</t>
        </r>
      </text>
    </comment>
    <comment ref="B259" authorId="0" shapeId="0" xr:uid="{28B251FD-0987-9943-A039-504DFCBB61C5}">
      <text>
        <r>
          <rPr>
            <sz val="10"/>
            <color rgb="FF000000"/>
            <rFont val="Tahoma"/>
            <family val="2"/>
          </rPr>
          <t xml:space="preserve">(3) Not assessed
</t>
        </r>
      </text>
    </comment>
    <comment ref="D259" authorId="0" shapeId="0" xr:uid="{48B483E3-EA0C-474E-BF35-0A55ACBD8A0F}">
      <text>
        <r>
          <rPr>
            <sz val="10"/>
            <color rgb="FF000000"/>
            <rFont val="Tahoma"/>
            <family val="2"/>
          </rPr>
          <t xml:space="preserve">(3) Not assessed
</t>
        </r>
      </text>
    </comment>
    <comment ref="H259" authorId="0" shapeId="0" xr:uid="{1F02C9A0-FBC3-1E49-8556-D018C2D5988E}">
      <text>
        <r>
          <rPr>
            <sz val="10"/>
            <color rgb="FF000000"/>
            <rFont val="Tahoma"/>
            <family val="2"/>
          </rPr>
          <t xml:space="preserve">(3) Not assessed
</t>
        </r>
      </text>
    </comment>
    <comment ref="I259" authorId="0" shapeId="0" xr:uid="{54622D91-BD5E-C345-BD20-8C83A5BD66A4}">
      <text>
        <r>
          <rPr>
            <sz val="10"/>
            <color rgb="FF000000"/>
            <rFont val="Tahoma"/>
            <family val="2"/>
          </rPr>
          <t xml:space="preserve">(3) Not assessed
</t>
        </r>
      </text>
    </comment>
    <comment ref="J259" authorId="0" shapeId="0" xr:uid="{9BEDEEDE-D60B-134B-BD6A-CB318757B201}">
      <text>
        <r>
          <rPr>
            <sz val="10"/>
            <color rgb="FF000000"/>
            <rFont val="Tahoma"/>
            <family val="2"/>
          </rPr>
          <t xml:space="preserve">(3) Not assessed
</t>
        </r>
      </text>
    </comment>
    <comment ref="K259" authorId="0" shapeId="0" xr:uid="{16B5DE16-6516-3D4C-8031-B91B905D84E6}">
      <text>
        <r>
          <rPr>
            <sz val="10"/>
            <color rgb="FF000000"/>
            <rFont val="Tahoma"/>
            <family val="2"/>
          </rPr>
          <t xml:space="preserve">(3) Not assessed
</t>
        </r>
      </text>
    </comment>
    <comment ref="L259" authorId="0" shapeId="0" xr:uid="{924E5F96-0318-EF46-A0AD-7F7137C7BDE7}">
      <text>
        <r>
          <rPr>
            <sz val="10"/>
            <color rgb="FF000000"/>
            <rFont val="Tahoma"/>
            <family val="2"/>
          </rPr>
          <t xml:space="preserve">(3) Not assessed
</t>
        </r>
      </text>
    </comment>
    <comment ref="M259" authorId="0" shapeId="0" xr:uid="{799B84D2-3736-A744-9CC6-A69BC78ED3C8}">
      <text>
        <r>
          <rPr>
            <sz val="10"/>
            <color rgb="FF000000"/>
            <rFont val="Tahoma"/>
            <family val="2"/>
          </rPr>
          <t xml:space="preserve">(3) Not assessed
(x) kb/d unit not applicable to stock data
</t>
        </r>
      </text>
    </comment>
    <comment ref="N259" authorId="0" shapeId="0" xr:uid="{2027304B-BD1D-A543-A69B-6D65D33E4A37}">
      <text>
        <r>
          <rPr>
            <sz val="10"/>
            <color rgb="FF000000"/>
            <rFont val="Tahoma"/>
            <family val="2"/>
          </rPr>
          <t xml:space="preserve">(3) Not assessed
</t>
        </r>
      </text>
    </comment>
    <comment ref="O259" authorId="0" shapeId="0" xr:uid="{078EAC94-71FE-F14C-80E7-D9A9E2E8E492}">
      <text>
        <r>
          <rPr>
            <sz val="10"/>
            <color rgb="FF000000"/>
            <rFont val="Tahoma"/>
            <family val="2"/>
          </rPr>
          <t xml:space="preserve">(3) Not assessed
</t>
        </r>
      </text>
    </comment>
    <comment ref="P259" authorId="0" shapeId="0" xr:uid="{309C3669-D16F-AB42-A62A-59FEBF252A14}">
      <text>
        <r>
          <rPr>
            <sz val="10"/>
            <color rgb="FF000000"/>
            <rFont val="Tahoma"/>
            <family val="2"/>
          </rPr>
          <t xml:space="preserve">(3) Not assessed
(x) kb/d unit not applicable to stock data
</t>
        </r>
      </text>
    </comment>
    <comment ref="B260" authorId="0" shapeId="0" xr:uid="{5D26A99E-E408-B343-8797-06E2D79F6CC2}">
      <text>
        <r>
          <rPr>
            <sz val="10"/>
            <color rgb="FF000000"/>
            <rFont val="Tahoma"/>
            <family val="2"/>
          </rPr>
          <t xml:space="preserve">(3) Not assessed
</t>
        </r>
      </text>
    </comment>
    <comment ref="D260" authorId="0" shapeId="0" xr:uid="{4B4AAB00-1977-9745-9446-3669917E1B01}">
      <text>
        <r>
          <rPr>
            <sz val="10"/>
            <color rgb="FF000000"/>
            <rFont val="Tahoma"/>
            <family val="2"/>
          </rPr>
          <t xml:space="preserve">(3) Not assessed
</t>
        </r>
      </text>
    </comment>
    <comment ref="H260" authorId="0" shapeId="0" xr:uid="{534E3DC4-753C-B948-BEC0-F98FEB76C580}">
      <text>
        <r>
          <rPr>
            <sz val="10"/>
            <color rgb="FF000000"/>
            <rFont val="Tahoma"/>
            <family val="2"/>
          </rPr>
          <t xml:space="preserve">(3) Not assessed
</t>
        </r>
      </text>
    </comment>
    <comment ref="I260" authorId="0" shapeId="0" xr:uid="{38D1D7AE-8136-884F-AA04-7E2F595C73C2}">
      <text>
        <r>
          <rPr>
            <sz val="10"/>
            <color rgb="FF000000"/>
            <rFont val="Tahoma"/>
            <family val="2"/>
          </rPr>
          <t xml:space="preserve">(3) Not assessed
</t>
        </r>
      </text>
    </comment>
    <comment ref="J260" authorId="0" shapeId="0" xr:uid="{F22285E8-B998-3D4F-853F-360B2DFB6BE8}">
      <text>
        <r>
          <rPr>
            <sz val="10"/>
            <color rgb="FF000000"/>
            <rFont val="Tahoma"/>
            <family val="2"/>
          </rPr>
          <t xml:space="preserve">(3) Not assessed
</t>
        </r>
      </text>
    </comment>
    <comment ref="K260" authorId="0" shapeId="0" xr:uid="{69050BBA-DE16-CA4F-AA19-B4FDAFA53C91}">
      <text>
        <r>
          <rPr>
            <sz val="10"/>
            <color rgb="FF000000"/>
            <rFont val="Tahoma"/>
            <family val="2"/>
          </rPr>
          <t xml:space="preserve">(3) Not assessed
</t>
        </r>
      </text>
    </comment>
    <comment ref="L260" authorId="0" shapeId="0" xr:uid="{5E39822E-BF06-854B-AE42-7554FD1E07FB}">
      <text>
        <r>
          <rPr>
            <sz val="10"/>
            <color rgb="FF000000"/>
            <rFont val="Tahoma"/>
            <family val="2"/>
          </rPr>
          <t xml:space="preserve">(3) Not assessed
</t>
        </r>
      </text>
    </comment>
    <comment ref="M260" authorId="0" shapeId="0" xr:uid="{D4B6B632-D74E-984E-A8A5-CDD7289E36DB}">
      <text>
        <r>
          <rPr>
            <sz val="10"/>
            <color rgb="FF000000"/>
            <rFont val="Tahoma"/>
            <family val="2"/>
          </rPr>
          <t xml:space="preserve">(3) Not assessed
(x) kb/d unit not applicable to stock data
</t>
        </r>
      </text>
    </comment>
    <comment ref="N260" authorId="0" shapeId="0" xr:uid="{FE5BE24A-50A4-D343-B13C-4448041E13C9}">
      <text>
        <r>
          <rPr>
            <sz val="10"/>
            <color rgb="FF000000"/>
            <rFont val="Tahoma"/>
            <family val="2"/>
          </rPr>
          <t xml:space="preserve">(3) Not assessed
</t>
        </r>
      </text>
    </comment>
    <comment ref="O260" authorId="0" shapeId="0" xr:uid="{A45CC74D-596B-9347-AF4C-F233A95FA0A8}">
      <text>
        <r>
          <rPr>
            <sz val="10"/>
            <color rgb="FF000000"/>
            <rFont val="Tahoma"/>
            <family val="2"/>
          </rPr>
          <t xml:space="preserve">(3) Not assessed
</t>
        </r>
      </text>
    </comment>
    <comment ref="P260" authorId="0" shapeId="0" xr:uid="{36DDD012-ABF5-034A-9729-9DDB83160165}">
      <text>
        <r>
          <rPr>
            <sz val="10"/>
            <color rgb="FF000000"/>
            <rFont val="Tahoma"/>
            <family val="2"/>
          </rPr>
          <t xml:space="preserve">(3) Not assessed
(x) kb/d unit not applicable to stock data
</t>
        </r>
      </text>
    </comment>
    <comment ref="B261" authorId="0" shapeId="0" xr:uid="{C8704666-9687-EE48-BF89-CFC3847A9B19}">
      <text>
        <r>
          <rPr>
            <sz val="10"/>
            <color rgb="FF000000"/>
            <rFont val="Tahoma"/>
            <family val="2"/>
          </rPr>
          <t xml:space="preserve">(3) Not assessed
</t>
        </r>
      </text>
    </comment>
    <comment ref="D261" authorId="0" shapeId="0" xr:uid="{95C56259-82E1-A14C-BA2C-C68CD92EE6AB}">
      <text>
        <r>
          <rPr>
            <sz val="10"/>
            <color rgb="FF000000"/>
            <rFont val="Tahoma"/>
            <family val="2"/>
          </rPr>
          <t xml:space="preserve">(3) Not assessed
</t>
        </r>
      </text>
    </comment>
    <comment ref="H261" authorId="0" shapeId="0" xr:uid="{98A333F5-7B62-3F47-8846-2E576AA22CC7}">
      <text>
        <r>
          <rPr>
            <sz val="10"/>
            <color rgb="FF000000"/>
            <rFont val="Tahoma"/>
            <family val="2"/>
          </rPr>
          <t xml:space="preserve">(3) Not assessed
</t>
        </r>
      </text>
    </comment>
    <comment ref="I261" authorId="0" shapeId="0" xr:uid="{40DFE8B9-0ED0-1342-9AE9-C923B4FFEC80}">
      <text>
        <r>
          <rPr>
            <sz val="10"/>
            <color rgb="FF000000"/>
            <rFont val="Tahoma"/>
            <family val="2"/>
          </rPr>
          <t xml:space="preserve">(3) Not assessed
</t>
        </r>
      </text>
    </comment>
    <comment ref="J261" authorId="0" shapeId="0" xr:uid="{CAB099EC-0625-DE44-A747-E9032425B173}">
      <text>
        <r>
          <rPr>
            <sz val="10"/>
            <color rgb="FF000000"/>
            <rFont val="Tahoma"/>
            <family val="2"/>
          </rPr>
          <t xml:space="preserve">(3) Not assessed
</t>
        </r>
      </text>
    </comment>
    <comment ref="K261" authorId="0" shapeId="0" xr:uid="{59408508-0F2C-CA4E-893F-23D3521CDA13}">
      <text>
        <r>
          <rPr>
            <sz val="10"/>
            <color rgb="FF000000"/>
            <rFont val="Tahoma"/>
            <family val="2"/>
          </rPr>
          <t xml:space="preserve">(3) Not assessed
</t>
        </r>
      </text>
    </comment>
    <comment ref="L261" authorId="0" shapeId="0" xr:uid="{AFBAC3B8-6E9E-FA4B-AD45-86D3B3EDC9BB}">
      <text>
        <r>
          <rPr>
            <sz val="10"/>
            <color rgb="FF000000"/>
            <rFont val="Tahoma"/>
            <family val="2"/>
          </rPr>
          <t xml:space="preserve">(3) Not assessed
</t>
        </r>
      </text>
    </comment>
    <comment ref="M261" authorId="0" shapeId="0" xr:uid="{3151442E-A9C2-AA4A-A827-DA9E926C0D60}">
      <text>
        <r>
          <rPr>
            <sz val="10"/>
            <color rgb="FF000000"/>
            <rFont val="Tahoma"/>
            <family val="2"/>
          </rPr>
          <t xml:space="preserve">(3) Not assessed
(x) kb/d unit not applicable to stock data
</t>
        </r>
      </text>
    </comment>
    <comment ref="N261" authorId="0" shapeId="0" xr:uid="{8AD0C22E-AD02-7246-9456-9C1F71A28C95}">
      <text>
        <r>
          <rPr>
            <sz val="10"/>
            <color rgb="FF000000"/>
            <rFont val="Tahoma"/>
            <family val="2"/>
          </rPr>
          <t xml:space="preserve">(3) Not assessed
</t>
        </r>
      </text>
    </comment>
    <comment ref="O261" authorId="0" shapeId="0" xr:uid="{CB24C257-CB89-5A4A-B52A-0DE9FB518AEA}">
      <text>
        <r>
          <rPr>
            <sz val="10"/>
            <color rgb="FF000000"/>
            <rFont val="Tahoma"/>
            <family val="2"/>
          </rPr>
          <t xml:space="preserve">(3) Not assessed
</t>
        </r>
      </text>
    </comment>
    <comment ref="P261" authorId="0" shapeId="0" xr:uid="{A5D46FCA-8C7D-3D4C-91A5-0505B47DDFBF}">
      <text>
        <r>
          <rPr>
            <sz val="10"/>
            <color rgb="FF000000"/>
            <rFont val="Tahoma"/>
            <family val="2"/>
          </rPr>
          <t xml:space="preserve">(3) Not assessed
(x) kb/d unit not applicable to stock data
</t>
        </r>
      </text>
    </comment>
    <comment ref="B262" authorId="0" shapeId="0" xr:uid="{E6CF27A3-98D8-F24A-A4FD-C8EA51F308AE}">
      <text>
        <r>
          <rPr>
            <sz val="10"/>
            <color rgb="FF000000"/>
            <rFont val="Tahoma"/>
            <family val="2"/>
          </rPr>
          <t xml:space="preserve">(3) Not assessed
</t>
        </r>
      </text>
    </comment>
    <comment ref="D262" authorId="0" shapeId="0" xr:uid="{0B254306-82D5-0C44-81EF-7BFE5C4371DC}">
      <text>
        <r>
          <rPr>
            <sz val="10"/>
            <color rgb="FF000000"/>
            <rFont val="Tahoma"/>
            <family val="2"/>
          </rPr>
          <t xml:space="preserve">(3) Not assessed
</t>
        </r>
      </text>
    </comment>
    <comment ref="H262" authorId="0" shapeId="0" xr:uid="{DE094D2A-6F9F-E649-A90F-C8E29DD6D775}">
      <text>
        <r>
          <rPr>
            <sz val="10"/>
            <color rgb="FF000000"/>
            <rFont val="Tahoma"/>
            <family val="2"/>
          </rPr>
          <t xml:space="preserve">(3) Not assessed
</t>
        </r>
      </text>
    </comment>
    <comment ref="I262" authorId="0" shapeId="0" xr:uid="{4A305527-0944-A349-8232-EFD6F93A92E6}">
      <text>
        <r>
          <rPr>
            <sz val="10"/>
            <color rgb="FF000000"/>
            <rFont val="Tahoma"/>
            <family val="2"/>
          </rPr>
          <t xml:space="preserve">(3) Not assessed
</t>
        </r>
      </text>
    </comment>
    <comment ref="J262" authorId="0" shapeId="0" xr:uid="{4FA40D67-1253-7941-AB62-F9684E45A2FE}">
      <text>
        <r>
          <rPr>
            <sz val="10"/>
            <color rgb="FF000000"/>
            <rFont val="Tahoma"/>
            <family val="2"/>
          </rPr>
          <t xml:space="preserve">(3) Not assessed
</t>
        </r>
      </text>
    </comment>
    <comment ref="K262" authorId="0" shapeId="0" xr:uid="{2CCA85D4-8D75-7F4C-888B-A1E567FE99D8}">
      <text>
        <r>
          <rPr>
            <sz val="10"/>
            <color rgb="FF000000"/>
            <rFont val="Tahoma"/>
            <family val="2"/>
          </rPr>
          <t xml:space="preserve">(3) Not assessed
</t>
        </r>
      </text>
    </comment>
    <comment ref="L262" authorId="0" shapeId="0" xr:uid="{EB72E3F5-73D1-794A-B0DD-AFBAE95CC841}">
      <text>
        <r>
          <rPr>
            <sz val="10"/>
            <color rgb="FF000000"/>
            <rFont val="Tahoma"/>
            <family val="2"/>
          </rPr>
          <t xml:space="preserve">(3) Not assessed
</t>
        </r>
      </text>
    </comment>
    <comment ref="M262" authorId="0" shapeId="0" xr:uid="{4B4C1DB7-9C16-2C43-9226-A7C9C5D6AA33}">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N262" authorId="0" shapeId="0" xr:uid="{5218E536-F8BF-2F47-A1FB-8B3F278B6C00}">
      <text>
        <r>
          <rPr>
            <sz val="10"/>
            <color rgb="FF000000"/>
            <rFont val="Tahoma"/>
            <family val="2"/>
          </rPr>
          <t xml:space="preserve">(3) Not assessed
</t>
        </r>
      </text>
    </comment>
    <comment ref="O262" authorId="0" shapeId="0" xr:uid="{DB2C2F3D-E9D2-2C47-B3B3-20EAB099F04A}">
      <text>
        <r>
          <rPr>
            <sz val="10"/>
            <color rgb="FF000000"/>
            <rFont val="Tahoma"/>
            <family val="2"/>
          </rPr>
          <t xml:space="preserve">(3) Not assessed
</t>
        </r>
      </text>
    </comment>
    <comment ref="P262" authorId="0" shapeId="0" xr:uid="{347FBA4A-1FA1-3B47-AC49-DE45560A7E0A}">
      <text>
        <r>
          <rPr>
            <sz val="10"/>
            <color rgb="FF000000"/>
            <rFont val="Tahoma"/>
            <family val="2"/>
          </rPr>
          <t xml:space="preserve">(3) Not assessed
(x) kb/d unit not applicable to stock data
</t>
        </r>
      </text>
    </comment>
    <comment ref="B263" authorId="0" shapeId="0" xr:uid="{29CA3266-4D89-9146-893E-D9C48F0F2FFA}">
      <text>
        <r>
          <rPr>
            <sz val="10"/>
            <color rgb="FF000000"/>
            <rFont val="Tahoma"/>
            <family val="2"/>
          </rPr>
          <t xml:space="preserve">(3) Not assessed
</t>
        </r>
      </text>
    </comment>
    <comment ref="D263" authorId="0" shapeId="0" xr:uid="{39E3E6E9-8E00-204A-978A-AE53750F895D}">
      <text>
        <r>
          <rPr>
            <sz val="10"/>
            <color rgb="FF000000"/>
            <rFont val="Tahoma"/>
            <family val="2"/>
          </rPr>
          <t xml:space="preserve">(3) Not assessed
</t>
        </r>
      </text>
    </comment>
    <comment ref="H263" authorId="0" shapeId="0" xr:uid="{507B8545-588D-2E46-B748-4DD89ABFEB35}">
      <text>
        <r>
          <rPr>
            <sz val="10"/>
            <color rgb="FF000000"/>
            <rFont val="Tahoma"/>
            <family val="2"/>
          </rPr>
          <t xml:space="preserve">(3) Not assessed
</t>
        </r>
      </text>
    </comment>
    <comment ref="I263" authorId="0" shapeId="0" xr:uid="{904EA977-E4C4-3042-B857-E3493C76DF3B}">
      <text>
        <r>
          <rPr>
            <sz val="10"/>
            <color rgb="FF000000"/>
            <rFont val="Tahoma"/>
            <family val="2"/>
          </rPr>
          <t xml:space="preserve">(3) Not assessed
</t>
        </r>
      </text>
    </comment>
    <comment ref="J263" authorId="0" shapeId="0" xr:uid="{0DB78CA1-5DAE-DC48-B800-8DAFA5777C4A}">
      <text>
        <r>
          <rPr>
            <sz val="10"/>
            <color rgb="FF000000"/>
            <rFont val="Tahoma"/>
            <family val="2"/>
          </rPr>
          <t xml:space="preserve">(3) Not assessed
</t>
        </r>
      </text>
    </comment>
    <comment ref="K263" authorId="0" shapeId="0" xr:uid="{ED8674B3-8D7B-F145-A761-A629C10E1D5B}">
      <text>
        <r>
          <rPr>
            <sz val="10"/>
            <color rgb="FF000000"/>
            <rFont val="Tahoma"/>
            <family val="2"/>
          </rPr>
          <t xml:space="preserve">(3) Not assessed
</t>
        </r>
      </text>
    </comment>
    <comment ref="L263" authorId="0" shapeId="0" xr:uid="{3F87E525-2A61-AB49-A3E8-BEB7669D9D21}">
      <text>
        <r>
          <rPr>
            <sz val="10"/>
            <color rgb="FF000000"/>
            <rFont val="Tahoma"/>
            <family val="2"/>
          </rPr>
          <t xml:space="preserve">(3) Not assessed
</t>
        </r>
      </text>
    </comment>
    <comment ref="M263" authorId="0" shapeId="0" xr:uid="{813FECC6-E901-5A48-9BDD-DC2AB47F24B1}">
      <text>
        <r>
          <rPr>
            <sz val="10"/>
            <color rgb="FF000000"/>
            <rFont val="Tahoma"/>
            <family val="2"/>
          </rPr>
          <t xml:space="preserve">(3) Not assessed
(x) kb/d unit not applicable to stock data
</t>
        </r>
      </text>
    </comment>
    <comment ref="N263" authorId="0" shapeId="0" xr:uid="{0C8C17C6-F178-2C40-A512-8EDABAF22B23}">
      <text>
        <r>
          <rPr>
            <sz val="10"/>
            <color rgb="FF000000"/>
            <rFont val="Tahoma"/>
            <family val="2"/>
          </rPr>
          <t xml:space="preserve">(3) Not assessed
</t>
        </r>
      </text>
    </comment>
    <comment ref="O263" authorId="0" shapeId="0" xr:uid="{F7CD6A50-4DFC-AF42-8C20-9536DE825944}">
      <text>
        <r>
          <rPr>
            <sz val="10"/>
            <color rgb="FF000000"/>
            <rFont val="Tahoma"/>
            <family val="2"/>
          </rPr>
          <t xml:space="preserve">(3) Not assessed
</t>
        </r>
      </text>
    </comment>
    <comment ref="P263" authorId="0" shapeId="0" xr:uid="{976381DD-7AC8-E24D-8B28-37A21F56CE90}">
      <text>
        <r>
          <rPr>
            <sz val="10"/>
            <color rgb="FF000000"/>
            <rFont val="Tahoma"/>
            <family val="2"/>
          </rPr>
          <t xml:space="preserve">(3) Not assessed
(x) kb/d unit not applicable to stock data
</t>
        </r>
      </text>
    </comment>
    <comment ref="B264" authorId="0" shapeId="0" xr:uid="{2CB7F57B-EF02-8D4C-B366-8CBDD436270A}">
      <text>
        <r>
          <rPr>
            <sz val="10"/>
            <color rgb="FF000000"/>
            <rFont val="Tahoma"/>
            <family val="2"/>
          </rPr>
          <t xml:space="preserve">(3) Not assessed
</t>
        </r>
      </text>
    </comment>
    <comment ref="D264" authorId="0" shapeId="0" xr:uid="{445C7C53-37DB-9449-93C8-21516CFAD845}">
      <text>
        <r>
          <rPr>
            <sz val="10"/>
            <color rgb="FF000000"/>
            <rFont val="Tahoma"/>
            <family val="2"/>
          </rPr>
          <t xml:space="preserve">(3) Not assessed
</t>
        </r>
      </text>
    </comment>
    <comment ref="H264" authorId="0" shapeId="0" xr:uid="{FDDD3752-6620-B74E-9885-473E4BDEF4BB}">
      <text>
        <r>
          <rPr>
            <sz val="10"/>
            <color rgb="FF000000"/>
            <rFont val="Tahoma"/>
            <family val="2"/>
          </rPr>
          <t xml:space="preserve">(3) Not assessed
</t>
        </r>
      </text>
    </comment>
    <comment ref="I264" authorId="0" shapeId="0" xr:uid="{36D1E306-6405-394E-829D-DBC875199F5A}">
      <text>
        <r>
          <rPr>
            <sz val="10"/>
            <color rgb="FF000000"/>
            <rFont val="Tahoma"/>
            <family val="2"/>
          </rPr>
          <t xml:space="preserve">(3) Not assessed
</t>
        </r>
      </text>
    </comment>
    <comment ref="J264" authorId="0" shapeId="0" xr:uid="{040D5467-4674-1040-A0BB-CB52504DC160}">
      <text>
        <r>
          <rPr>
            <sz val="10"/>
            <color rgb="FF000000"/>
            <rFont val="Tahoma"/>
            <family val="2"/>
          </rPr>
          <t xml:space="preserve">(3) Not assessed
</t>
        </r>
      </text>
    </comment>
    <comment ref="K264" authorId="0" shapeId="0" xr:uid="{486C38F9-03BB-2447-A4C1-35A9BBF5B01C}">
      <text>
        <r>
          <rPr>
            <sz val="10"/>
            <color rgb="FF000000"/>
            <rFont val="Tahoma"/>
            <family val="2"/>
          </rPr>
          <t xml:space="preserve">(3) Not assessed
</t>
        </r>
      </text>
    </comment>
    <comment ref="L264" authorId="0" shapeId="0" xr:uid="{CCC1B6CB-74A2-B84A-A87A-56F90060F949}">
      <text>
        <r>
          <rPr>
            <sz val="10"/>
            <color rgb="FF000000"/>
            <rFont val="Tahoma"/>
            <family val="2"/>
          </rPr>
          <t xml:space="preserve">(3) Not assessed
</t>
        </r>
      </text>
    </comment>
    <comment ref="M264" authorId="0" shapeId="0" xr:uid="{359ABD1A-9D64-F04C-994F-C578349A8ABE}">
      <text>
        <r>
          <rPr>
            <sz val="10"/>
            <color rgb="FF000000"/>
            <rFont val="Tahoma"/>
            <family val="2"/>
          </rPr>
          <t xml:space="preserve">(3) Not assessed
(x) kb/d unit not applicable to stock data
</t>
        </r>
      </text>
    </comment>
    <comment ref="N264" authorId="0" shapeId="0" xr:uid="{65896808-75EE-4B47-A49C-04E2CB2846FD}">
      <text>
        <r>
          <rPr>
            <sz val="10"/>
            <color rgb="FF000000"/>
            <rFont val="Tahoma"/>
            <family val="2"/>
          </rPr>
          <t xml:space="preserve">(3) Not assessed
</t>
        </r>
      </text>
    </comment>
    <comment ref="O264" authorId="0" shapeId="0" xr:uid="{55B6706E-BCD9-A844-9EB6-81B7246C75FC}">
      <text>
        <r>
          <rPr>
            <sz val="10"/>
            <color rgb="FF000000"/>
            <rFont val="Tahoma"/>
            <family val="2"/>
          </rPr>
          <t xml:space="preserve">(3) Not assessed
</t>
        </r>
      </text>
    </comment>
    <comment ref="P264" authorId="0" shapeId="0" xr:uid="{EBC640E2-0973-0743-B3FF-99880A2E1664}">
      <text>
        <r>
          <rPr>
            <sz val="10"/>
            <color rgb="FF000000"/>
            <rFont val="Tahoma"/>
            <family val="2"/>
          </rPr>
          <t xml:space="preserve">(3) Not assessed
</t>
        </r>
        <r>
          <rPr>
            <sz val="10"/>
            <color rgb="FF000000"/>
            <rFont val="Tahoma"/>
            <family val="2"/>
          </rPr>
          <t xml:space="preserve">
</t>
        </r>
        <r>
          <rPr>
            <sz val="10"/>
            <color rgb="FF000000"/>
            <rFont val="Tahoma"/>
            <family val="2"/>
          </rPr>
          <t xml:space="preserve">(x) kb/d unit not applicable to stock data
</t>
        </r>
        <r>
          <rPr>
            <sz val="10"/>
            <color rgb="FF000000"/>
            <rFont val="Tahoma"/>
            <family val="2"/>
          </rPr>
          <t xml:space="preserve">
</t>
        </r>
      </text>
    </comment>
    <comment ref="B265" authorId="0" shapeId="0" xr:uid="{92D8DE32-D12E-1745-A16F-61A729B2DCA4}">
      <text>
        <r>
          <rPr>
            <sz val="10"/>
            <color rgb="FF000000"/>
            <rFont val="Tahoma"/>
            <family val="2"/>
          </rPr>
          <t xml:space="preserve">(3) Not assessed
</t>
        </r>
      </text>
    </comment>
    <comment ref="D265" authorId="0" shapeId="0" xr:uid="{31020249-25A7-7E47-BA60-49A79C0A3B8D}">
      <text>
        <r>
          <rPr>
            <sz val="10"/>
            <color rgb="FF000000"/>
            <rFont val="Tahoma"/>
            <family val="2"/>
          </rPr>
          <t xml:space="preserve">(3) Not assessed
</t>
        </r>
      </text>
    </comment>
    <comment ref="H265" authorId="0" shapeId="0" xr:uid="{EB8C50E4-D275-8541-9E14-82BF6EDA687F}">
      <text>
        <r>
          <rPr>
            <sz val="10"/>
            <color rgb="FF000000"/>
            <rFont val="Tahoma"/>
            <family val="2"/>
          </rPr>
          <t xml:space="preserve">(3) Not assessed
</t>
        </r>
      </text>
    </comment>
    <comment ref="I265" authorId="0" shapeId="0" xr:uid="{BAD53E09-E532-9647-9EC7-B41C4F9EA67C}">
      <text>
        <r>
          <rPr>
            <sz val="10"/>
            <color rgb="FF000000"/>
            <rFont val="Tahoma"/>
            <family val="2"/>
          </rPr>
          <t xml:space="preserve">(3) Not assessed
</t>
        </r>
      </text>
    </comment>
    <comment ref="J265" authorId="0" shapeId="0" xr:uid="{DD03ED49-FCED-124C-B699-AD895097C7D3}">
      <text>
        <r>
          <rPr>
            <sz val="10"/>
            <color rgb="FF000000"/>
            <rFont val="Tahoma"/>
            <family val="2"/>
          </rPr>
          <t xml:space="preserve">(3) Not assessed
</t>
        </r>
        <r>
          <rPr>
            <sz val="10"/>
            <color rgb="FF000000"/>
            <rFont val="Tahoma"/>
            <family val="2"/>
          </rPr>
          <t xml:space="preserve">
</t>
        </r>
      </text>
    </comment>
    <comment ref="K265" authorId="0" shapeId="0" xr:uid="{5AE43D38-D1EF-684F-BF4B-FD8D4801655B}">
      <text>
        <r>
          <rPr>
            <sz val="10"/>
            <color rgb="FF000000"/>
            <rFont val="Tahoma"/>
            <family val="2"/>
          </rPr>
          <t xml:space="preserve">(3) Not assessed
</t>
        </r>
      </text>
    </comment>
    <comment ref="L265" authorId="0" shapeId="0" xr:uid="{F45118F7-D3F2-8D44-8D42-9C6D8498A5EC}">
      <text>
        <r>
          <rPr>
            <sz val="10"/>
            <color rgb="FF000000"/>
            <rFont val="Tahoma"/>
            <family val="2"/>
          </rPr>
          <t xml:space="preserve">(3) Not assessed
</t>
        </r>
      </text>
    </comment>
    <comment ref="M265" authorId="0" shapeId="0" xr:uid="{0CC811E3-F6EB-E946-8357-C03AF353C2A4}">
      <text>
        <r>
          <rPr>
            <sz val="10"/>
            <color rgb="FF000000"/>
            <rFont val="Tahoma"/>
            <family val="2"/>
          </rPr>
          <t xml:space="preserve">(3) Not assessed
(x) kb/d unit not applicable to stock data
</t>
        </r>
      </text>
    </comment>
    <comment ref="N265" authorId="0" shapeId="0" xr:uid="{9FB193A0-37B5-2341-9E1B-D148AC513275}">
      <text>
        <r>
          <rPr>
            <sz val="10"/>
            <color rgb="FF000000"/>
            <rFont val="Tahoma"/>
            <family val="2"/>
          </rPr>
          <t xml:space="preserve">(3) Not assessed
</t>
        </r>
      </text>
    </comment>
    <comment ref="O265" authorId="0" shapeId="0" xr:uid="{D89D2272-29D4-4B4B-9FD2-4E42D50EA17F}">
      <text>
        <r>
          <rPr>
            <sz val="10"/>
            <color rgb="FF000000"/>
            <rFont val="Tahoma"/>
            <family val="2"/>
          </rPr>
          <t xml:space="preserve">(3) Not assessed
</t>
        </r>
      </text>
    </comment>
    <comment ref="P265" authorId="0" shapeId="0" xr:uid="{44F61264-23A8-954B-8C57-DDC84559F627}">
      <text>
        <r>
          <rPr>
            <sz val="10"/>
            <color rgb="FF000000"/>
            <rFont val="Tahoma"/>
            <family val="2"/>
          </rPr>
          <t xml:space="preserve">(3) Not assessed
(x) kb/d unit not applicable to stock data
</t>
        </r>
      </text>
    </comment>
    <comment ref="B266" authorId="0" shapeId="0" xr:uid="{8F17C625-E6AB-AD41-9A81-4AFAA8D3B53C}">
      <text>
        <r>
          <rPr>
            <sz val="10"/>
            <color rgb="FF000000"/>
            <rFont val="Tahoma"/>
            <family val="2"/>
          </rPr>
          <t xml:space="preserve">(3) Not assessed
</t>
        </r>
      </text>
    </comment>
    <comment ref="D266" authorId="0" shapeId="0" xr:uid="{6F41D3AB-B2A6-0C42-B0CF-3B9D1CC86396}">
      <text>
        <r>
          <rPr>
            <sz val="10"/>
            <color rgb="FF000000"/>
            <rFont val="Tahoma"/>
            <family val="2"/>
          </rPr>
          <t xml:space="preserve">(3) Not assessed
</t>
        </r>
      </text>
    </comment>
    <comment ref="H266" authorId="0" shapeId="0" xr:uid="{14025F55-A4B1-2849-8486-5C4E97842B39}">
      <text>
        <r>
          <rPr>
            <sz val="10"/>
            <color rgb="FF000000"/>
            <rFont val="Tahoma"/>
            <family val="2"/>
          </rPr>
          <t xml:space="preserve">(3) Not assessed
</t>
        </r>
      </text>
    </comment>
    <comment ref="I266" authorId="0" shapeId="0" xr:uid="{1E6B867E-B41D-2244-962F-685B19843C25}">
      <text>
        <r>
          <rPr>
            <sz val="10"/>
            <color rgb="FF000000"/>
            <rFont val="Tahoma"/>
            <family val="2"/>
          </rPr>
          <t xml:space="preserve">(3) Not assessed
</t>
        </r>
      </text>
    </comment>
    <comment ref="J266" authorId="0" shapeId="0" xr:uid="{BE42FF7E-07DB-5A43-826E-04926D752B38}">
      <text>
        <r>
          <rPr>
            <sz val="10"/>
            <color rgb="FF000000"/>
            <rFont val="Tahoma"/>
            <family val="2"/>
          </rPr>
          <t xml:space="preserve">(3) Not assessed
</t>
        </r>
        <r>
          <rPr>
            <sz val="10"/>
            <color rgb="FF000000"/>
            <rFont val="Tahoma"/>
            <family val="2"/>
          </rPr>
          <t xml:space="preserve">
</t>
        </r>
      </text>
    </comment>
    <comment ref="K266" authorId="0" shapeId="0" xr:uid="{8121591B-6C07-7A42-B76E-FE1675B2E38A}">
      <text>
        <r>
          <rPr>
            <sz val="10"/>
            <color rgb="FF000000"/>
            <rFont val="Tahoma"/>
            <family val="2"/>
          </rPr>
          <t xml:space="preserve">(3) Not assessed
</t>
        </r>
      </text>
    </comment>
    <comment ref="L266" authorId="0" shapeId="0" xr:uid="{177C67F9-1E85-7E45-AB39-48674330CA0C}">
      <text>
        <r>
          <rPr>
            <sz val="10"/>
            <color rgb="FF000000"/>
            <rFont val="Tahoma"/>
            <family val="2"/>
          </rPr>
          <t xml:space="preserve">(3) Not assessed
</t>
        </r>
      </text>
    </comment>
    <comment ref="M266" authorId="0" shapeId="0" xr:uid="{98E82171-FB50-4D4D-AD6B-B6686337B6E7}">
      <text>
        <r>
          <rPr>
            <sz val="10"/>
            <color rgb="FF000000"/>
            <rFont val="Tahoma"/>
            <family val="2"/>
          </rPr>
          <t xml:space="preserve">(3) Not assessed
(x) kb/d unit not applicable to stock data
</t>
        </r>
      </text>
    </comment>
    <comment ref="N266" authorId="0" shapeId="0" xr:uid="{28971CCA-5DCD-7043-8CAD-817A2B2C9293}">
      <text>
        <r>
          <rPr>
            <sz val="10"/>
            <color rgb="FF000000"/>
            <rFont val="Tahoma"/>
            <family val="2"/>
          </rPr>
          <t xml:space="preserve">(3) Not assessed
</t>
        </r>
      </text>
    </comment>
    <comment ref="O266" authorId="0" shapeId="0" xr:uid="{2767444D-B73C-B547-8DDF-8745214231BE}">
      <text>
        <r>
          <rPr>
            <sz val="10"/>
            <color rgb="FF000000"/>
            <rFont val="Tahoma"/>
            <family val="2"/>
          </rPr>
          <t xml:space="preserve">(3) Not assessed
</t>
        </r>
      </text>
    </comment>
    <comment ref="P266" authorId="0" shapeId="0" xr:uid="{C32AE206-F1C1-1D4D-A7A7-3860939A6EAD}">
      <text>
        <r>
          <rPr>
            <sz val="10"/>
            <color rgb="FF000000"/>
            <rFont val="Tahoma"/>
            <family val="2"/>
          </rPr>
          <t xml:space="preserve">(3) Not assessed
(x) kb/d unit not applicable to stock data
</t>
        </r>
      </text>
    </comment>
    <comment ref="B267" authorId="0" shapeId="0" xr:uid="{AB0BB763-5D19-5941-A2CB-036458B88C70}">
      <text>
        <r>
          <rPr>
            <sz val="10"/>
            <color rgb="FF000000"/>
            <rFont val="Tahoma"/>
            <family val="2"/>
          </rPr>
          <t xml:space="preserve">(3) Not assessed
</t>
        </r>
      </text>
    </comment>
    <comment ref="D267" authorId="0" shapeId="0" xr:uid="{03CE0189-6B60-4249-8A8F-FB3612F860C8}">
      <text>
        <r>
          <rPr>
            <sz val="10"/>
            <color rgb="FF000000"/>
            <rFont val="Tahoma"/>
            <family val="2"/>
          </rPr>
          <t xml:space="preserve">(3) Not assessed
</t>
        </r>
      </text>
    </comment>
    <comment ref="H267" authorId="0" shapeId="0" xr:uid="{84633A21-3F42-7641-8FD4-874E76704530}">
      <text>
        <r>
          <rPr>
            <sz val="10"/>
            <color rgb="FF000000"/>
            <rFont val="Tahoma"/>
            <family val="2"/>
          </rPr>
          <t xml:space="preserve">(3) Not assessed
</t>
        </r>
      </text>
    </comment>
    <comment ref="I267" authorId="0" shapeId="0" xr:uid="{FF3B0611-F875-4549-84DE-108EB59CB4E7}">
      <text>
        <r>
          <rPr>
            <sz val="10"/>
            <color rgb="FF000000"/>
            <rFont val="Tahoma"/>
            <family val="2"/>
          </rPr>
          <t xml:space="preserve">(3) Not assessed
</t>
        </r>
      </text>
    </comment>
    <comment ref="J267" authorId="0" shapeId="0" xr:uid="{0CF0FC49-6D8E-D342-9BF0-8441CD7254DE}">
      <text>
        <r>
          <rPr>
            <sz val="10"/>
            <color rgb="FF000000"/>
            <rFont val="Tahoma"/>
            <family val="2"/>
          </rPr>
          <t xml:space="preserve">(3) Not assessed
</t>
        </r>
      </text>
    </comment>
    <comment ref="K267" authorId="0" shapeId="0" xr:uid="{207A7A7E-D60D-4F4B-A323-F35D78BF3F57}">
      <text>
        <r>
          <rPr>
            <sz val="10"/>
            <color rgb="FF000000"/>
            <rFont val="Tahoma"/>
            <family val="2"/>
          </rPr>
          <t xml:space="preserve">(3) Not assessed
</t>
        </r>
        <r>
          <rPr>
            <sz val="10"/>
            <color rgb="FF000000"/>
            <rFont val="Tahoma"/>
            <family val="2"/>
          </rPr>
          <t xml:space="preserve">
</t>
        </r>
      </text>
    </comment>
    <comment ref="L267" authorId="0" shapeId="0" xr:uid="{2F5E5493-5FFA-F648-801C-3EB6181924D7}">
      <text>
        <r>
          <rPr>
            <sz val="10"/>
            <color rgb="FF000000"/>
            <rFont val="Tahoma"/>
            <family val="2"/>
          </rPr>
          <t xml:space="preserve">(3) Not assessed
</t>
        </r>
      </text>
    </comment>
    <comment ref="M267" authorId="0" shapeId="0" xr:uid="{F56EE284-BCBF-564C-A242-14458A614402}">
      <text>
        <r>
          <rPr>
            <sz val="10"/>
            <color rgb="FF000000"/>
            <rFont val="Tahoma"/>
            <family val="2"/>
          </rPr>
          <t xml:space="preserve">(3) Not assessed
(x) kb/d unit not applicable to stock data
</t>
        </r>
      </text>
    </comment>
    <comment ref="N267" authorId="0" shapeId="0" xr:uid="{5D203B97-8CF3-CB4C-AB3B-5124A6FF0CDE}">
      <text>
        <r>
          <rPr>
            <sz val="10"/>
            <color rgb="FF000000"/>
            <rFont val="Tahoma"/>
            <family val="2"/>
          </rPr>
          <t xml:space="preserve">(3) Not assessed
</t>
        </r>
      </text>
    </comment>
    <comment ref="O267" authorId="0" shapeId="0" xr:uid="{E59AAA97-A211-9848-8C65-A3F2D7451F7D}">
      <text>
        <r>
          <rPr>
            <sz val="10"/>
            <color rgb="FF000000"/>
            <rFont val="Tahoma"/>
            <family val="2"/>
          </rPr>
          <t xml:space="preserve">(3) Not assessed
</t>
        </r>
      </text>
    </comment>
    <comment ref="P267" authorId="0" shapeId="0" xr:uid="{84500856-0E24-AE40-9062-1E6756583740}">
      <text>
        <r>
          <rPr>
            <sz val="10"/>
            <color rgb="FF000000"/>
            <rFont val="Tahoma"/>
            <family val="2"/>
          </rPr>
          <t xml:space="preserve">(3) Not assessed
(x) kb/d unit not applicable to stock data
</t>
        </r>
      </text>
    </comment>
    <comment ref="B268" authorId="0" shapeId="0" xr:uid="{75B72248-8B5D-8542-A99E-C75B2A2ECC16}">
      <text>
        <r>
          <rPr>
            <sz val="10"/>
            <color rgb="FF000000"/>
            <rFont val="Tahoma"/>
            <family val="2"/>
          </rPr>
          <t xml:space="preserve">(3) Not assessed
</t>
        </r>
      </text>
    </comment>
    <comment ref="D268" authorId="0" shapeId="0" xr:uid="{137ED3C0-B422-4944-B2F6-8FDFD6662C30}">
      <text>
        <r>
          <rPr>
            <sz val="10"/>
            <color rgb="FF000000"/>
            <rFont val="Tahoma"/>
            <family val="2"/>
          </rPr>
          <t xml:space="preserve">(3) Not assessed
</t>
        </r>
      </text>
    </comment>
    <comment ref="H268" authorId="0" shapeId="0" xr:uid="{EBFC26D5-07B1-4346-9870-05205883C41D}">
      <text>
        <r>
          <rPr>
            <sz val="10"/>
            <color rgb="FF000000"/>
            <rFont val="Tahoma"/>
            <family val="2"/>
          </rPr>
          <t xml:space="preserve">(3) Not assessed
</t>
        </r>
      </text>
    </comment>
    <comment ref="I268" authorId="0" shapeId="0" xr:uid="{975BC2A8-6895-014D-B6C8-DD15D5356DD2}">
      <text>
        <r>
          <rPr>
            <sz val="10"/>
            <color rgb="FF000000"/>
            <rFont val="Tahoma"/>
            <family val="2"/>
          </rPr>
          <t xml:space="preserve">(3) Not assessed
</t>
        </r>
      </text>
    </comment>
    <comment ref="J268" authorId="0" shapeId="0" xr:uid="{C5715B92-8EE0-C14A-894D-1EFC26790346}">
      <text>
        <r>
          <rPr>
            <sz val="10"/>
            <color rgb="FF000000"/>
            <rFont val="Tahoma"/>
            <family val="2"/>
          </rPr>
          <t xml:space="preserve">(3) Not assessed
</t>
        </r>
      </text>
    </comment>
    <comment ref="K268" authorId="0" shapeId="0" xr:uid="{6D656135-2BA2-7241-91EB-9C63EB082A45}">
      <text>
        <r>
          <rPr>
            <sz val="10"/>
            <color rgb="FF000000"/>
            <rFont val="Tahoma"/>
            <family val="2"/>
          </rPr>
          <t xml:space="preserve">(3) Not assessed
</t>
        </r>
        <r>
          <rPr>
            <sz val="10"/>
            <color rgb="FF000000"/>
            <rFont val="Tahoma"/>
            <family val="2"/>
          </rPr>
          <t xml:space="preserve">
</t>
        </r>
      </text>
    </comment>
    <comment ref="L268" authorId="0" shapeId="0" xr:uid="{84B60A08-FD3C-F649-83C2-9E111936D579}">
      <text>
        <r>
          <rPr>
            <sz val="10"/>
            <color rgb="FF000000"/>
            <rFont val="Tahoma"/>
            <family val="2"/>
          </rPr>
          <t xml:space="preserve">(3) Not assessed
</t>
        </r>
      </text>
    </comment>
    <comment ref="M268" authorId="0" shapeId="0" xr:uid="{FA44956F-5784-0D46-916B-88E5A1491886}">
      <text>
        <r>
          <rPr>
            <sz val="10"/>
            <color rgb="FF000000"/>
            <rFont val="Tahoma"/>
            <family val="2"/>
          </rPr>
          <t xml:space="preserve">(3) Not assessed
(x) kb/d unit not applicable to stock data
</t>
        </r>
      </text>
    </comment>
    <comment ref="N268" authorId="0" shapeId="0" xr:uid="{7D17AB29-83D8-2147-86BA-EEE495C2A45F}">
      <text>
        <r>
          <rPr>
            <sz val="10"/>
            <color rgb="FF000000"/>
            <rFont val="Tahoma"/>
            <family val="2"/>
          </rPr>
          <t xml:space="preserve">(3) Not assessed
</t>
        </r>
      </text>
    </comment>
    <comment ref="O268" authorId="0" shapeId="0" xr:uid="{1B1ABC98-B181-874E-AEFE-7D0040E300C6}">
      <text>
        <r>
          <rPr>
            <sz val="10"/>
            <color rgb="FF000000"/>
            <rFont val="Tahoma"/>
            <family val="2"/>
          </rPr>
          <t xml:space="preserve">(3) Not assessed
</t>
        </r>
      </text>
    </comment>
    <comment ref="P268" authorId="0" shapeId="0" xr:uid="{E45C6022-0424-6E49-AE04-FA6151A8D966}">
      <text>
        <r>
          <rPr>
            <sz val="10"/>
            <color rgb="FF000000"/>
            <rFont val="Tahoma"/>
            <family val="2"/>
          </rPr>
          <t xml:space="preserve">(3) Not assessed
(x) kb/d unit not applicable to stock data
</t>
        </r>
      </text>
    </comment>
    <comment ref="B269" authorId="0" shapeId="0" xr:uid="{6849A53B-B8F5-D64D-A811-B9DB7291CB20}">
      <text>
        <r>
          <rPr>
            <sz val="10"/>
            <color rgb="FF000000"/>
            <rFont val="Tahoma"/>
            <family val="2"/>
          </rPr>
          <t xml:space="preserve">(3) Not assessed
</t>
        </r>
      </text>
    </comment>
    <comment ref="D269" authorId="0" shapeId="0" xr:uid="{30D8B34F-81C6-0345-A7E8-6E5C04F20A1B}">
      <text>
        <r>
          <rPr>
            <sz val="10"/>
            <color rgb="FF000000"/>
            <rFont val="Tahoma"/>
            <family val="2"/>
          </rPr>
          <t xml:space="preserve">(3) Not assessed
</t>
        </r>
      </text>
    </comment>
    <comment ref="H269" authorId="0" shapeId="0" xr:uid="{D2EA675B-32C6-F446-9A06-628DEBB6C6FE}">
      <text>
        <r>
          <rPr>
            <sz val="10"/>
            <color rgb="FF000000"/>
            <rFont val="Tahoma"/>
            <family val="2"/>
          </rPr>
          <t xml:space="preserve">(3) Not assessed
</t>
        </r>
      </text>
    </comment>
    <comment ref="I269" authorId="0" shapeId="0" xr:uid="{526E8B9A-2712-7048-98BF-E983C107384E}">
      <text>
        <r>
          <rPr>
            <sz val="10"/>
            <color rgb="FF000000"/>
            <rFont val="Tahoma"/>
            <family val="2"/>
          </rPr>
          <t xml:space="preserve">(3) Not assessed
</t>
        </r>
      </text>
    </comment>
    <comment ref="J269" authorId="0" shapeId="0" xr:uid="{A7AFE04E-992F-574B-AE41-9040B4300755}">
      <text>
        <r>
          <rPr>
            <sz val="10"/>
            <color rgb="FF000000"/>
            <rFont val="Tahoma"/>
            <family val="2"/>
          </rPr>
          <t xml:space="preserve">(3) Not assessed
</t>
        </r>
      </text>
    </comment>
    <comment ref="K269" authorId="0" shapeId="0" xr:uid="{70477243-B3FC-9841-B5E1-3C53DE7C37F3}">
      <text>
        <r>
          <rPr>
            <sz val="10"/>
            <color rgb="FF000000"/>
            <rFont val="Tahoma"/>
            <family val="2"/>
          </rPr>
          <t xml:space="preserve">(3) Not assessed
</t>
        </r>
      </text>
    </comment>
    <comment ref="L269" authorId="0" shapeId="0" xr:uid="{F31DA1EC-3D8A-A648-BFC8-D5BAF028AFD4}">
      <text>
        <r>
          <rPr>
            <sz val="10"/>
            <color rgb="FF000000"/>
            <rFont val="Tahoma"/>
            <family val="2"/>
          </rPr>
          <t xml:space="preserve">(3) Not assessed
</t>
        </r>
      </text>
    </comment>
    <comment ref="M269" authorId="0" shapeId="0" xr:uid="{DF4C460D-6F3C-294D-B358-B9E569C55B24}">
      <text>
        <r>
          <rPr>
            <sz val="10"/>
            <color rgb="FF000000"/>
            <rFont val="Tahoma"/>
            <family val="2"/>
          </rPr>
          <t xml:space="preserve">(3) Not assessed
(x) kb/d unit not applicable to stock data
</t>
        </r>
      </text>
    </comment>
    <comment ref="N269" authorId="0" shapeId="0" xr:uid="{F79EA89E-AF3A-4945-949B-DAC4689BBC24}">
      <text>
        <r>
          <rPr>
            <sz val="10"/>
            <color rgb="FF000000"/>
            <rFont val="Tahoma"/>
            <family val="2"/>
          </rPr>
          <t xml:space="preserve">(3) Not assessed
</t>
        </r>
      </text>
    </comment>
    <comment ref="O269" authorId="0" shapeId="0" xr:uid="{CC12D8CD-CF30-2F42-A17A-56B68E480D92}">
      <text>
        <r>
          <rPr>
            <sz val="10"/>
            <color rgb="FF000000"/>
            <rFont val="Tahoma"/>
            <family val="2"/>
          </rPr>
          <t xml:space="preserve">(3) Not assessed
</t>
        </r>
      </text>
    </comment>
    <comment ref="P269" authorId="0" shapeId="0" xr:uid="{90DA3E74-28AE-6341-95E2-041D5A959671}">
      <text>
        <r>
          <rPr>
            <sz val="10"/>
            <color rgb="FF000000"/>
            <rFont val="Tahoma"/>
            <family val="2"/>
          </rPr>
          <t xml:space="preserve">(3) Not assessed
(x) kb/d unit not applicable to stock data
</t>
        </r>
      </text>
    </comment>
    <comment ref="B270" authorId="0" shapeId="0" xr:uid="{2DD0C5D9-3254-0144-AEF8-5C1E7639A014}">
      <text>
        <r>
          <rPr>
            <sz val="10"/>
            <color rgb="FF000000"/>
            <rFont val="Tahoma"/>
            <family val="2"/>
          </rPr>
          <t xml:space="preserve">(3) Not assessed
</t>
        </r>
      </text>
    </comment>
    <comment ref="D270" authorId="0" shapeId="0" xr:uid="{F77A2A4E-5731-9B4E-A388-931229558A9B}">
      <text>
        <r>
          <rPr>
            <sz val="10"/>
            <color rgb="FF000000"/>
            <rFont val="Tahoma"/>
            <family val="2"/>
          </rPr>
          <t xml:space="preserve">(3) Not assessed
</t>
        </r>
      </text>
    </comment>
    <comment ref="H270" authorId="0" shapeId="0" xr:uid="{4E1C4BF1-6CAA-7944-B8EE-972A8565A091}">
      <text>
        <r>
          <rPr>
            <sz val="10"/>
            <color rgb="FF000000"/>
            <rFont val="Tahoma"/>
            <family val="2"/>
          </rPr>
          <t xml:space="preserve">(3) Not assessed
</t>
        </r>
      </text>
    </comment>
    <comment ref="I270" authorId="0" shapeId="0" xr:uid="{14E07F5D-BA26-2F4F-BB00-05117281165B}">
      <text>
        <r>
          <rPr>
            <sz val="10"/>
            <color rgb="FF000000"/>
            <rFont val="Tahoma"/>
            <family val="2"/>
          </rPr>
          <t xml:space="preserve">(3) Not assessed
</t>
        </r>
      </text>
    </comment>
    <comment ref="J270" authorId="0" shapeId="0" xr:uid="{C089D00B-3982-D64D-A0D0-72A7DC4DB94D}">
      <text>
        <r>
          <rPr>
            <sz val="10"/>
            <color rgb="FF000000"/>
            <rFont val="Tahoma"/>
            <family val="2"/>
          </rPr>
          <t xml:space="preserve">(3) Not assessed
</t>
        </r>
      </text>
    </comment>
    <comment ref="K270" authorId="0" shapeId="0" xr:uid="{EB8CABEB-AAC7-5A4C-B01B-4408FB59A099}">
      <text>
        <r>
          <rPr>
            <sz val="10"/>
            <color rgb="FF000000"/>
            <rFont val="Tahoma"/>
            <family val="2"/>
          </rPr>
          <t xml:space="preserve">(3) Not assessed
</t>
        </r>
      </text>
    </comment>
    <comment ref="L270" authorId="0" shapeId="0" xr:uid="{EAE7ABE5-0EE2-2D45-91FC-1DF11E73BE1B}">
      <text>
        <r>
          <rPr>
            <sz val="10"/>
            <color rgb="FF000000"/>
            <rFont val="Tahoma"/>
            <family val="2"/>
          </rPr>
          <t xml:space="preserve">(3) Not assessed
</t>
        </r>
      </text>
    </comment>
    <comment ref="M270" authorId="0" shapeId="0" xr:uid="{CAC5EB8C-95DC-4C40-B6E1-F3BCB2AF3DDE}">
      <text>
        <r>
          <rPr>
            <sz val="10"/>
            <color rgb="FF000000"/>
            <rFont val="Tahoma"/>
            <family val="2"/>
          </rPr>
          <t xml:space="preserve">(3) Not assessed
(x) kb/d unit not applicable to stock data
</t>
        </r>
      </text>
    </comment>
    <comment ref="N270" authorId="0" shapeId="0" xr:uid="{077E790C-E547-AB49-A886-E042B0064869}">
      <text>
        <r>
          <rPr>
            <sz val="10"/>
            <color rgb="FF000000"/>
            <rFont val="Tahoma"/>
            <family val="2"/>
          </rPr>
          <t xml:space="preserve">(3) Not assessed
</t>
        </r>
      </text>
    </comment>
    <comment ref="O270" authorId="0" shapeId="0" xr:uid="{C4F657DD-7FCB-EF42-ACE3-254A4ECB1696}">
      <text>
        <r>
          <rPr>
            <sz val="10"/>
            <color rgb="FF000000"/>
            <rFont val="Tahoma"/>
            <family val="2"/>
          </rPr>
          <t xml:space="preserve">(3) Not assessed
</t>
        </r>
      </text>
    </comment>
    <comment ref="P270" authorId="0" shapeId="0" xr:uid="{AAC07AA9-9F57-B34A-91EE-E7D195AA2BAC}">
      <text>
        <r>
          <rPr>
            <sz val="10"/>
            <color rgb="FF000000"/>
            <rFont val="Tahoma"/>
            <family val="2"/>
          </rPr>
          <t xml:space="preserve">(3) Not assessed
(x) kb/d unit not applicable to stock data
</t>
        </r>
      </text>
    </comment>
    <comment ref="B271" authorId="0" shapeId="0" xr:uid="{C9A54264-E4AE-3944-A2B7-5180546654D7}">
      <text>
        <r>
          <rPr>
            <sz val="10"/>
            <color rgb="FF000000"/>
            <rFont val="Tahoma"/>
            <family val="2"/>
          </rPr>
          <t xml:space="preserve">(3) Not assessed
</t>
        </r>
      </text>
    </comment>
    <comment ref="D271" authorId="0" shapeId="0" xr:uid="{A5FDD011-18F8-104F-82A6-AF505406EA5C}">
      <text>
        <r>
          <rPr>
            <sz val="10"/>
            <color rgb="FF000000"/>
            <rFont val="Tahoma"/>
            <family val="2"/>
          </rPr>
          <t xml:space="preserve">(3) Not assessed
</t>
        </r>
      </text>
    </comment>
    <comment ref="H271" authorId="0" shapeId="0" xr:uid="{652A255E-0F87-4B45-BC8D-A54398D2644D}">
      <text>
        <r>
          <rPr>
            <sz val="10"/>
            <color rgb="FF000000"/>
            <rFont val="Tahoma"/>
            <family val="2"/>
          </rPr>
          <t xml:space="preserve">(3) Not assessed
</t>
        </r>
      </text>
    </comment>
    <comment ref="I271" authorId="0" shapeId="0" xr:uid="{5E9470CD-8408-BC41-94B4-FDC835D6FB13}">
      <text>
        <r>
          <rPr>
            <sz val="10"/>
            <color rgb="FF000000"/>
            <rFont val="Tahoma"/>
            <family val="2"/>
          </rPr>
          <t xml:space="preserve">(3) Not assessed
</t>
        </r>
      </text>
    </comment>
    <comment ref="J271" authorId="0" shapeId="0" xr:uid="{4ECDEF68-2582-EE4E-8DFE-A021B67779CB}">
      <text>
        <r>
          <rPr>
            <sz val="10"/>
            <color rgb="FF000000"/>
            <rFont val="Tahoma"/>
            <family val="2"/>
          </rPr>
          <t xml:space="preserve">(3) Not assessed
</t>
        </r>
      </text>
    </comment>
    <comment ref="K271" authorId="0" shapeId="0" xr:uid="{92B470EF-CB33-304E-9476-54688BC15D3D}">
      <text>
        <r>
          <rPr>
            <sz val="10"/>
            <color rgb="FF000000"/>
            <rFont val="Tahoma"/>
            <family val="2"/>
          </rPr>
          <t xml:space="preserve">(3) Not assessed
</t>
        </r>
      </text>
    </comment>
    <comment ref="L271" authorId="0" shapeId="0" xr:uid="{046A9F2E-808F-DA47-8C11-04CEBE85E302}">
      <text>
        <r>
          <rPr>
            <sz val="10"/>
            <color rgb="FF000000"/>
            <rFont val="Tahoma"/>
            <family val="2"/>
          </rPr>
          <t xml:space="preserve">(3) Not assessed
</t>
        </r>
      </text>
    </comment>
    <comment ref="M271" authorId="0" shapeId="0" xr:uid="{BC7B4995-74C6-E74F-BDEF-DA1E9C5D0DEA}">
      <text>
        <r>
          <rPr>
            <sz val="10"/>
            <color rgb="FF000000"/>
            <rFont val="Tahoma"/>
            <family val="2"/>
          </rPr>
          <t xml:space="preserve">(3) Not assessed
(x) kb/d unit not applicable to stock data
</t>
        </r>
      </text>
    </comment>
    <comment ref="N271" authorId="0" shapeId="0" xr:uid="{2B279CC9-6030-E14F-92F0-94C0C6F941D4}">
      <text>
        <r>
          <rPr>
            <sz val="10"/>
            <color rgb="FF000000"/>
            <rFont val="Tahoma"/>
            <family val="2"/>
          </rPr>
          <t xml:space="preserve">(3) Not assessed
</t>
        </r>
      </text>
    </comment>
    <comment ref="O271" authorId="0" shapeId="0" xr:uid="{0491BAB7-BC0E-1B47-B1FC-0A8324D384EF}">
      <text>
        <r>
          <rPr>
            <sz val="10"/>
            <color rgb="FF000000"/>
            <rFont val="Tahoma"/>
            <family val="2"/>
          </rPr>
          <t xml:space="preserve">(3) Not assessed
</t>
        </r>
      </text>
    </comment>
    <comment ref="P271" authorId="0" shapeId="0" xr:uid="{B7AEBA06-E741-1744-A66A-328DE912EF5D}">
      <text>
        <r>
          <rPr>
            <sz val="10"/>
            <color rgb="FF000000"/>
            <rFont val="Tahoma"/>
            <family val="2"/>
          </rPr>
          <t xml:space="preserve">(3) Not assessed
(x) kb/d unit not applicable to stock data
</t>
        </r>
      </text>
    </comment>
    <comment ref="B272" authorId="0" shapeId="0" xr:uid="{832AB23B-F134-BA45-86E3-4F32BDBC0128}">
      <text>
        <r>
          <rPr>
            <sz val="10"/>
            <color rgb="FF000000"/>
            <rFont val="Tahoma"/>
            <family val="2"/>
          </rPr>
          <t xml:space="preserve">(3) Not assessed
</t>
        </r>
      </text>
    </comment>
    <comment ref="D272" authorId="0" shapeId="0" xr:uid="{E5C741E4-B47E-3341-B7F7-D11B6B1A1E25}">
      <text>
        <r>
          <rPr>
            <sz val="10"/>
            <color rgb="FF000000"/>
            <rFont val="Tahoma"/>
            <family val="2"/>
          </rPr>
          <t xml:space="preserve">(3) Not assessed
</t>
        </r>
      </text>
    </comment>
    <comment ref="H272" authorId="0" shapeId="0" xr:uid="{3F7D2CAB-8828-8A4E-B5DE-AAF187AFCBA2}">
      <text>
        <r>
          <rPr>
            <sz val="10"/>
            <color rgb="FF000000"/>
            <rFont val="Tahoma"/>
            <family val="2"/>
          </rPr>
          <t xml:space="preserve">(3) Not assessed
</t>
        </r>
      </text>
    </comment>
    <comment ref="I272" authorId="0" shapeId="0" xr:uid="{7D5E024D-D8A3-CF4E-A737-7B71948B2AF1}">
      <text>
        <r>
          <rPr>
            <sz val="10"/>
            <color rgb="FF000000"/>
            <rFont val="Tahoma"/>
            <family val="2"/>
          </rPr>
          <t xml:space="preserve">(3) Not assessed
</t>
        </r>
      </text>
    </comment>
    <comment ref="J272" authorId="0" shapeId="0" xr:uid="{413F3DF5-373F-2641-9306-7AF5E7B454CC}">
      <text>
        <r>
          <rPr>
            <sz val="10"/>
            <color rgb="FF000000"/>
            <rFont val="Tahoma"/>
            <family val="2"/>
          </rPr>
          <t xml:space="preserve">(3) Not assessed
</t>
        </r>
      </text>
    </comment>
    <comment ref="K272" authorId="0" shapeId="0" xr:uid="{E6B83D87-7639-FA44-B4EA-809EDCA806AF}">
      <text>
        <r>
          <rPr>
            <sz val="10"/>
            <color rgb="FF000000"/>
            <rFont val="Tahoma"/>
            <family val="2"/>
          </rPr>
          <t xml:space="preserve">(3) Not assessed
</t>
        </r>
      </text>
    </comment>
    <comment ref="L272" authorId="0" shapeId="0" xr:uid="{8C9548A1-DB7D-3C4E-ABAB-03AB61BCB85F}">
      <text>
        <r>
          <rPr>
            <sz val="10"/>
            <color rgb="FF000000"/>
            <rFont val="Tahoma"/>
            <family val="2"/>
          </rPr>
          <t xml:space="preserve">(3) Not assessed
</t>
        </r>
      </text>
    </comment>
    <comment ref="M272" authorId="0" shapeId="0" xr:uid="{530B4AE1-0B9B-8D43-876E-0BCD25727A1A}">
      <text>
        <r>
          <rPr>
            <sz val="10"/>
            <color rgb="FF000000"/>
            <rFont val="Tahoma"/>
            <family val="2"/>
          </rPr>
          <t xml:space="preserve">(3) Not assessed
(x) kb/d unit not applicable to stock data
</t>
        </r>
      </text>
    </comment>
    <comment ref="N272" authorId="0" shapeId="0" xr:uid="{F83A9357-41CD-0846-9091-90C49C77BE2C}">
      <text>
        <r>
          <rPr>
            <sz val="10"/>
            <color rgb="FF000000"/>
            <rFont val="Tahoma"/>
            <family val="2"/>
          </rPr>
          <t xml:space="preserve">(3) Not assessed
</t>
        </r>
      </text>
    </comment>
    <comment ref="O272" authorId="0" shapeId="0" xr:uid="{99920D79-0ED1-B74E-AFCE-47B04EDDD6CA}">
      <text>
        <r>
          <rPr>
            <sz val="10"/>
            <color rgb="FF000000"/>
            <rFont val="Tahoma"/>
            <family val="2"/>
          </rPr>
          <t xml:space="preserve">(3) Not assessed
</t>
        </r>
      </text>
    </comment>
    <comment ref="P272" authorId="0" shapeId="0" xr:uid="{189E2844-432A-454A-8794-C71B0296BF96}">
      <text>
        <r>
          <rPr>
            <sz val="10"/>
            <color rgb="FF000000"/>
            <rFont val="Tahoma"/>
            <family val="2"/>
          </rPr>
          <t xml:space="preserve">(3) Not assessed
(x) kb/d unit not applicable to stock data
</t>
        </r>
      </text>
    </comment>
    <comment ref="B273" authorId="0" shapeId="0" xr:uid="{00304BAD-6212-9C47-BF72-457F31C27DB6}">
      <text>
        <r>
          <rPr>
            <sz val="10"/>
            <color rgb="FF000000"/>
            <rFont val="Tahoma"/>
            <family val="2"/>
          </rPr>
          <t xml:space="preserve">(3) Not assessed
</t>
        </r>
      </text>
    </comment>
    <comment ref="D273" authorId="0" shapeId="0" xr:uid="{45AFD4E0-D707-3C41-8D6B-8172B35FF3A8}">
      <text>
        <r>
          <rPr>
            <sz val="10"/>
            <color rgb="FF000000"/>
            <rFont val="Tahoma"/>
            <family val="2"/>
          </rPr>
          <t xml:space="preserve">(3) Not assessed
</t>
        </r>
      </text>
    </comment>
    <comment ref="H273" authorId="0" shapeId="0" xr:uid="{E61F4F1F-3D62-9D44-8CDE-24418AF493B5}">
      <text>
        <r>
          <rPr>
            <sz val="10"/>
            <color rgb="FF000000"/>
            <rFont val="Tahoma"/>
            <family val="2"/>
          </rPr>
          <t xml:space="preserve">(3) Not assessed
</t>
        </r>
      </text>
    </comment>
    <comment ref="I273" authorId="0" shapeId="0" xr:uid="{7AE7BFCD-9A34-374E-8022-C7B60D4EFAFB}">
      <text>
        <r>
          <rPr>
            <sz val="10"/>
            <color rgb="FF000000"/>
            <rFont val="Tahoma"/>
            <family val="2"/>
          </rPr>
          <t xml:space="preserve">(3) Not assessed
</t>
        </r>
      </text>
    </comment>
    <comment ref="J273" authorId="0" shapeId="0" xr:uid="{3CBFFE6E-830C-F644-A71F-E1FFC092CF3D}">
      <text>
        <r>
          <rPr>
            <sz val="10"/>
            <color rgb="FF000000"/>
            <rFont val="Tahoma"/>
            <family val="2"/>
          </rPr>
          <t xml:space="preserve">(3) Not assessed
</t>
        </r>
      </text>
    </comment>
    <comment ref="K273" authorId="0" shapeId="0" xr:uid="{55D366E1-9AF0-8947-A734-7A262BA0443D}">
      <text>
        <r>
          <rPr>
            <sz val="10"/>
            <color rgb="FF000000"/>
            <rFont val="Tahoma"/>
            <family val="2"/>
          </rPr>
          <t xml:space="preserve">(3) Not assessed
</t>
        </r>
      </text>
    </comment>
    <comment ref="L273" authorId="0" shapeId="0" xr:uid="{64A3E3A1-6B89-E140-B309-F0076E7A68D4}">
      <text>
        <r>
          <rPr>
            <sz val="10"/>
            <color rgb="FF000000"/>
            <rFont val="Tahoma"/>
            <family val="2"/>
          </rPr>
          <t xml:space="preserve">(3) Not assessed
</t>
        </r>
      </text>
    </comment>
    <comment ref="M273" authorId="0" shapeId="0" xr:uid="{A6327432-382C-3842-BB48-3669AE5CFD6F}">
      <text>
        <r>
          <rPr>
            <sz val="10"/>
            <color rgb="FF000000"/>
            <rFont val="Tahoma"/>
            <family val="2"/>
          </rPr>
          <t xml:space="preserve">(3) Not assessed
(x) kb/d unit not applicable to stock data
</t>
        </r>
      </text>
    </comment>
    <comment ref="N273" authorId="0" shapeId="0" xr:uid="{82295790-7F2C-7B45-824D-47E2253DFFA3}">
      <text>
        <r>
          <rPr>
            <sz val="10"/>
            <color rgb="FF000000"/>
            <rFont val="Tahoma"/>
            <family val="2"/>
          </rPr>
          <t xml:space="preserve">(3) Not assessed
</t>
        </r>
      </text>
    </comment>
    <comment ref="O273" authorId="0" shapeId="0" xr:uid="{34AC7FD9-AB81-E741-8449-D35295BF05BB}">
      <text>
        <r>
          <rPr>
            <sz val="10"/>
            <color rgb="FF000000"/>
            <rFont val="Tahoma"/>
            <family val="2"/>
          </rPr>
          <t xml:space="preserve">(3) Not assessed
</t>
        </r>
      </text>
    </comment>
    <comment ref="P273" authorId="0" shapeId="0" xr:uid="{7E6AD253-232A-4E4E-BC84-6AFB30C257BA}">
      <text>
        <r>
          <rPr>
            <sz val="10"/>
            <color rgb="FF000000"/>
            <rFont val="Tahoma"/>
            <family val="2"/>
          </rPr>
          <t xml:space="preserve">(3) Not assessed
(x) kb/d unit not applicable to stock data
</t>
        </r>
      </text>
    </comment>
    <comment ref="B274" authorId="0" shapeId="0" xr:uid="{799D527A-D41B-6846-AFA7-790D6F2D50EF}">
      <text>
        <r>
          <rPr>
            <sz val="10"/>
            <color rgb="FF000000"/>
            <rFont val="Tahoma"/>
            <family val="2"/>
          </rPr>
          <t xml:space="preserve">(3) Not assessed
</t>
        </r>
      </text>
    </comment>
    <comment ref="D274" authorId="0" shapeId="0" xr:uid="{D57466C5-7A6F-7D4B-B533-09C6947BE49C}">
      <text>
        <r>
          <rPr>
            <sz val="10"/>
            <color rgb="FF000000"/>
            <rFont val="Tahoma"/>
            <family val="2"/>
          </rPr>
          <t xml:space="preserve">(3) Not assessed
</t>
        </r>
      </text>
    </comment>
    <comment ref="H274" authorId="0" shapeId="0" xr:uid="{E2F42944-E10F-A447-88D0-0DEB99B20899}">
      <text>
        <r>
          <rPr>
            <sz val="10"/>
            <color rgb="FF000000"/>
            <rFont val="Tahoma"/>
            <family val="2"/>
          </rPr>
          <t xml:space="preserve">(3) Not assessed
</t>
        </r>
      </text>
    </comment>
    <comment ref="I274" authorId="0" shapeId="0" xr:uid="{088D0199-F100-EC4A-8C4C-457CF9388BAC}">
      <text>
        <r>
          <rPr>
            <sz val="10"/>
            <color rgb="FF000000"/>
            <rFont val="Tahoma"/>
            <family val="2"/>
          </rPr>
          <t xml:space="preserve">(3) Not assessed
</t>
        </r>
      </text>
    </comment>
    <comment ref="J274" authorId="0" shapeId="0" xr:uid="{8E413B4B-68FE-D948-AE15-2CCC0D6F03D5}">
      <text>
        <r>
          <rPr>
            <sz val="10"/>
            <color rgb="FF000000"/>
            <rFont val="Tahoma"/>
            <family val="2"/>
          </rPr>
          <t xml:space="preserve">(3) Not assessed
</t>
        </r>
      </text>
    </comment>
    <comment ref="K274" authorId="0" shapeId="0" xr:uid="{C5774CB6-F229-444C-BB61-AF46FD8CA449}">
      <text>
        <r>
          <rPr>
            <sz val="10"/>
            <color rgb="FF000000"/>
            <rFont val="Tahoma"/>
            <family val="2"/>
          </rPr>
          <t xml:space="preserve">(3) Not assessed
</t>
        </r>
      </text>
    </comment>
    <comment ref="L274" authorId="0" shapeId="0" xr:uid="{2724D1C0-B197-1C42-B9E7-6901E94F3556}">
      <text>
        <r>
          <rPr>
            <sz val="10"/>
            <color rgb="FF000000"/>
            <rFont val="Tahoma"/>
            <family val="2"/>
          </rPr>
          <t xml:space="preserve">(3) Not assessed
</t>
        </r>
      </text>
    </comment>
    <comment ref="M274" authorId="0" shapeId="0" xr:uid="{C89E6A3E-DB8F-F140-9DD2-B6B785C7E271}">
      <text>
        <r>
          <rPr>
            <sz val="10"/>
            <color rgb="FF000000"/>
            <rFont val="Tahoma"/>
            <family val="2"/>
          </rPr>
          <t xml:space="preserve">(3) Not assessed
(x) kb/d unit not applicable to stock data
</t>
        </r>
      </text>
    </comment>
    <comment ref="N274" authorId="0" shapeId="0" xr:uid="{4B622A43-5CCC-1F47-B870-8F52BD1C4B5F}">
      <text>
        <r>
          <rPr>
            <sz val="10"/>
            <color rgb="FF000000"/>
            <rFont val="Tahoma"/>
            <family val="2"/>
          </rPr>
          <t xml:space="preserve">(3) Not assessed
</t>
        </r>
      </text>
    </comment>
    <comment ref="O274" authorId="0" shapeId="0" xr:uid="{BA73D088-4631-B34D-9480-92AAFEB3257C}">
      <text>
        <r>
          <rPr>
            <sz val="10"/>
            <color rgb="FF000000"/>
            <rFont val="Tahoma"/>
            <family val="2"/>
          </rPr>
          <t xml:space="preserve">(3) Not assessed
</t>
        </r>
      </text>
    </comment>
    <comment ref="P274" authorId="0" shapeId="0" xr:uid="{A47A4137-EC5D-7C46-AE81-B095E6BDE539}">
      <text>
        <r>
          <rPr>
            <sz val="10"/>
            <color rgb="FF000000"/>
            <rFont val="Tahoma"/>
            <family val="2"/>
          </rPr>
          <t xml:space="preserve">(3) Not assessed
(x) kb/d unit not applicable to stock data
</t>
        </r>
      </text>
    </comment>
    <comment ref="B275" authorId="0" shapeId="0" xr:uid="{4F2BBB9E-18C1-C94D-99F5-CD4C7D533A61}">
      <text>
        <r>
          <rPr>
            <sz val="10"/>
            <color rgb="FF000000"/>
            <rFont val="Tahoma"/>
            <family val="2"/>
          </rPr>
          <t xml:space="preserve">(3) Not assessed
</t>
        </r>
      </text>
    </comment>
    <comment ref="D275" authorId="0" shapeId="0" xr:uid="{282030A8-2559-CC4A-A1ED-B45AC06EB433}">
      <text>
        <r>
          <rPr>
            <sz val="10"/>
            <color rgb="FF000000"/>
            <rFont val="Tahoma"/>
            <family val="2"/>
          </rPr>
          <t xml:space="preserve">(3) Not assessed
</t>
        </r>
      </text>
    </comment>
    <comment ref="H275" authorId="0" shapeId="0" xr:uid="{5B4569AD-60ED-634D-B20B-C2497C5867E9}">
      <text>
        <r>
          <rPr>
            <sz val="10"/>
            <color rgb="FF000000"/>
            <rFont val="Tahoma"/>
            <family val="2"/>
          </rPr>
          <t xml:space="preserve">(3) Not assessed
</t>
        </r>
      </text>
    </comment>
    <comment ref="I275" authorId="0" shapeId="0" xr:uid="{DE8B7BC4-D168-B04E-884B-2701A4204D27}">
      <text>
        <r>
          <rPr>
            <sz val="10"/>
            <color rgb="FF000000"/>
            <rFont val="Tahoma"/>
            <family val="2"/>
          </rPr>
          <t xml:space="preserve">(3) Not assessed
</t>
        </r>
      </text>
    </comment>
    <comment ref="J275" authorId="0" shapeId="0" xr:uid="{94A549D8-9E8D-3048-88DE-22897CFC3B78}">
      <text>
        <r>
          <rPr>
            <sz val="10"/>
            <color rgb="FF000000"/>
            <rFont val="Tahoma"/>
            <family val="2"/>
          </rPr>
          <t xml:space="preserve">(3) Not assessed
</t>
        </r>
      </text>
    </comment>
    <comment ref="K275" authorId="0" shapeId="0" xr:uid="{EF8A856C-E950-BA4C-85DC-DADCAD632489}">
      <text>
        <r>
          <rPr>
            <sz val="10"/>
            <color rgb="FF000000"/>
            <rFont val="Tahoma"/>
            <family val="2"/>
          </rPr>
          <t xml:space="preserve">(3) Not assessed
</t>
        </r>
      </text>
    </comment>
    <comment ref="L275" authorId="0" shapeId="0" xr:uid="{289F720D-538A-5948-839D-7C00022F7650}">
      <text>
        <r>
          <rPr>
            <sz val="10"/>
            <color rgb="FF000000"/>
            <rFont val="Tahoma"/>
            <family val="2"/>
          </rPr>
          <t xml:space="preserve">(3) Not assessed
</t>
        </r>
      </text>
    </comment>
    <comment ref="M275" authorId="0" shapeId="0" xr:uid="{1E5A0062-AEAB-CC47-854D-2BE1AF379963}">
      <text>
        <r>
          <rPr>
            <sz val="10"/>
            <color rgb="FF000000"/>
            <rFont val="Tahoma"/>
            <family val="2"/>
          </rPr>
          <t xml:space="preserve">(3) Not assessed
(x) kb/d unit not applicable to stock data
</t>
        </r>
      </text>
    </comment>
    <comment ref="N275" authorId="0" shapeId="0" xr:uid="{F6C36D67-B326-2243-AA5F-19BDCFBBBCEA}">
      <text>
        <r>
          <rPr>
            <sz val="10"/>
            <color rgb="FF000000"/>
            <rFont val="Tahoma"/>
            <family val="2"/>
          </rPr>
          <t xml:space="preserve">(3) Not assessed
</t>
        </r>
      </text>
    </comment>
    <comment ref="O275" authorId="0" shapeId="0" xr:uid="{45FE3D67-52AB-0D45-82FA-0DECD02BD412}">
      <text>
        <r>
          <rPr>
            <sz val="10"/>
            <color rgb="FF000000"/>
            <rFont val="Tahoma"/>
            <family val="2"/>
          </rPr>
          <t xml:space="preserve">(3) Not assessed
</t>
        </r>
      </text>
    </comment>
    <comment ref="P275" authorId="0" shapeId="0" xr:uid="{B99E509E-811B-A64B-9C62-0941F69A6DED}">
      <text>
        <r>
          <rPr>
            <sz val="10"/>
            <color rgb="FF000000"/>
            <rFont val="Tahoma"/>
            <family val="2"/>
          </rPr>
          <t xml:space="preserve">(3) Not assessed
(x) kb/d unit not applicable to stock data
</t>
        </r>
      </text>
    </comment>
    <comment ref="B276" authorId="0" shapeId="0" xr:uid="{631A9A50-B9A7-664C-BC86-D651D7A074A0}">
      <text>
        <r>
          <rPr>
            <sz val="10"/>
            <color rgb="FF000000"/>
            <rFont val="Tahoma"/>
            <family val="2"/>
          </rPr>
          <t xml:space="preserve">(3) Not assessed
</t>
        </r>
      </text>
    </comment>
    <comment ref="D276" authorId="0" shapeId="0" xr:uid="{4AA6DC9D-AE98-1845-BBAA-5964A8622561}">
      <text>
        <r>
          <rPr>
            <sz val="10"/>
            <color rgb="FF000000"/>
            <rFont val="Tahoma"/>
            <family val="2"/>
          </rPr>
          <t xml:space="preserve">(3) Not assessed
</t>
        </r>
      </text>
    </comment>
    <comment ref="H276" authorId="0" shapeId="0" xr:uid="{B3068E40-67BC-3244-8115-BBEBD76CDC5F}">
      <text>
        <r>
          <rPr>
            <sz val="10"/>
            <color rgb="FF000000"/>
            <rFont val="Tahoma"/>
            <family val="2"/>
          </rPr>
          <t xml:space="preserve">(3) Not assessed
</t>
        </r>
      </text>
    </comment>
    <comment ref="I276" authorId="0" shapeId="0" xr:uid="{C4C26C9C-A6E4-5249-8F27-DCE7DC5F2D06}">
      <text>
        <r>
          <rPr>
            <sz val="10"/>
            <color rgb="FF000000"/>
            <rFont val="Tahoma"/>
            <family val="2"/>
          </rPr>
          <t xml:space="preserve">(3) Not assessed
</t>
        </r>
      </text>
    </comment>
    <comment ref="J276" authorId="0" shapeId="0" xr:uid="{3AF31928-EF51-4945-8275-F866E45467EB}">
      <text>
        <r>
          <rPr>
            <sz val="10"/>
            <color rgb="FF000000"/>
            <rFont val="Tahoma"/>
            <family val="2"/>
          </rPr>
          <t xml:space="preserve">(3) Not assessed
</t>
        </r>
      </text>
    </comment>
    <comment ref="K276" authorId="0" shapeId="0" xr:uid="{B9CB8DF2-65B7-4E4B-9EB0-4A2DDCAEF699}">
      <text>
        <r>
          <rPr>
            <sz val="10"/>
            <color rgb="FF000000"/>
            <rFont val="Tahoma"/>
            <family val="2"/>
          </rPr>
          <t xml:space="preserve">(3) Not assessed
</t>
        </r>
      </text>
    </comment>
    <comment ref="L276" authorId="0" shapeId="0" xr:uid="{46786290-CE15-1C42-980E-5E27D7A08001}">
      <text>
        <r>
          <rPr>
            <sz val="10"/>
            <color rgb="FF000000"/>
            <rFont val="Tahoma"/>
            <family val="2"/>
          </rPr>
          <t xml:space="preserve">(3) Not assessed
</t>
        </r>
      </text>
    </comment>
    <comment ref="M276" authorId="0" shapeId="0" xr:uid="{A2004666-C114-564D-A68D-30776A2ECEBC}">
      <text>
        <r>
          <rPr>
            <sz val="10"/>
            <color rgb="FF000000"/>
            <rFont val="Tahoma"/>
            <family val="2"/>
          </rPr>
          <t xml:space="preserve">(3) Not assessed
(x) kb/d unit not applicable to stock data
</t>
        </r>
      </text>
    </comment>
    <comment ref="N276" authorId="0" shapeId="0" xr:uid="{C8BF3A45-4040-6E4A-A053-465A8DF00F34}">
      <text>
        <r>
          <rPr>
            <sz val="10"/>
            <color rgb="FF000000"/>
            <rFont val="Tahoma"/>
            <family val="2"/>
          </rPr>
          <t xml:space="preserve">(3) Not assessed
</t>
        </r>
      </text>
    </comment>
    <comment ref="O276" authorId="0" shapeId="0" xr:uid="{C95AF7A1-B206-7D4B-A294-DEECE72F8C13}">
      <text>
        <r>
          <rPr>
            <sz val="10"/>
            <color rgb="FF000000"/>
            <rFont val="Tahoma"/>
            <family val="2"/>
          </rPr>
          <t xml:space="preserve">(3) Not assessed
</t>
        </r>
      </text>
    </comment>
    <comment ref="P276" authorId="0" shapeId="0" xr:uid="{55F6CB0C-1914-BC40-AB56-5FD9FB111079}">
      <text>
        <r>
          <rPr>
            <sz val="10"/>
            <color rgb="FF000000"/>
            <rFont val="Tahoma"/>
            <family val="2"/>
          </rPr>
          <t xml:space="preserve">(3) Not assessed
(x) kb/d unit not applicable to stock data
</t>
        </r>
      </text>
    </comment>
    <comment ref="B277" authorId="0" shapeId="0" xr:uid="{F03DA7C3-F119-2347-AB95-A9F502E7EDDC}">
      <text>
        <r>
          <rPr>
            <sz val="10"/>
            <color rgb="FF000000"/>
            <rFont val="Tahoma"/>
            <family val="2"/>
          </rPr>
          <t xml:space="preserve">(3) Not assessed
</t>
        </r>
      </text>
    </comment>
    <comment ref="D277" authorId="0" shapeId="0" xr:uid="{23465925-5D69-D84B-8EE6-9322C1FE5DCC}">
      <text>
        <r>
          <rPr>
            <sz val="10"/>
            <color rgb="FF000000"/>
            <rFont val="Tahoma"/>
            <family val="2"/>
          </rPr>
          <t xml:space="preserve">(3) Not assessed
</t>
        </r>
      </text>
    </comment>
    <comment ref="H277" authorId="0" shapeId="0" xr:uid="{3C658D9F-CEA9-E84C-A828-1F2338553A6B}">
      <text>
        <r>
          <rPr>
            <sz val="10"/>
            <color rgb="FF000000"/>
            <rFont val="Tahoma"/>
            <family val="2"/>
          </rPr>
          <t xml:space="preserve">(3) Not assessed
</t>
        </r>
      </text>
    </comment>
    <comment ref="I277" authorId="0" shapeId="0" xr:uid="{41344CFB-E25D-4345-9380-8983BB5879EA}">
      <text>
        <r>
          <rPr>
            <sz val="10"/>
            <color rgb="FF000000"/>
            <rFont val="Tahoma"/>
            <family val="2"/>
          </rPr>
          <t xml:space="preserve">(3) Not assessed
</t>
        </r>
      </text>
    </comment>
    <comment ref="J277" authorId="0" shapeId="0" xr:uid="{A5BCB56B-2880-B942-BF07-F4D943FA1E0E}">
      <text>
        <r>
          <rPr>
            <sz val="10"/>
            <color rgb="FF000000"/>
            <rFont val="Tahoma"/>
            <family val="2"/>
          </rPr>
          <t xml:space="preserve">(3) Not assessed
</t>
        </r>
      </text>
    </comment>
    <comment ref="K277" authorId="0" shapeId="0" xr:uid="{2E50F383-C28F-3449-A18E-C640A74D65AD}">
      <text>
        <r>
          <rPr>
            <sz val="10"/>
            <color rgb="FF000000"/>
            <rFont val="Tahoma"/>
            <family val="2"/>
          </rPr>
          <t xml:space="preserve">(3) Not assessed
</t>
        </r>
      </text>
    </comment>
    <comment ref="L277" authorId="0" shapeId="0" xr:uid="{E45B9FFA-E858-6A47-A815-9F1A043EA27D}">
      <text>
        <r>
          <rPr>
            <sz val="10"/>
            <color rgb="FF000000"/>
            <rFont val="Tahoma"/>
            <family val="2"/>
          </rPr>
          <t xml:space="preserve">(3) Not assessed
</t>
        </r>
      </text>
    </comment>
    <comment ref="M277" authorId="0" shapeId="0" xr:uid="{8579F561-0917-FE45-AE46-43690884E18D}">
      <text>
        <r>
          <rPr>
            <sz val="10"/>
            <color rgb="FF000000"/>
            <rFont val="Tahoma"/>
            <family val="2"/>
          </rPr>
          <t xml:space="preserve">(3) Not assessed
(x) kb/d unit not applicable to stock data
</t>
        </r>
      </text>
    </comment>
    <comment ref="N277" authorId="0" shapeId="0" xr:uid="{BE28079B-C113-2E4F-A898-83854F29815E}">
      <text>
        <r>
          <rPr>
            <sz val="10"/>
            <color rgb="FF000000"/>
            <rFont val="Tahoma"/>
            <family val="2"/>
          </rPr>
          <t xml:space="preserve">(3) Not assessed
</t>
        </r>
      </text>
    </comment>
    <comment ref="O277" authorId="0" shapeId="0" xr:uid="{7EA2B565-1898-CC4C-8528-00950F7EF68E}">
      <text>
        <r>
          <rPr>
            <sz val="10"/>
            <color rgb="FF000000"/>
            <rFont val="Tahoma"/>
            <family val="2"/>
          </rPr>
          <t xml:space="preserve">(3) Not assessed
</t>
        </r>
      </text>
    </comment>
    <comment ref="P277" authorId="0" shapeId="0" xr:uid="{EF37F3E3-8746-C64D-A6E5-96566B5F6B0E}">
      <text>
        <r>
          <rPr>
            <sz val="10"/>
            <color rgb="FF000000"/>
            <rFont val="Tahoma"/>
            <family val="2"/>
          </rPr>
          <t xml:space="preserve">(3) Not assessed
(x) kb/d unit not applicable to stock data
</t>
        </r>
      </text>
    </comment>
    <comment ref="B278" authorId="0" shapeId="0" xr:uid="{D5032D5B-04AA-CD4B-B476-6559246302D7}">
      <text>
        <r>
          <rPr>
            <sz val="10"/>
            <color rgb="FF000000"/>
            <rFont val="Tahoma"/>
            <family val="2"/>
          </rPr>
          <t xml:space="preserve">(3) Not assessed
</t>
        </r>
      </text>
    </comment>
    <comment ref="D278" authorId="0" shapeId="0" xr:uid="{B74F3388-1AD7-1C44-A057-15920A4DDEA5}">
      <text>
        <r>
          <rPr>
            <sz val="10"/>
            <color rgb="FF000000"/>
            <rFont val="Tahoma"/>
            <family val="2"/>
          </rPr>
          <t xml:space="preserve">(3) Not assessed
</t>
        </r>
      </text>
    </comment>
    <comment ref="H278" authorId="0" shapeId="0" xr:uid="{4356A85F-8143-A34A-A015-92E2B83AE5EC}">
      <text>
        <r>
          <rPr>
            <sz val="10"/>
            <color rgb="FF000000"/>
            <rFont val="Tahoma"/>
            <family val="2"/>
          </rPr>
          <t xml:space="preserve">(3) Not assessed
</t>
        </r>
      </text>
    </comment>
    <comment ref="I278" authorId="0" shapeId="0" xr:uid="{232DFA1F-F822-1345-8839-FF64286DCC74}">
      <text>
        <r>
          <rPr>
            <sz val="10"/>
            <color rgb="FF000000"/>
            <rFont val="Tahoma"/>
            <family val="2"/>
          </rPr>
          <t xml:space="preserve">(3) Not assessed
</t>
        </r>
      </text>
    </comment>
    <comment ref="J278" authorId="0" shapeId="0" xr:uid="{954041EE-1193-1A47-8A33-64255C69E5AB}">
      <text>
        <r>
          <rPr>
            <sz val="10"/>
            <color rgb="FF000000"/>
            <rFont val="Tahoma"/>
            <family val="2"/>
          </rPr>
          <t xml:space="preserve">(3) Not assessed
</t>
        </r>
      </text>
    </comment>
    <comment ref="K278" authorId="0" shapeId="0" xr:uid="{0913ABB4-A317-E04A-B7E5-6F7E238CB5BE}">
      <text>
        <r>
          <rPr>
            <sz val="10"/>
            <color rgb="FF000000"/>
            <rFont val="Tahoma"/>
            <family val="2"/>
          </rPr>
          <t xml:space="preserve">(3) Not assessed
</t>
        </r>
      </text>
    </comment>
    <comment ref="L278" authorId="0" shapeId="0" xr:uid="{C0D84F66-BCE8-4140-B19D-89C3AC4B1A84}">
      <text>
        <r>
          <rPr>
            <sz val="10"/>
            <color rgb="FF000000"/>
            <rFont val="Tahoma"/>
            <family val="2"/>
          </rPr>
          <t xml:space="preserve">(3) Not assessed
</t>
        </r>
      </text>
    </comment>
    <comment ref="M278" authorId="0" shapeId="0" xr:uid="{A2205B9E-085C-4E40-8638-5CC9D53FBCFC}">
      <text>
        <r>
          <rPr>
            <sz val="10"/>
            <color rgb="FF000000"/>
            <rFont val="Tahoma"/>
            <family val="2"/>
          </rPr>
          <t xml:space="preserve">(3) Not assessed
(x) kb/d unit not applicable to stock data
</t>
        </r>
      </text>
    </comment>
    <comment ref="N278" authorId="0" shapeId="0" xr:uid="{E0587383-85C7-2742-B276-07936B892C97}">
      <text>
        <r>
          <rPr>
            <sz val="10"/>
            <color rgb="FF000000"/>
            <rFont val="Tahoma"/>
            <family val="2"/>
          </rPr>
          <t xml:space="preserve">(3) Not assessed
</t>
        </r>
      </text>
    </comment>
    <comment ref="O278" authorId="0" shapeId="0" xr:uid="{5FD8AA94-94EF-4D45-B50D-3010265B8D31}">
      <text>
        <r>
          <rPr>
            <sz val="10"/>
            <color rgb="FF000000"/>
            <rFont val="Tahoma"/>
            <family val="2"/>
          </rPr>
          <t xml:space="preserve">(3) Not assessed
</t>
        </r>
      </text>
    </comment>
    <comment ref="P278" authorId="0" shapeId="0" xr:uid="{F7D6BC0C-4DE5-5141-9654-101F36F5D15E}">
      <text>
        <r>
          <rPr>
            <sz val="10"/>
            <color rgb="FF000000"/>
            <rFont val="Tahoma"/>
            <family val="2"/>
          </rPr>
          <t xml:space="preserve">(3) Not assessed
(x) kb/d unit not applicable to stock data
</t>
        </r>
      </text>
    </comment>
    <comment ref="B279" authorId="0" shapeId="0" xr:uid="{40592A6D-775F-4741-9611-30B8EF59B5CE}">
      <text>
        <r>
          <rPr>
            <sz val="10"/>
            <color rgb="FF000000"/>
            <rFont val="Tahoma"/>
            <family val="2"/>
          </rPr>
          <t xml:space="preserve">(3) Not assessed
</t>
        </r>
      </text>
    </comment>
    <comment ref="D279" authorId="0" shapeId="0" xr:uid="{F96E47A8-708B-354D-8729-98DEA7235F18}">
      <text>
        <r>
          <rPr>
            <sz val="10"/>
            <color rgb="FF000000"/>
            <rFont val="Tahoma"/>
            <family val="2"/>
          </rPr>
          <t xml:space="preserve">(3) Not assessed
</t>
        </r>
      </text>
    </comment>
    <comment ref="H279" authorId="0" shapeId="0" xr:uid="{8DBCD362-F969-BF40-AE17-5CB602B1BEBB}">
      <text>
        <r>
          <rPr>
            <sz val="10"/>
            <color rgb="FF000000"/>
            <rFont val="Tahoma"/>
            <family val="2"/>
          </rPr>
          <t xml:space="preserve">(3) Not assessed
</t>
        </r>
      </text>
    </comment>
    <comment ref="I279" authorId="0" shapeId="0" xr:uid="{4A81B557-4131-A84E-AC48-2DAD271B888D}">
      <text>
        <r>
          <rPr>
            <sz val="10"/>
            <color rgb="FF000000"/>
            <rFont val="Tahoma"/>
            <family val="2"/>
          </rPr>
          <t xml:space="preserve">(3) Not assessed
</t>
        </r>
      </text>
    </comment>
    <comment ref="J279" authorId="0" shapeId="0" xr:uid="{5D4C9E28-6C71-A844-B40A-741DD388DD9C}">
      <text>
        <r>
          <rPr>
            <sz val="10"/>
            <color rgb="FF000000"/>
            <rFont val="Tahoma"/>
            <family val="2"/>
          </rPr>
          <t xml:space="preserve">(3) Not assessed
</t>
        </r>
      </text>
    </comment>
    <comment ref="K279" authorId="0" shapeId="0" xr:uid="{D6CC49B3-0775-174A-B275-D86516848215}">
      <text>
        <r>
          <rPr>
            <sz val="10"/>
            <color rgb="FF000000"/>
            <rFont val="Tahoma"/>
            <family val="2"/>
          </rPr>
          <t xml:space="preserve">(3) Not assessed
</t>
        </r>
        <r>
          <rPr>
            <sz val="10"/>
            <color rgb="FF000000"/>
            <rFont val="Tahoma"/>
            <family val="2"/>
          </rPr>
          <t xml:space="preserve">
</t>
        </r>
      </text>
    </comment>
    <comment ref="L279" authorId="0" shapeId="0" xr:uid="{99A657B9-6130-A74C-BF9D-2D0622B13DC6}">
      <text>
        <r>
          <rPr>
            <sz val="10"/>
            <color rgb="FF000000"/>
            <rFont val="Tahoma"/>
            <family val="2"/>
          </rPr>
          <t xml:space="preserve">(3) Not assessed
</t>
        </r>
      </text>
    </comment>
    <comment ref="M279" authorId="0" shapeId="0" xr:uid="{85CAC863-7AC7-9F4A-BF74-AFF161CDA1B3}">
      <text>
        <r>
          <rPr>
            <sz val="10"/>
            <color rgb="FF000000"/>
            <rFont val="Tahoma"/>
            <family val="2"/>
          </rPr>
          <t xml:space="preserve">(3) Not assessed
(x) kb/d unit not applicable to stock data
</t>
        </r>
      </text>
    </comment>
    <comment ref="N279" authorId="0" shapeId="0" xr:uid="{A9E6B043-2168-5440-8799-6DE037C80584}">
      <text>
        <r>
          <rPr>
            <sz val="10"/>
            <color rgb="FF000000"/>
            <rFont val="Tahoma"/>
            <family val="2"/>
          </rPr>
          <t xml:space="preserve">(3) Not assessed
</t>
        </r>
      </text>
    </comment>
    <comment ref="O279" authorId="0" shapeId="0" xr:uid="{F4BB5050-AF91-3E45-BB39-155EEE5EBC58}">
      <text>
        <r>
          <rPr>
            <sz val="10"/>
            <color rgb="FF000000"/>
            <rFont val="Tahoma"/>
            <family val="2"/>
          </rPr>
          <t xml:space="preserve">(3) Not assessed
</t>
        </r>
      </text>
    </comment>
    <comment ref="P279" authorId="0" shapeId="0" xr:uid="{B6B99132-18AF-E745-A820-A8F2D761F8C6}">
      <text>
        <r>
          <rPr>
            <sz val="10"/>
            <color rgb="FF000000"/>
            <rFont val="Tahoma"/>
            <family val="2"/>
          </rPr>
          <t xml:space="preserve">(3) Not assessed
(x) kb/d unit not applicable to stock data
</t>
        </r>
      </text>
    </comment>
    <comment ref="B280" authorId="0" shapeId="0" xr:uid="{CCE0ABC9-A195-7C4A-ACA3-B97A37B451D8}">
      <text>
        <r>
          <rPr>
            <sz val="10"/>
            <color rgb="FF000000"/>
            <rFont val="Tahoma"/>
            <family val="2"/>
          </rPr>
          <t xml:space="preserve">(3) Not assessed
</t>
        </r>
        <r>
          <rPr>
            <sz val="10"/>
            <color rgb="FF000000"/>
            <rFont val="Tahoma"/>
            <family val="2"/>
          </rPr>
          <t xml:space="preserve">
</t>
        </r>
      </text>
    </comment>
    <comment ref="D280" authorId="0" shapeId="0" xr:uid="{758EABD8-3FAC-DC45-A8D7-2881E9004BC2}">
      <text>
        <r>
          <rPr>
            <sz val="10"/>
            <color rgb="FF000000"/>
            <rFont val="Tahoma"/>
            <family val="2"/>
          </rPr>
          <t xml:space="preserve">(3) Not assessed
</t>
        </r>
      </text>
    </comment>
    <comment ref="H280" authorId="0" shapeId="0" xr:uid="{55F53AC4-A5DB-A940-BB8F-FEEFAA29CC3E}">
      <text>
        <r>
          <rPr>
            <sz val="10"/>
            <color rgb="FF000000"/>
            <rFont val="Tahoma"/>
            <family val="2"/>
          </rPr>
          <t xml:space="preserve">(3) Not assessed
</t>
        </r>
      </text>
    </comment>
    <comment ref="I280" authorId="0" shapeId="0" xr:uid="{DEDAF389-C04D-1A41-B62E-F4A180A0A6B0}">
      <text>
        <r>
          <rPr>
            <sz val="10"/>
            <color rgb="FF000000"/>
            <rFont val="Tahoma"/>
            <family val="2"/>
          </rPr>
          <t xml:space="preserve">(3) Not assessed
</t>
        </r>
      </text>
    </comment>
    <comment ref="J280" authorId="0" shapeId="0" xr:uid="{087C4310-1C10-924A-9609-FECCBB6A25D0}">
      <text>
        <r>
          <rPr>
            <sz val="10"/>
            <color rgb="FF000000"/>
            <rFont val="Tahoma"/>
            <family val="2"/>
          </rPr>
          <t xml:space="preserve">(3) Not assessed
</t>
        </r>
      </text>
    </comment>
    <comment ref="K280" authorId="0" shapeId="0" xr:uid="{8ED1E9E5-4793-8443-A455-9331FBA55F20}">
      <text>
        <r>
          <rPr>
            <sz val="10"/>
            <color rgb="FF000000"/>
            <rFont val="Tahoma"/>
            <family val="2"/>
          </rPr>
          <t xml:space="preserve">(3) Not assessed
</t>
        </r>
      </text>
    </comment>
    <comment ref="L280" authorId="0" shapeId="0" xr:uid="{664CB8DC-79B8-3E4D-B670-AD88E0AEA260}">
      <text>
        <r>
          <rPr>
            <sz val="10"/>
            <color rgb="FF000000"/>
            <rFont val="Tahoma"/>
            <family val="2"/>
          </rPr>
          <t xml:space="preserve">(3) Not assessed
</t>
        </r>
      </text>
    </comment>
    <comment ref="M280" authorId="0" shapeId="0" xr:uid="{7582AFB7-229A-004A-9949-DA479EC8EAB4}">
      <text>
        <r>
          <rPr>
            <sz val="10"/>
            <color rgb="FF000000"/>
            <rFont val="Tahoma"/>
            <family val="2"/>
          </rPr>
          <t xml:space="preserve">(3) Not assessed
(x) kb/d unit not applicable to stock data
</t>
        </r>
      </text>
    </comment>
    <comment ref="N280" authorId="0" shapeId="0" xr:uid="{FB0AB410-DEDE-9A44-8ED1-64C7851FB86C}">
      <text>
        <r>
          <rPr>
            <sz val="10"/>
            <color rgb="FF000000"/>
            <rFont val="Tahoma"/>
            <family val="2"/>
          </rPr>
          <t xml:space="preserve">(3) Not assessed
</t>
        </r>
      </text>
    </comment>
    <comment ref="O280" authorId="0" shapeId="0" xr:uid="{73ACE594-B41C-894F-BDF8-208F5137D9BD}">
      <text>
        <r>
          <rPr>
            <sz val="10"/>
            <color rgb="FF000000"/>
            <rFont val="Tahoma"/>
            <family val="2"/>
          </rPr>
          <t xml:space="preserve">(3) Not assessed
</t>
        </r>
      </text>
    </comment>
    <comment ref="P280" authorId="0" shapeId="0" xr:uid="{913CAF70-E241-304D-8B8E-C57285BEDE11}">
      <text>
        <r>
          <rPr>
            <sz val="10"/>
            <color rgb="FF000000"/>
            <rFont val="Tahoma"/>
            <family val="2"/>
          </rPr>
          <t xml:space="preserve">(3) Not assessed
(x) kb/d unit not applicable to stock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977CF412-4730-354B-9750-088876F4B1F7}">
      <text>
        <r>
          <rPr>
            <sz val="10"/>
            <color rgb="FF000000"/>
            <rFont val="Tahoma"/>
            <family val="2"/>
          </rPr>
          <t xml:space="preserve">Natural Gas
Natural gas is defined as a mixture of gaseous hydrocarbons, primarily methane, but generally also including ethane, propane and higher hydrocarbons in much smaller amounts and some non-combustible gases such as nitrogen and carbon dioxide. It includes both non-associated gas and associated gas. Colliery gas, coal seam gas and shale gas are included while manufactured gas and biogas are excluded except when blended with natural gas for final consumption. Natural gas liquids are excluded.
</t>
        </r>
      </text>
    </comment>
    <comment ref="I4" authorId="0" shapeId="0" xr:uid="{09B1DCCF-0745-354C-9872-D4834FCDF4C4}">
      <text>
        <r>
          <rPr>
            <sz val="10"/>
            <color rgb="FF000000"/>
            <rFont val="Tahoma"/>
            <family val="2"/>
          </rPr>
          <t xml:space="preserve">[Organisation(s) to which the country reports and Organisation from which the JODI-Gas World Database takes data]
China reports data to APEC. The JODI-Gas World Database takes data from APEC.
[Reporting unit and energy/volume unit conversion factors]
APEC receives the JODI-Gas data in million cubic meters (at 15oC, 760 mm hg) and in Terajoules. 
[JODI-Gas participation assessment (Smiley face) and Colour code assessment approach]
APEC has not applied colour code assessment.
[Country specific notes]
LNG trade data areavailable since January 2016.
[Outstanding data issues ]
</t>
        </r>
      </text>
    </comment>
    <comment ref="K4" authorId="0" shapeId="0" xr:uid="{688965FD-AB2F-D742-960C-4C1BF5425DBC}">
      <text>
        <r>
          <rPr>
            <sz val="10"/>
            <color rgb="FF000000"/>
            <rFont val="Tahoma"/>
            <family val="2"/>
          </rPr>
          <t xml:space="preserve">Million Standard Cubic Metres:
at 15 degrees Celsius and 760mm Hg
</t>
        </r>
      </text>
    </comment>
    <comment ref="B6" authorId="0" shapeId="0" xr:uid="{2A969ABD-E993-B149-A7A8-9510D407DE59}">
      <text>
        <r>
          <rPr>
            <sz val="10"/>
            <color rgb="FF000000"/>
            <rFont val="Tahoma"/>
            <family val="2"/>
          </rPr>
          <t xml:space="preserve">Production
Dry marketable production within national boundaries, including offshore production, measured after purifi cation and extraction of NGL and sulphur. Production does not include quantities reinjected, extraction losses or quantities vented or fl ared. It should include quantities used within the natural gas industry, in gas extraction, pipeline systems and processing plants.
</t>
        </r>
      </text>
    </comment>
    <comment ref="C6" authorId="0" shapeId="0" xr:uid="{33491DC7-6266-E64C-AED8-4114900C7431}">
      <text>
        <r>
          <rPr>
            <sz val="10"/>
            <color rgb="FF000000"/>
            <rFont val="Tahoma"/>
            <family val="2"/>
          </rPr>
          <t xml:space="preserve">Gross Inland Deliveries (calculated)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This is defined as: Production + Receipts from Other Sources + Imports - Exports - Stock Change.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H6" authorId="0" shapeId="0" xr:uid="{62C0B1CA-0B8A-6A45-9813-623F9C30E28A}">
      <text>
        <r>
          <rPr>
            <sz val="10"/>
            <color rgb="FF000000"/>
            <rFont val="Tahoma"/>
            <family val="2"/>
          </rPr>
          <t xml:space="preserve">Receipts from Other Sources
Gas from energy products that have been already accounted for in the production of other energy products. Examples include petroleum gases or biogases that have been blended with natural gas.
</t>
        </r>
      </text>
    </comment>
    <comment ref="I6" authorId="0" shapeId="0" xr:uid="{FF48237B-FAB3-274C-9B9D-ED3D792935F8}">
      <text>
        <r>
          <rPr>
            <sz val="10"/>
            <color rgb="FF000000"/>
            <rFont val="Tahoma"/>
            <family val="2"/>
          </rPr>
          <t xml:space="preserve">Imports and Exports
Amounts are considered imported or exported when they have crossed the physical boundaries of the country,  hether customs clearance has taken place or not. Goods in transit and goods temporarily admitted/withdrawn are excluded but re-imports, that is domestic goods exported but subsequently readmitted, are included (same for reexports). Deliveries for international bunkers should be excluded.
</t>
        </r>
      </text>
    </comment>
    <comment ref="J6" authorId="0" shapeId="0" xr:uid="{C46684C8-08D8-D44D-A7AE-0F17DDECA74F}">
      <text>
        <r>
          <rPr>
            <sz val="10"/>
            <color rgb="FF000000"/>
            <rFont val="Tahoma"/>
            <family val="2"/>
          </rPr>
          <t xml:space="preserve">LNG Imports and Exports
The import/export of liquefi ed natural gas (LNG) through ocean tankers, to be reported in TJ, million cubic metres or metric tons (always on a re-gasified equivalent basis).
</t>
        </r>
      </text>
    </comment>
    <comment ref="K6" authorId="0" shapeId="0" xr:uid="{2516A8A5-A0F7-7F49-83E4-ACA09F9D2293}">
      <text>
        <r>
          <rPr>
            <sz val="10"/>
            <color rgb="FF000000"/>
            <rFont val="Tahoma"/>
            <family val="2"/>
          </rPr>
          <t xml:space="preserve">Pipeline Imports and Exports
The import/export of gaseous natural gas through pipelines, to be reported in TJ and million cubic metres.
</t>
        </r>
      </text>
    </comment>
    <comment ref="L6" authorId="0" shapeId="0" xr:uid="{4E1DB932-5F3E-7D42-B62B-13D927FA2807}">
      <text>
        <r>
          <rPr>
            <sz val="10"/>
            <color rgb="FF000000"/>
            <rFont val="Tahoma"/>
            <family val="2"/>
          </rPr>
          <t xml:space="preserve">Imports and Exports
Amounts are considered imported or exported when they have crossed the physical boundaries of the country,  hether customs clearance has taken place or not. Goods in transit and goods temporarily admitted/withdrawn are excluded but re-imports, that is domestic goods exported but subsequently readmitted, are included (same for reexports). Deliveries for international bunkers should be excluded.
</t>
        </r>
      </text>
    </comment>
    <comment ref="M6" authorId="0" shapeId="0" xr:uid="{DF90A60A-89E3-F840-8155-C7DA5CF313B1}">
      <text>
        <r>
          <rPr>
            <sz val="10"/>
            <color rgb="FF000000"/>
            <rFont val="Tahoma"/>
            <family val="2"/>
          </rPr>
          <t xml:space="preserve">LNG Imports and Exports
The import/export of liquefi ed natural gas (LNG) through ocean tankers, to be reported in TJ, million cubic metres or metric tons (always on a re-gasified equivalent basis).
</t>
        </r>
      </text>
    </comment>
    <comment ref="N6" authorId="0" shapeId="0" xr:uid="{C4C9C27C-B228-764E-8ECE-C9D81C5E723B}">
      <text>
        <r>
          <rPr>
            <sz val="10"/>
            <color rgb="FF000000"/>
            <rFont val="Tahoma"/>
            <family val="2"/>
          </rPr>
          <t xml:space="preserve">Pipeline Imports and Exports
The import/export of gaseous natural gas through pipelines, to be reported in TJ and million cubic metres.
</t>
        </r>
      </text>
    </comment>
    <comment ref="O6" authorId="0" shapeId="0" xr:uid="{CFA6A9F6-629E-C04B-ADAF-49486A1A3268}">
      <text>
        <r>
          <rPr>
            <sz val="10"/>
            <color rgb="FF000000"/>
            <rFont val="Tahoma"/>
            <family val="2"/>
          </rPr>
          <t xml:space="preserve">Stock Change
Stock Change should refl ect the difference between the closing stock level and the opening stock level of recoverable gas, already extracted. 
A stock build is shown as a positive number, and a stock draw as a negative number.
</t>
        </r>
      </text>
    </comment>
    <comment ref="P6" authorId="0" shapeId="0" xr:uid="{E47319E5-0A14-D643-8DDC-316CCF7EA402}">
      <text>
        <r>
          <rPr>
            <sz val="10"/>
            <color rgb="FF000000"/>
            <rFont val="Tahoma"/>
            <family val="2"/>
          </rPr>
          <t xml:space="preserve">Gross Inland Deliveries (calculated)
This is defined as: Production + Receipts from Other Sources + Imports - Exports - Stock Change.
</t>
        </r>
      </text>
    </comment>
    <comment ref="Q6" authorId="0" shapeId="0" xr:uid="{A9609C18-BCE4-7842-9F8A-7C16C11A3785}">
      <text>
        <r>
          <rPr>
            <sz val="10"/>
            <color rgb="FF000000"/>
            <rFont val="Tahoma"/>
            <family val="2"/>
          </rPr>
          <t xml:space="preserve">Statistical Difference
This is the difference between the Calculated and Observed Gross Inland Deliveries. 
</t>
        </r>
      </text>
    </comment>
    <comment ref="R6" authorId="0" shapeId="0" xr:uid="{534F9DEC-B748-FB45-BF2D-9B1775E983EC}">
      <text>
        <r>
          <rPr>
            <sz val="10"/>
            <color rgb="FF000000"/>
            <rFont val="Tahoma"/>
            <family val="2"/>
          </rPr>
          <t xml:space="preserve">Gross Inland Deliveries (observed)
This category represents deliveries of marketable gas to the inland market, including gas used by the gas industry for heating and operation of their equipment (i.e. consumption in gas extraction, in the pipeline system and in processing plants). Losses in distribution should also be included. Deliveries to international marine and aviation bunkers should be included.
</t>
        </r>
      </text>
    </comment>
    <comment ref="S6" authorId="0" shapeId="0" xr:uid="{F686B1BA-458B-BC47-AF1C-B235A61805AD}">
      <text>
        <r>
          <rPr>
            <sz val="10"/>
            <color rgb="FF000000"/>
            <rFont val="Tahoma"/>
            <family val="2"/>
          </rPr>
          <t xml:space="preserve">Of which: Electricity and Heat Generation
This covers the deliveries of natural gas for the generation of electricity and heat in power plants. Both main-activity and autoproducer plants are included.
</t>
        </r>
      </text>
    </comment>
    <comment ref="T6" authorId="0" shapeId="0" xr:uid="{89A926CA-7397-6645-A924-122302F23ACF}">
      <text>
        <r>
          <rPr>
            <sz val="10"/>
            <color rgb="FF000000"/>
            <rFont val="Tahoma"/>
            <family val="2"/>
          </rPr>
          <t xml:space="preserve">Closing Stocks
Closing Stocks refer to the stock level held on the national territory on the last day of the reference month.
</t>
        </r>
      </text>
    </comment>
    <comment ref="B8" authorId="0" shapeId="0" xr:uid="{F4CB49DB-0D02-F74F-8FFB-F5F7A457D8EC}">
      <text>
        <r>
          <rPr>
            <sz val="10"/>
            <color rgb="FF000000"/>
            <rFont val="Tahoma"/>
            <family val="2"/>
          </rPr>
          <t xml:space="preserve">(3) Not assessed
</t>
        </r>
      </text>
    </comment>
    <comment ref="C8" authorId="0" shapeId="0" xr:uid="{8A1407E2-FFD8-1343-84C9-50AFC2F6F050}">
      <text>
        <r>
          <rPr>
            <sz val="10"/>
            <color rgb="FF000000"/>
            <rFont val="Tahoma"/>
            <family val="2"/>
          </rPr>
          <t xml:space="preserve">(3) Not assessed
</t>
        </r>
      </text>
    </comment>
    <comment ref="P8" authorId="0" shapeId="0" xr:uid="{EAE00AEA-5510-FD4C-B527-8574E0A2A49B}">
      <text>
        <r>
          <rPr>
            <sz val="10"/>
            <color rgb="FF000000"/>
            <rFont val="Tahoma"/>
            <family val="2"/>
          </rPr>
          <t xml:space="preserve">(3) Not assessed
</t>
        </r>
      </text>
    </comment>
    <comment ref="B9" authorId="0" shapeId="0" xr:uid="{D873B634-EA0A-F34B-8606-C2A93234B5ED}">
      <text>
        <r>
          <rPr>
            <sz val="10"/>
            <color rgb="FF000000"/>
            <rFont val="Tahoma"/>
            <family val="2"/>
          </rPr>
          <t xml:space="preserve">(3) Not assessed
</t>
        </r>
        <r>
          <rPr>
            <sz val="10"/>
            <color rgb="FF000000"/>
            <rFont val="Tahoma"/>
            <family val="2"/>
          </rPr>
          <t xml:space="preserve">
</t>
        </r>
      </text>
    </comment>
    <comment ref="C9" authorId="0" shapeId="0" xr:uid="{A4680857-CA60-CA44-BD12-C5848A17E6B3}">
      <text>
        <r>
          <rPr>
            <sz val="10"/>
            <color rgb="FF000000"/>
            <rFont val="Tahoma"/>
            <family val="2"/>
          </rPr>
          <t xml:space="preserve">(3) Not assessed
</t>
        </r>
      </text>
    </comment>
    <comment ref="P9" authorId="0" shapeId="0" xr:uid="{4308013F-2118-DF48-8679-809E95FA9C68}">
      <text>
        <r>
          <rPr>
            <sz val="10"/>
            <color rgb="FF000000"/>
            <rFont val="Tahoma"/>
            <family val="2"/>
          </rPr>
          <t xml:space="preserve">(3) Not assessed
</t>
        </r>
      </text>
    </comment>
    <comment ref="B10" authorId="0" shapeId="0" xr:uid="{EAA3C4A8-4F83-B549-ABA0-C92029D40441}">
      <text>
        <r>
          <rPr>
            <sz val="10"/>
            <color rgb="FF000000"/>
            <rFont val="Tahoma"/>
            <family val="2"/>
          </rPr>
          <t xml:space="preserve">(3) Not assessed
</t>
        </r>
      </text>
    </comment>
    <comment ref="C10" authorId="0" shapeId="0" xr:uid="{7F68C2B5-5AB9-F64F-ABAF-DE9F3D808CA7}">
      <text>
        <r>
          <rPr>
            <sz val="10"/>
            <color rgb="FF000000"/>
            <rFont val="Tahoma"/>
            <family val="2"/>
          </rPr>
          <t xml:space="preserve">(3) Not assessed
</t>
        </r>
      </text>
    </comment>
    <comment ref="P10" authorId="0" shapeId="0" xr:uid="{5ADB67DB-661F-604D-9386-E7808446A070}">
      <text>
        <r>
          <rPr>
            <sz val="10"/>
            <color rgb="FF000000"/>
            <rFont val="Tahoma"/>
            <family val="2"/>
          </rPr>
          <t xml:space="preserve">(3) Not assessed
</t>
        </r>
      </text>
    </comment>
    <comment ref="B11" authorId="0" shapeId="0" xr:uid="{D42D66A6-2C29-D342-B264-6A786E6A39AB}">
      <text>
        <r>
          <rPr>
            <sz val="10"/>
            <color rgb="FF000000"/>
            <rFont val="Tahoma"/>
            <family val="2"/>
          </rPr>
          <t xml:space="preserve">(3) Not assessed
</t>
        </r>
      </text>
    </comment>
    <comment ref="C11" authorId="0" shapeId="0" xr:uid="{98733F71-728E-B443-AC01-4AC356C153BC}">
      <text>
        <r>
          <rPr>
            <sz val="10"/>
            <color rgb="FF000000"/>
            <rFont val="Tahoma"/>
            <family val="2"/>
          </rPr>
          <t xml:space="preserve">(3) Not assessed
</t>
        </r>
      </text>
    </comment>
    <comment ref="P11" authorId="0" shapeId="0" xr:uid="{5EF21984-58B2-FF40-8C16-05E961A7372C}">
      <text>
        <r>
          <rPr>
            <sz val="10"/>
            <color rgb="FF000000"/>
            <rFont val="Tahoma"/>
            <family val="2"/>
          </rPr>
          <t xml:space="preserve">(3) Not assessed
</t>
        </r>
      </text>
    </comment>
    <comment ref="B12" authorId="0" shapeId="0" xr:uid="{3233A549-E059-8343-ACC2-B7FB7FC80FD1}">
      <text>
        <r>
          <rPr>
            <sz val="10"/>
            <color rgb="FF000000"/>
            <rFont val="Tahoma"/>
            <family val="2"/>
          </rPr>
          <t xml:space="preserve">(3) Not assessed
</t>
        </r>
      </text>
    </comment>
    <comment ref="C12" authorId="0" shapeId="0" xr:uid="{BCBD04CC-906A-0243-82C4-0E5EE08A01AF}">
      <text>
        <r>
          <rPr>
            <sz val="10"/>
            <color rgb="FF000000"/>
            <rFont val="Tahoma"/>
            <family val="2"/>
          </rPr>
          <t xml:space="preserve">(3) Not assessed
</t>
        </r>
      </text>
    </comment>
    <comment ref="P12" authorId="0" shapeId="0" xr:uid="{A73B40DE-465B-A44B-BAD3-2204C96F8E40}">
      <text>
        <r>
          <rPr>
            <sz val="10"/>
            <color rgb="FF000000"/>
            <rFont val="Tahoma"/>
            <family val="2"/>
          </rPr>
          <t xml:space="preserve">(3) Not assessed
</t>
        </r>
      </text>
    </comment>
    <comment ref="B13" authorId="0" shapeId="0" xr:uid="{945E337B-1CCD-8C42-9674-EB99EAEBE429}">
      <text>
        <r>
          <rPr>
            <sz val="10"/>
            <color rgb="FF000000"/>
            <rFont val="Tahoma"/>
            <family val="2"/>
          </rPr>
          <t xml:space="preserve">(3) Not assessed
</t>
        </r>
      </text>
    </comment>
    <comment ref="C13" authorId="0" shapeId="0" xr:uid="{406E19BF-4761-EF41-93B3-74B3AB17FBDF}">
      <text>
        <r>
          <rPr>
            <sz val="10"/>
            <color rgb="FF000000"/>
            <rFont val="Tahoma"/>
            <family val="2"/>
          </rPr>
          <t xml:space="preserve">(3) Not assessed
</t>
        </r>
      </text>
    </comment>
    <comment ref="P13" authorId="0" shapeId="0" xr:uid="{D056F354-0461-3848-9979-CB3B9CB9928D}">
      <text>
        <r>
          <rPr>
            <sz val="10"/>
            <color rgb="FF000000"/>
            <rFont val="Tahoma"/>
            <family val="2"/>
          </rPr>
          <t xml:space="preserve">(3) Not assessed
</t>
        </r>
      </text>
    </comment>
    <comment ref="B14" authorId="0" shapeId="0" xr:uid="{8ED103B4-DA4C-1C43-A653-021BE03AA013}">
      <text>
        <r>
          <rPr>
            <sz val="10"/>
            <color rgb="FF000000"/>
            <rFont val="Tahoma"/>
            <family val="2"/>
          </rPr>
          <t xml:space="preserve">(3) Not assessed
</t>
        </r>
      </text>
    </comment>
    <comment ref="C14" authorId="0" shapeId="0" xr:uid="{BB5266B6-E7A9-3349-8DA3-5CF754D1C6B8}">
      <text>
        <r>
          <rPr>
            <sz val="10"/>
            <color rgb="FF000000"/>
            <rFont val="Tahoma"/>
            <family val="2"/>
          </rPr>
          <t xml:space="preserve">(3) Not assessed
</t>
        </r>
      </text>
    </comment>
    <comment ref="P14" authorId="0" shapeId="0" xr:uid="{A820C362-75D1-7244-84ED-03006DE00667}">
      <text>
        <r>
          <rPr>
            <sz val="10"/>
            <color rgb="FF000000"/>
            <rFont val="Tahoma"/>
            <family val="2"/>
          </rPr>
          <t xml:space="preserve">(3) Not assessed
</t>
        </r>
        <r>
          <rPr>
            <sz val="10"/>
            <color rgb="FF000000"/>
            <rFont val="Tahoma"/>
            <family val="2"/>
          </rPr>
          <t xml:space="preserve">
</t>
        </r>
      </text>
    </comment>
    <comment ref="B15" authorId="0" shapeId="0" xr:uid="{DE8F2EC7-2134-3241-A9CD-02E95D15087A}">
      <text>
        <r>
          <rPr>
            <sz val="10"/>
            <color rgb="FF000000"/>
            <rFont val="Tahoma"/>
            <family val="2"/>
          </rPr>
          <t xml:space="preserve">(3) Not assessed
</t>
        </r>
      </text>
    </comment>
    <comment ref="C15" authorId="0" shapeId="0" xr:uid="{903DA934-A99E-A240-BF51-4F36574FB951}">
      <text>
        <r>
          <rPr>
            <sz val="10"/>
            <color rgb="FF000000"/>
            <rFont val="Tahoma"/>
            <family val="2"/>
          </rPr>
          <t xml:space="preserve">(3) Not assessed
</t>
        </r>
      </text>
    </comment>
    <comment ref="P15" authorId="0" shapeId="0" xr:uid="{0BB7B053-036A-C348-A4D9-74D2A7B82F9E}">
      <text>
        <r>
          <rPr>
            <sz val="10"/>
            <color rgb="FF000000"/>
            <rFont val="Tahoma"/>
            <family val="2"/>
          </rPr>
          <t xml:space="preserve">(3) Not assessed
</t>
        </r>
      </text>
    </comment>
    <comment ref="B16" authorId="0" shapeId="0" xr:uid="{045F4937-9F94-EE4A-A127-9CCF27B94A21}">
      <text>
        <r>
          <rPr>
            <sz val="10"/>
            <color rgb="FF000000"/>
            <rFont val="Tahoma"/>
            <family val="2"/>
          </rPr>
          <t xml:space="preserve">(3) Not assessed
</t>
        </r>
      </text>
    </comment>
    <comment ref="C16" authorId="0" shapeId="0" xr:uid="{131E6F4F-F5FA-0C45-A797-153631692F53}">
      <text>
        <r>
          <rPr>
            <sz val="10"/>
            <color rgb="FF000000"/>
            <rFont val="Tahoma"/>
            <family val="2"/>
          </rPr>
          <t xml:space="preserve">(3) Not assessed
</t>
        </r>
      </text>
    </comment>
    <comment ref="P16" authorId="0" shapeId="0" xr:uid="{A8A57B58-B8F7-694D-BA82-E5E6FA3455DA}">
      <text>
        <r>
          <rPr>
            <sz val="10"/>
            <color rgb="FF000000"/>
            <rFont val="Tahoma"/>
            <family val="2"/>
          </rPr>
          <t xml:space="preserve">(3) Not assessed
</t>
        </r>
      </text>
    </comment>
    <comment ref="B17" authorId="0" shapeId="0" xr:uid="{205809C8-1C2E-1846-BECD-7788A0E9FAAB}">
      <text>
        <r>
          <rPr>
            <sz val="10"/>
            <color rgb="FF000000"/>
            <rFont val="Tahoma"/>
            <family val="2"/>
          </rPr>
          <t xml:space="preserve">(3) Not assessed
</t>
        </r>
      </text>
    </comment>
    <comment ref="C17" authorId="0" shapeId="0" xr:uid="{132FB9E3-206A-0745-9F23-0C6D68780F4B}">
      <text>
        <r>
          <rPr>
            <sz val="10"/>
            <color rgb="FF000000"/>
            <rFont val="Tahoma"/>
            <family val="2"/>
          </rPr>
          <t xml:space="preserve">(3) Not assessed
</t>
        </r>
      </text>
    </comment>
    <comment ref="P17" authorId="0" shapeId="0" xr:uid="{EAC45B63-3FF7-EE4B-BADE-E6081062AC35}">
      <text>
        <r>
          <rPr>
            <sz val="10"/>
            <color rgb="FF000000"/>
            <rFont val="Tahoma"/>
            <family val="2"/>
          </rPr>
          <t xml:space="preserve">(3) Not assessed
</t>
        </r>
      </text>
    </comment>
    <comment ref="B18" authorId="0" shapeId="0" xr:uid="{FF2463BD-FFE2-A34B-86EC-42E9B1BDFD8F}">
      <text>
        <r>
          <rPr>
            <sz val="10"/>
            <color rgb="FF000000"/>
            <rFont val="Tahoma"/>
            <family val="2"/>
          </rPr>
          <t xml:space="preserve">(3) Not assessed
</t>
        </r>
      </text>
    </comment>
    <comment ref="C18" authorId="0" shapeId="0" xr:uid="{339130C2-D257-5840-94D4-19CF5BFBEF93}">
      <text>
        <r>
          <rPr>
            <sz val="10"/>
            <color rgb="FF000000"/>
            <rFont val="Tahoma"/>
            <family val="2"/>
          </rPr>
          <t xml:space="preserve">(3) Not assessed
</t>
        </r>
      </text>
    </comment>
    <comment ref="P18" authorId="0" shapeId="0" xr:uid="{31F12FB4-C393-B54F-BADE-5E2354125B3B}">
      <text>
        <r>
          <rPr>
            <sz val="10"/>
            <color rgb="FF000000"/>
            <rFont val="Tahoma"/>
            <family val="2"/>
          </rPr>
          <t xml:space="preserve">(3) Not assessed
</t>
        </r>
      </text>
    </comment>
    <comment ref="B19" authorId="0" shapeId="0" xr:uid="{833FD046-978D-FA4D-B766-981A687C59D0}">
      <text>
        <r>
          <rPr>
            <sz val="10"/>
            <color rgb="FF000000"/>
            <rFont val="Tahoma"/>
            <family val="2"/>
          </rPr>
          <t xml:space="preserve">(3) Not assessed
</t>
        </r>
      </text>
    </comment>
    <comment ref="C19" authorId="0" shapeId="0" xr:uid="{67218ED5-D5E6-EB40-9763-A276B99A2887}">
      <text>
        <r>
          <rPr>
            <sz val="10"/>
            <color rgb="FF000000"/>
            <rFont val="Tahoma"/>
            <family val="2"/>
          </rPr>
          <t xml:space="preserve">(3) Not assessed
</t>
        </r>
      </text>
    </comment>
    <comment ref="I19" authorId="0" shapeId="0" xr:uid="{4C309981-E96B-8A45-8B1E-DC37CE0389F2}">
      <text>
        <r>
          <rPr>
            <sz val="10"/>
            <color rgb="FF000000"/>
            <rFont val="Tahoma"/>
            <family val="2"/>
          </rPr>
          <t xml:space="preserve">(3) Not assessed
</t>
        </r>
      </text>
    </comment>
    <comment ref="J19" authorId="0" shapeId="0" xr:uid="{38E3729C-D143-BC48-A7E2-14BC53F1A720}">
      <text>
        <r>
          <rPr>
            <sz val="10"/>
            <color rgb="FF000000"/>
            <rFont val="Tahoma"/>
            <family val="2"/>
          </rPr>
          <t xml:space="preserve">(3) Not assessed
</t>
        </r>
      </text>
    </comment>
    <comment ref="L19" authorId="0" shapeId="0" xr:uid="{0426D795-0E29-C243-814D-38FBD237CCA4}">
      <text>
        <r>
          <rPr>
            <sz val="10"/>
            <color rgb="FF000000"/>
            <rFont val="Tahoma"/>
            <family val="2"/>
          </rPr>
          <t xml:space="preserve">(3) Not assessed
</t>
        </r>
      </text>
    </comment>
    <comment ref="M19" authorId="0" shapeId="0" xr:uid="{9784E6A8-88B8-E349-B0A0-FFD16B854BE9}">
      <text>
        <r>
          <rPr>
            <sz val="10"/>
            <color rgb="FF000000"/>
            <rFont val="Tahoma"/>
            <family val="2"/>
          </rPr>
          <t xml:space="preserve">(3) Not assessed
</t>
        </r>
      </text>
    </comment>
    <comment ref="O19" authorId="0" shapeId="0" xr:uid="{1DC7C97D-F6EC-644F-9EF7-B561412CFC2B}">
      <text>
        <r>
          <rPr>
            <sz val="10"/>
            <color rgb="FF000000"/>
            <rFont val="Tahoma"/>
            <family val="2"/>
          </rPr>
          <t xml:space="preserve">(3) Not assessed
</t>
        </r>
      </text>
    </comment>
    <comment ref="P19" authorId="0" shapeId="0" xr:uid="{0228E0B3-C93B-3545-BBEA-E587C702D4DA}">
      <text>
        <r>
          <rPr>
            <sz val="10"/>
            <color rgb="FF000000"/>
            <rFont val="Tahoma"/>
            <family val="2"/>
          </rPr>
          <t xml:space="preserve">(3) Not assessed
</t>
        </r>
      </text>
    </comment>
    <comment ref="B20" authorId="0" shapeId="0" xr:uid="{0D57AC62-C462-8E44-AEEB-F9B64091B1C6}">
      <text>
        <r>
          <rPr>
            <sz val="10"/>
            <color rgb="FF000000"/>
            <rFont val="Tahoma"/>
            <family val="2"/>
          </rPr>
          <t xml:space="preserve">(3) Not assessed
</t>
        </r>
      </text>
    </comment>
    <comment ref="C20" authorId="0" shapeId="0" xr:uid="{40F262F4-52A1-D944-9677-1BC173E90BFA}">
      <text>
        <r>
          <rPr>
            <sz val="10"/>
            <color rgb="FF000000"/>
            <rFont val="Tahoma"/>
            <family val="2"/>
          </rPr>
          <t xml:space="preserve">(3) Not assessed
</t>
        </r>
      </text>
    </comment>
    <comment ref="I20" authorId="0" shapeId="0" xr:uid="{8050011D-01D2-2D44-8090-B751902A85B9}">
      <text>
        <r>
          <rPr>
            <sz val="10"/>
            <color rgb="FF000000"/>
            <rFont val="Tahoma"/>
            <family val="2"/>
          </rPr>
          <t xml:space="preserve">(3) Not assessed
</t>
        </r>
      </text>
    </comment>
    <comment ref="J20" authorId="0" shapeId="0" xr:uid="{AD4E86BB-9796-5B42-AADA-0537471AEF6D}">
      <text>
        <r>
          <rPr>
            <sz val="10"/>
            <color rgb="FF000000"/>
            <rFont val="Tahoma"/>
            <family val="2"/>
          </rPr>
          <t xml:space="preserve">(3) Not assessed
</t>
        </r>
      </text>
    </comment>
    <comment ref="L20" authorId="0" shapeId="0" xr:uid="{21A8A278-4404-FD4A-B12D-E90D48C9CB35}">
      <text>
        <r>
          <rPr>
            <sz val="10"/>
            <color rgb="FF000000"/>
            <rFont val="Tahoma"/>
            <family val="2"/>
          </rPr>
          <t xml:space="preserve">(3) Not assessed
</t>
        </r>
      </text>
    </comment>
    <comment ref="M20" authorId="0" shapeId="0" xr:uid="{43C22B9C-BE3B-F345-88BA-A5FDD1B56715}">
      <text>
        <r>
          <rPr>
            <sz val="10"/>
            <color rgb="FF000000"/>
            <rFont val="Tahoma"/>
            <family val="2"/>
          </rPr>
          <t xml:space="preserve">(3) Not assessed
</t>
        </r>
      </text>
    </comment>
    <comment ref="O20" authorId="0" shapeId="0" xr:uid="{796C8751-D300-2A43-92A7-13D9B0B8AB68}">
      <text>
        <r>
          <rPr>
            <sz val="10"/>
            <color rgb="FF000000"/>
            <rFont val="Tahoma"/>
            <family val="2"/>
          </rPr>
          <t xml:space="preserve">(3) Not assessed
</t>
        </r>
      </text>
    </comment>
    <comment ref="P20" authorId="0" shapeId="0" xr:uid="{1B981C25-4C9C-814B-9E46-6C0994161B29}">
      <text>
        <r>
          <rPr>
            <sz val="10"/>
            <color rgb="FF000000"/>
            <rFont val="Tahoma"/>
            <family val="2"/>
          </rPr>
          <t xml:space="preserve">(3) Not assessed
</t>
        </r>
      </text>
    </comment>
    <comment ref="B21" authorId="0" shapeId="0" xr:uid="{4AA483CB-734F-EA42-A421-A04D5E646F8F}">
      <text>
        <r>
          <rPr>
            <sz val="10"/>
            <color rgb="FF000000"/>
            <rFont val="Tahoma"/>
            <family val="2"/>
          </rPr>
          <t xml:space="preserve">(3) Not assessed
</t>
        </r>
      </text>
    </comment>
    <comment ref="C21" authorId="0" shapeId="0" xr:uid="{8063642C-BA48-CC49-9DAA-8BBCE0566E4D}">
      <text>
        <r>
          <rPr>
            <sz val="10"/>
            <color rgb="FF000000"/>
            <rFont val="Tahoma"/>
            <family val="2"/>
          </rPr>
          <t xml:space="preserve">(3) Not assessed
</t>
        </r>
      </text>
    </comment>
    <comment ref="I21" authorId="0" shapeId="0" xr:uid="{FEF11660-1E5C-B14B-88D6-DB8AB3B9FC17}">
      <text>
        <r>
          <rPr>
            <sz val="10"/>
            <color rgb="FF000000"/>
            <rFont val="Tahoma"/>
            <family val="2"/>
          </rPr>
          <t xml:space="preserve">(3) Not assessed
</t>
        </r>
      </text>
    </comment>
    <comment ref="J21" authorId="0" shapeId="0" xr:uid="{090DED73-2424-ED42-8C80-1A95B1708690}">
      <text>
        <r>
          <rPr>
            <sz val="10"/>
            <color rgb="FF000000"/>
            <rFont val="Tahoma"/>
            <family val="2"/>
          </rPr>
          <t xml:space="preserve">(3) Not assessed
</t>
        </r>
      </text>
    </comment>
    <comment ref="L21" authorId="0" shapeId="0" xr:uid="{90914463-F09E-0E41-ABE2-BD946D0579AB}">
      <text>
        <r>
          <rPr>
            <sz val="10"/>
            <color rgb="FF000000"/>
            <rFont val="Tahoma"/>
            <family val="2"/>
          </rPr>
          <t xml:space="preserve">(3) Not assessed
</t>
        </r>
      </text>
    </comment>
    <comment ref="M21" authorId="0" shapeId="0" xr:uid="{16EABC6F-A782-D147-893E-8704F22DAAA8}">
      <text>
        <r>
          <rPr>
            <sz val="10"/>
            <color rgb="FF000000"/>
            <rFont val="Tahoma"/>
            <family val="2"/>
          </rPr>
          <t xml:space="preserve">(3) Not assessed
</t>
        </r>
      </text>
    </comment>
    <comment ref="O21" authorId="0" shapeId="0" xr:uid="{55694F40-C401-C246-9974-8A707D1BDC3A}">
      <text>
        <r>
          <rPr>
            <sz val="10"/>
            <color rgb="FF000000"/>
            <rFont val="Tahoma"/>
            <family val="2"/>
          </rPr>
          <t xml:space="preserve">(3) Not assessed
</t>
        </r>
      </text>
    </comment>
    <comment ref="P21" authorId="0" shapeId="0" xr:uid="{67942358-D89B-2542-835C-290496F74E27}">
      <text>
        <r>
          <rPr>
            <sz val="10"/>
            <color rgb="FF000000"/>
            <rFont val="Tahoma"/>
            <family val="2"/>
          </rPr>
          <t xml:space="preserve">(3) Not assessed
</t>
        </r>
      </text>
    </comment>
    <comment ref="B22" authorId="0" shapeId="0" xr:uid="{7176DE83-B859-D041-AB6F-8D1FB5BFF171}">
      <text>
        <r>
          <rPr>
            <sz val="10"/>
            <color rgb="FF000000"/>
            <rFont val="Tahoma"/>
            <family val="2"/>
          </rPr>
          <t xml:space="preserve">(3) Not assessed
</t>
        </r>
      </text>
    </comment>
    <comment ref="C22" authorId="0" shapeId="0" xr:uid="{B9FA0403-22D0-B640-8E89-A47ACF4DEF74}">
      <text>
        <r>
          <rPr>
            <sz val="10"/>
            <color rgb="FF000000"/>
            <rFont val="Tahoma"/>
            <family val="2"/>
          </rPr>
          <t xml:space="preserve">(3) Not assessed
</t>
        </r>
      </text>
    </comment>
    <comment ref="P22" authorId="0" shapeId="0" xr:uid="{B461065C-266D-E841-B025-910670EB61B6}">
      <text>
        <r>
          <rPr>
            <sz val="10"/>
            <color rgb="FF000000"/>
            <rFont val="Tahoma"/>
            <family val="2"/>
          </rPr>
          <t xml:space="preserve">(3) Not assessed
</t>
        </r>
      </text>
    </comment>
    <comment ref="B23" authorId="0" shapeId="0" xr:uid="{FEFBC15A-64D4-1E43-AC19-356F56F01B3B}">
      <text>
        <r>
          <rPr>
            <sz val="10"/>
            <color rgb="FF000000"/>
            <rFont val="Tahoma"/>
            <family val="2"/>
          </rPr>
          <t xml:space="preserve">(3) Not assessed
</t>
        </r>
      </text>
    </comment>
    <comment ref="C23" authorId="0" shapeId="0" xr:uid="{36E9A4D4-47D9-B546-8623-038169BCD5D0}">
      <text>
        <r>
          <rPr>
            <sz val="10"/>
            <color rgb="FF000000"/>
            <rFont val="Tahoma"/>
            <family val="2"/>
          </rPr>
          <t xml:space="preserve">(3) Not assessed
</t>
        </r>
      </text>
    </comment>
    <comment ref="P23" authorId="0" shapeId="0" xr:uid="{BD6A6020-B57B-8E4F-9103-40588D65B4D2}">
      <text>
        <r>
          <rPr>
            <sz val="10"/>
            <color rgb="FF000000"/>
            <rFont val="Tahoma"/>
            <family val="2"/>
          </rPr>
          <t xml:space="preserve">(3) Not assessed
</t>
        </r>
      </text>
    </comment>
    <comment ref="B24" authorId="0" shapeId="0" xr:uid="{DCBCFE1C-3913-2C4A-A8CE-C39A6F300CF3}">
      <text>
        <r>
          <rPr>
            <sz val="10"/>
            <color rgb="FF000000"/>
            <rFont val="Tahoma"/>
            <family val="2"/>
          </rPr>
          <t xml:space="preserve">(3) Not assessed
</t>
        </r>
      </text>
    </comment>
    <comment ref="C24" authorId="0" shapeId="0" xr:uid="{89796EB6-70AF-2B41-8106-832F9F2027D6}">
      <text>
        <r>
          <rPr>
            <sz val="10"/>
            <color rgb="FF000000"/>
            <rFont val="Tahoma"/>
            <family val="2"/>
          </rPr>
          <t xml:space="preserve">(3) Not assessed
</t>
        </r>
      </text>
    </comment>
    <comment ref="P24" authorId="0" shapeId="0" xr:uid="{75C1F9D5-F095-5149-8B8F-B9561DA97242}">
      <text>
        <r>
          <rPr>
            <sz val="10"/>
            <color rgb="FF000000"/>
            <rFont val="Tahoma"/>
            <family val="2"/>
          </rPr>
          <t xml:space="preserve">(3) Not assessed
</t>
        </r>
      </text>
    </comment>
    <comment ref="B25" authorId="0" shapeId="0" xr:uid="{6BCCED79-3CB6-7445-B714-B8F5C780E7BC}">
      <text>
        <r>
          <rPr>
            <sz val="10"/>
            <color rgb="FF000000"/>
            <rFont val="Tahoma"/>
            <family val="2"/>
          </rPr>
          <t xml:space="preserve">(3) Not assessed
</t>
        </r>
      </text>
    </comment>
    <comment ref="C25" authorId="0" shapeId="0" xr:uid="{87A38B9C-9468-1F45-A0C2-3476FA8C5951}">
      <text>
        <r>
          <rPr>
            <sz val="10"/>
            <color rgb="FF000000"/>
            <rFont val="Tahoma"/>
            <family val="2"/>
          </rPr>
          <t xml:space="preserve">(3) Not assessed
</t>
        </r>
      </text>
    </comment>
    <comment ref="P25" authorId="0" shapeId="0" xr:uid="{E5468808-BE5E-9F4F-9CDE-9A185987D0D3}">
      <text>
        <r>
          <rPr>
            <sz val="10"/>
            <color rgb="FF000000"/>
            <rFont val="Tahoma"/>
            <family val="2"/>
          </rPr>
          <t xml:space="preserve">(3) Not assessed
</t>
        </r>
      </text>
    </comment>
    <comment ref="B26" authorId="0" shapeId="0" xr:uid="{047FD864-90E3-5742-8DAF-6D9B5CFFAE1C}">
      <text>
        <r>
          <rPr>
            <sz val="10"/>
            <color rgb="FF000000"/>
            <rFont val="Tahoma"/>
            <family val="2"/>
          </rPr>
          <t xml:space="preserve">(3) Not assessed
</t>
        </r>
      </text>
    </comment>
    <comment ref="C26" authorId="0" shapeId="0" xr:uid="{AF7899FE-F9F4-AF42-BBF4-64AD51A3DCCF}">
      <text>
        <r>
          <rPr>
            <sz val="10"/>
            <color rgb="FF000000"/>
            <rFont val="Tahoma"/>
            <family val="2"/>
          </rPr>
          <t xml:space="preserve">(3) Not assessed
</t>
        </r>
      </text>
    </comment>
    <comment ref="P26" authorId="0" shapeId="0" xr:uid="{F3437F0E-DA62-F844-8424-CC9981675529}">
      <text>
        <r>
          <rPr>
            <sz val="10"/>
            <color rgb="FF000000"/>
            <rFont val="Tahoma"/>
            <family val="2"/>
          </rPr>
          <t xml:space="preserve">(3) Not assessed
</t>
        </r>
      </text>
    </comment>
    <comment ref="B27" authorId="0" shapeId="0" xr:uid="{371A82F0-2F22-234C-A544-A715C912B11C}">
      <text>
        <r>
          <rPr>
            <sz val="10"/>
            <color rgb="FF000000"/>
            <rFont val="Tahoma"/>
            <family val="2"/>
          </rPr>
          <t xml:space="preserve">(3) Not assessed
</t>
        </r>
      </text>
    </comment>
    <comment ref="C27" authorId="0" shapeId="0" xr:uid="{10D079F1-DEC7-7140-9DF3-01BEDDD53D8E}">
      <text>
        <r>
          <rPr>
            <sz val="10"/>
            <color rgb="FF000000"/>
            <rFont val="Tahoma"/>
            <family val="2"/>
          </rPr>
          <t xml:space="preserve">(3) Not assessed
</t>
        </r>
      </text>
    </comment>
    <comment ref="P27" authorId="0" shapeId="0" xr:uid="{98657DA7-B46D-E640-91DD-DD1F3E083B35}">
      <text>
        <r>
          <rPr>
            <sz val="10"/>
            <color rgb="FF000000"/>
            <rFont val="Tahoma"/>
            <family val="2"/>
          </rPr>
          <t xml:space="preserve">(3) Not assessed
</t>
        </r>
      </text>
    </comment>
    <comment ref="B28" authorId="0" shapeId="0" xr:uid="{7C6DF406-BA52-E74A-A214-9A2DD887F044}">
      <text>
        <r>
          <rPr>
            <sz val="10"/>
            <color rgb="FF000000"/>
            <rFont val="Tahoma"/>
            <family val="2"/>
          </rPr>
          <t xml:space="preserve">(3) Not assessed
</t>
        </r>
      </text>
    </comment>
    <comment ref="C28" authorId="0" shapeId="0" xr:uid="{DF4584BA-ACE2-5749-884A-30DAAE13C4FA}">
      <text>
        <r>
          <rPr>
            <sz val="10"/>
            <color rgb="FF000000"/>
            <rFont val="Tahoma"/>
            <family val="2"/>
          </rPr>
          <t xml:space="preserve">(3) Not assessed
</t>
        </r>
      </text>
    </comment>
    <comment ref="P28" authorId="0" shapeId="0" xr:uid="{4EDBA607-279D-5A41-B620-BDF6851797BD}">
      <text>
        <r>
          <rPr>
            <sz val="10"/>
            <color rgb="FF000000"/>
            <rFont val="Tahoma"/>
            <family val="2"/>
          </rPr>
          <t xml:space="preserve">(3) Not assessed
</t>
        </r>
      </text>
    </comment>
    <comment ref="B29" authorId="0" shapeId="0" xr:uid="{025A7BA4-266B-AD43-AD5D-6C19A4B6C64B}">
      <text>
        <r>
          <rPr>
            <sz val="10"/>
            <color rgb="FF000000"/>
            <rFont val="Tahoma"/>
            <family val="2"/>
          </rPr>
          <t xml:space="preserve">(3) Not assessed
</t>
        </r>
      </text>
    </comment>
    <comment ref="C29" authorId="0" shapeId="0" xr:uid="{C9B7ED2D-495A-FE4C-A90B-0AC6F754D952}">
      <text>
        <r>
          <rPr>
            <sz val="10"/>
            <color rgb="FF000000"/>
            <rFont val="Tahoma"/>
            <family val="2"/>
          </rPr>
          <t xml:space="preserve">(3) Not assessed
</t>
        </r>
      </text>
    </comment>
    <comment ref="P29" authorId="0" shapeId="0" xr:uid="{2B3A76EA-278D-D54F-A440-63033E6129B9}">
      <text>
        <r>
          <rPr>
            <sz val="10"/>
            <color rgb="FF000000"/>
            <rFont val="Tahoma"/>
            <family val="2"/>
          </rPr>
          <t xml:space="preserve">(3) Not assessed
</t>
        </r>
      </text>
    </comment>
    <comment ref="B30" authorId="0" shapeId="0" xr:uid="{1C3AE584-B869-CD41-85C5-687C5873B2DF}">
      <text>
        <r>
          <rPr>
            <sz val="10"/>
            <color rgb="FF000000"/>
            <rFont val="Tahoma"/>
            <family val="2"/>
          </rPr>
          <t xml:space="preserve">(3) Not assessed
</t>
        </r>
      </text>
    </comment>
    <comment ref="C30" authorId="0" shapeId="0" xr:uid="{D1CEA0AD-2DA2-B042-8696-2932E15DD844}">
      <text>
        <r>
          <rPr>
            <sz val="10"/>
            <color rgb="FF000000"/>
            <rFont val="Tahoma"/>
            <family val="2"/>
          </rPr>
          <t xml:space="preserve">(3) Not assessed
</t>
        </r>
      </text>
    </comment>
    <comment ref="P30" authorId="0" shapeId="0" xr:uid="{49914A01-73C0-A440-ACA4-30661DC9D568}">
      <text>
        <r>
          <rPr>
            <sz val="10"/>
            <color rgb="FF000000"/>
            <rFont val="Tahoma"/>
            <family val="2"/>
          </rPr>
          <t xml:space="preserve">(3) Not assessed
</t>
        </r>
      </text>
    </comment>
    <comment ref="B31" authorId="0" shapeId="0" xr:uid="{55E08117-4DC0-5344-9119-41ED1F5B1B47}">
      <text>
        <r>
          <rPr>
            <sz val="10"/>
            <color rgb="FF000000"/>
            <rFont val="Tahoma"/>
            <family val="2"/>
          </rPr>
          <t xml:space="preserve">(3) Not assessed
</t>
        </r>
      </text>
    </comment>
    <comment ref="C31" authorId="0" shapeId="0" xr:uid="{BEE594C2-5640-C145-AB41-9D78845E5375}">
      <text>
        <r>
          <rPr>
            <sz val="10"/>
            <color rgb="FF000000"/>
            <rFont val="Tahoma"/>
            <family val="2"/>
          </rPr>
          <t xml:space="preserve">(3) Not assessed
</t>
        </r>
      </text>
    </comment>
    <comment ref="P31" authorId="0" shapeId="0" xr:uid="{082E8A80-7B8C-0743-89F9-E3FE5B0F067F}">
      <text>
        <r>
          <rPr>
            <sz val="10"/>
            <color rgb="FF000000"/>
            <rFont val="Tahoma"/>
            <family val="2"/>
          </rPr>
          <t xml:space="preserve">(3) Not assessed
</t>
        </r>
      </text>
    </comment>
    <comment ref="B32" authorId="0" shapeId="0" xr:uid="{58C16AC2-5136-BE40-AE06-B5C5CE5F871E}">
      <text>
        <r>
          <rPr>
            <sz val="10"/>
            <color rgb="FF000000"/>
            <rFont val="Tahoma"/>
            <family val="2"/>
          </rPr>
          <t xml:space="preserve">(3) Not assessed
</t>
        </r>
      </text>
    </comment>
    <comment ref="C32" authorId="0" shapeId="0" xr:uid="{8D5BC6F8-96E5-6A44-9F2A-EC9A4A30E64B}">
      <text>
        <r>
          <rPr>
            <sz val="10"/>
            <color rgb="FF000000"/>
            <rFont val="Tahoma"/>
            <family val="2"/>
          </rPr>
          <t xml:space="preserve">(3) Not assessed
</t>
        </r>
      </text>
    </comment>
    <comment ref="I32" authorId="0" shapeId="0" xr:uid="{59DA93AD-6D29-4942-9C12-3598F101ABAF}">
      <text>
        <r>
          <rPr>
            <sz val="10"/>
            <color rgb="FF000000"/>
            <rFont val="Tahoma"/>
            <family val="2"/>
          </rPr>
          <t xml:space="preserve">(3) Not assessed
</t>
        </r>
      </text>
    </comment>
    <comment ref="J32" authorId="0" shapeId="0" xr:uid="{ACE83D44-E6E2-654F-A133-0AFAAF0CEB60}">
      <text>
        <r>
          <rPr>
            <sz val="10"/>
            <color rgb="FF000000"/>
            <rFont val="Tahoma"/>
            <family val="2"/>
          </rPr>
          <t xml:space="preserve">(3) Not assessed
</t>
        </r>
      </text>
    </comment>
    <comment ref="P32" authorId="0" shapeId="0" xr:uid="{0BE371F7-EAB5-8143-9407-4EAF0E4053B4}">
      <text>
        <r>
          <rPr>
            <sz val="10"/>
            <color rgb="FF000000"/>
            <rFont val="Tahoma"/>
            <family val="2"/>
          </rPr>
          <t xml:space="preserve">(3) Not assessed
</t>
        </r>
      </text>
    </comment>
    <comment ref="B33" authorId="0" shapeId="0" xr:uid="{2C49C588-4332-4A45-9640-B26DEE9349D7}">
      <text>
        <r>
          <rPr>
            <sz val="10"/>
            <color rgb="FF000000"/>
            <rFont val="Tahoma"/>
            <family val="2"/>
          </rPr>
          <t xml:space="preserve">(3) Not assessed
</t>
        </r>
      </text>
    </comment>
    <comment ref="C33" authorId="0" shapeId="0" xr:uid="{FE3E1BF3-A478-D840-AF2A-4193E95F62F3}">
      <text>
        <r>
          <rPr>
            <sz val="10"/>
            <color rgb="FF000000"/>
            <rFont val="Tahoma"/>
            <family val="2"/>
          </rPr>
          <t xml:space="preserve">(3) Not assessed
</t>
        </r>
      </text>
    </comment>
    <comment ref="I33" authorId="0" shapeId="0" xr:uid="{1E4281B1-97A3-1045-BBF5-7D769719D362}">
      <text>
        <r>
          <rPr>
            <sz val="10"/>
            <color rgb="FF000000"/>
            <rFont val="Tahoma"/>
            <family val="2"/>
          </rPr>
          <t xml:space="preserve">(3) Not assessed
</t>
        </r>
      </text>
    </comment>
    <comment ref="J33" authorId="0" shapeId="0" xr:uid="{997266CB-EEA1-1A43-BB67-0D9C335B6580}">
      <text>
        <r>
          <rPr>
            <sz val="10"/>
            <color rgb="FF000000"/>
            <rFont val="Tahoma"/>
            <family val="2"/>
          </rPr>
          <t xml:space="preserve">(3) Not assessed
</t>
        </r>
      </text>
    </comment>
    <comment ref="P33" authorId="0" shapeId="0" xr:uid="{F2170A36-790B-0049-A364-30C62A0FF353}">
      <text>
        <r>
          <rPr>
            <sz val="10"/>
            <color rgb="FF000000"/>
            <rFont val="Tahoma"/>
            <family val="2"/>
          </rPr>
          <t xml:space="preserve">(3) Not assessed
</t>
        </r>
      </text>
    </comment>
    <comment ref="B34" authorId="0" shapeId="0" xr:uid="{ADE0BA75-07FB-E64E-B061-43DC2492341E}">
      <text>
        <r>
          <rPr>
            <sz val="10"/>
            <color rgb="FF000000"/>
            <rFont val="Tahoma"/>
            <family val="2"/>
          </rPr>
          <t xml:space="preserve">(3) Not assessed
</t>
        </r>
      </text>
    </comment>
    <comment ref="C34" authorId="0" shapeId="0" xr:uid="{D036BF9B-2EB3-E340-BC54-2EC3537D0CA0}">
      <text>
        <r>
          <rPr>
            <sz val="10"/>
            <color rgb="FF000000"/>
            <rFont val="Tahoma"/>
            <family val="2"/>
          </rPr>
          <t xml:space="preserve">(3) Not assessed
</t>
        </r>
      </text>
    </comment>
    <comment ref="I34" authorId="0" shapeId="0" xr:uid="{B4219443-E3B9-8F49-AACE-8E2B1D675DE6}">
      <text>
        <r>
          <rPr>
            <sz val="10"/>
            <color rgb="FF000000"/>
            <rFont val="Tahoma"/>
            <family val="2"/>
          </rPr>
          <t xml:space="preserve">(3) Not assessed
</t>
        </r>
      </text>
    </comment>
    <comment ref="J34" authorId="0" shapeId="0" xr:uid="{A72A7EDA-C7FD-EF49-AEB7-C695DCA3945F}">
      <text>
        <r>
          <rPr>
            <sz val="10"/>
            <color rgb="FF000000"/>
            <rFont val="Tahoma"/>
            <family val="2"/>
          </rPr>
          <t xml:space="preserve">(3) Not assessed
</t>
        </r>
      </text>
    </comment>
    <comment ref="P34" authorId="0" shapeId="0" xr:uid="{CC9DC2B8-9F2A-BD42-A733-60E7930733F2}">
      <text>
        <r>
          <rPr>
            <sz val="10"/>
            <color rgb="FF000000"/>
            <rFont val="Tahoma"/>
            <family val="2"/>
          </rPr>
          <t xml:space="preserve">(3) Not assessed
</t>
        </r>
      </text>
    </comment>
    <comment ref="B35" authorId="0" shapeId="0" xr:uid="{CE8C220D-544D-A04D-B55F-3FDC7ED71713}">
      <text>
        <r>
          <rPr>
            <sz val="10"/>
            <color rgb="FF000000"/>
            <rFont val="Tahoma"/>
            <family val="2"/>
          </rPr>
          <t xml:space="preserve">(3) Not assessed
</t>
        </r>
      </text>
    </comment>
    <comment ref="C35" authorId="0" shapeId="0" xr:uid="{D71812E4-8E22-B04D-86B8-691D34EF6F7A}">
      <text>
        <r>
          <rPr>
            <sz val="10"/>
            <color rgb="FF000000"/>
            <rFont val="Tahoma"/>
            <family val="2"/>
          </rPr>
          <t xml:space="preserve">(3) Not assessed
</t>
        </r>
      </text>
    </comment>
    <comment ref="I35" authorId="0" shapeId="0" xr:uid="{52734C25-585D-E243-9580-F1EEB265B450}">
      <text>
        <r>
          <rPr>
            <sz val="10"/>
            <color rgb="FF000000"/>
            <rFont val="Tahoma"/>
            <family val="2"/>
          </rPr>
          <t xml:space="preserve">(3) Not assessed
</t>
        </r>
      </text>
    </comment>
    <comment ref="J35" authorId="0" shapeId="0" xr:uid="{A79D6F42-D073-8D4A-9B19-C9D9459276FB}">
      <text>
        <r>
          <rPr>
            <sz val="10"/>
            <color rgb="FF000000"/>
            <rFont val="Tahoma"/>
            <family val="2"/>
          </rPr>
          <t xml:space="preserve">(3) Not assessed
</t>
        </r>
      </text>
    </comment>
    <comment ref="P35" authorId="0" shapeId="0" xr:uid="{036BA8DA-2AE6-BC46-8494-7AE96332B232}">
      <text>
        <r>
          <rPr>
            <sz val="10"/>
            <color rgb="FF000000"/>
            <rFont val="Tahoma"/>
            <family val="2"/>
          </rPr>
          <t xml:space="preserve">(3) Not assessed
</t>
        </r>
      </text>
    </comment>
    <comment ref="B36" authorId="0" shapeId="0" xr:uid="{E331E055-E85F-FC4F-9DE7-2CA73A3113E9}">
      <text>
        <r>
          <rPr>
            <sz val="10"/>
            <color rgb="FF000000"/>
            <rFont val="Tahoma"/>
            <family val="2"/>
          </rPr>
          <t xml:space="preserve">(3) Not assessed
</t>
        </r>
      </text>
    </comment>
    <comment ref="C36" authorId="0" shapeId="0" xr:uid="{77C7F3B1-5014-6D40-A3CE-CE65B6FFE27A}">
      <text>
        <r>
          <rPr>
            <sz val="10"/>
            <color rgb="FF000000"/>
            <rFont val="Tahoma"/>
            <family val="2"/>
          </rPr>
          <t xml:space="preserve">(3) Not assessed
</t>
        </r>
      </text>
    </comment>
    <comment ref="I36" authorId="0" shapeId="0" xr:uid="{D7BD7591-213C-194E-9587-43B4D49575E7}">
      <text>
        <r>
          <rPr>
            <sz val="10"/>
            <color rgb="FF000000"/>
            <rFont val="Tahoma"/>
            <family val="2"/>
          </rPr>
          <t xml:space="preserve">(3) Not assessed
</t>
        </r>
      </text>
    </comment>
    <comment ref="J36" authorId="0" shapeId="0" xr:uid="{50BF4CAA-074D-484D-87AA-33A676F5A87F}">
      <text>
        <r>
          <rPr>
            <sz val="10"/>
            <color rgb="FF000000"/>
            <rFont val="Tahoma"/>
            <family val="2"/>
          </rPr>
          <t xml:space="preserve">(3) Not assessed
</t>
        </r>
      </text>
    </comment>
    <comment ref="P36" authorId="0" shapeId="0" xr:uid="{F81F071A-61E9-1648-8ABA-67509184D340}">
      <text>
        <r>
          <rPr>
            <sz val="10"/>
            <color rgb="FF000000"/>
            <rFont val="Tahoma"/>
            <family val="2"/>
          </rPr>
          <t xml:space="preserve">(3) Not assessed
</t>
        </r>
      </text>
    </comment>
    <comment ref="B37" authorId="0" shapeId="0" xr:uid="{91FDE9F2-1B1D-4C4A-AF92-9FB95FD56457}">
      <text>
        <r>
          <rPr>
            <sz val="10"/>
            <color rgb="FF000000"/>
            <rFont val="Tahoma"/>
            <family val="2"/>
          </rPr>
          <t xml:space="preserve">(3) Not assessed
</t>
        </r>
      </text>
    </comment>
    <comment ref="C37" authorId="0" shapeId="0" xr:uid="{B4D5AB57-D10A-7241-B9CD-B679EB45EB6C}">
      <text>
        <r>
          <rPr>
            <sz val="10"/>
            <color rgb="FF000000"/>
            <rFont val="Tahoma"/>
            <family val="2"/>
          </rPr>
          <t xml:space="preserve">(3) Not assessed
</t>
        </r>
      </text>
    </comment>
    <comment ref="I37" authorId="0" shapeId="0" xr:uid="{B82D0DAF-319D-B54A-943B-3963D80F3797}">
      <text>
        <r>
          <rPr>
            <sz val="10"/>
            <color rgb="FF000000"/>
            <rFont val="Tahoma"/>
            <family val="2"/>
          </rPr>
          <t xml:space="preserve">(3) Not assessed
</t>
        </r>
      </text>
    </comment>
    <comment ref="J37" authorId="0" shapeId="0" xr:uid="{55C8B196-36F2-3F47-84C8-121647C97E01}">
      <text>
        <r>
          <rPr>
            <sz val="10"/>
            <color rgb="FF000000"/>
            <rFont val="Tahoma"/>
            <family val="2"/>
          </rPr>
          <t xml:space="preserve">(3) Not assessed
</t>
        </r>
      </text>
    </comment>
    <comment ref="P37" authorId="0" shapeId="0" xr:uid="{61345832-5AD8-6A4B-8487-33BC3DF97BA8}">
      <text>
        <r>
          <rPr>
            <sz val="10"/>
            <color rgb="FF000000"/>
            <rFont val="Tahoma"/>
            <family val="2"/>
          </rPr>
          <t xml:space="preserve">(3) Not assessed
</t>
        </r>
      </text>
    </comment>
    <comment ref="B38" authorId="0" shapeId="0" xr:uid="{4F57BC40-8869-984B-AC31-990C1FB6A41E}">
      <text>
        <r>
          <rPr>
            <sz val="10"/>
            <color rgb="FF000000"/>
            <rFont val="Tahoma"/>
            <family val="2"/>
          </rPr>
          <t xml:space="preserve">(3) Not assessed
</t>
        </r>
      </text>
    </comment>
    <comment ref="C38" authorId="0" shapeId="0" xr:uid="{C411C47F-FB4F-1E45-AEF7-620D3E55E738}">
      <text>
        <r>
          <rPr>
            <sz val="10"/>
            <color rgb="FF000000"/>
            <rFont val="Tahoma"/>
            <family val="2"/>
          </rPr>
          <t xml:space="preserve">(3) Not assessed
</t>
        </r>
      </text>
    </comment>
    <comment ref="I38" authorId="0" shapeId="0" xr:uid="{1F3E4A26-218D-7D4E-A1D5-2EF5A2EB2BF1}">
      <text>
        <r>
          <rPr>
            <sz val="10"/>
            <color rgb="FF000000"/>
            <rFont val="Tahoma"/>
            <family val="2"/>
          </rPr>
          <t xml:space="preserve">(3) Not assessed
</t>
        </r>
      </text>
    </comment>
    <comment ref="J38" authorId="0" shapeId="0" xr:uid="{876DE312-5EAA-0B4B-B4AD-41254FE0E6E5}">
      <text>
        <r>
          <rPr>
            <sz val="10"/>
            <color rgb="FF000000"/>
            <rFont val="Tahoma"/>
            <family val="2"/>
          </rPr>
          <t xml:space="preserve">(3) Not assessed
</t>
        </r>
      </text>
    </comment>
    <comment ref="P38" authorId="0" shapeId="0" xr:uid="{3CD746FE-6F68-8340-8FCA-CFD23A098A33}">
      <text>
        <r>
          <rPr>
            <sz val="10"/>
            <color rgb="FF000000"/>
            <rFont val="Tahoma"/>
            <family val="2"/>
          </rPr>
          <t xml:space="preserve">(3) Not assessed
</t>
        </r>
      </text>
    </comment>
    <comment ref="B39" authorId="0" shapeId="0" xr:uid="{748DED75-741C-204A-B165-CB4A4AFA7DB1}">
      <text>
        <r>
          <rPr>
            <sz val="10"/>
            <color rgb="FF000000"/>
            <rFont val="Tahoma"/>
            <family val="2"/>
          </rPr>
          <t xml:space="preserve">(3) Not assessed
</t>
        </r>
      </text>
    </comment>
    <comment ref="C39" authorId="0" shapeId="0" xr:uid="{B20EC0EE-CCEB-6240-AA3F-FB92DF6EAA32}">
      <text>
        <r>
          <rPr>
            <sz val="10"/>
            <color rgb="FF000000"/>
            <rFont val="Tahoma"/>
            <family val="2"/>
          </rPr>
          <t xml:space="preserve">(3) Not assessed
</t>
        </r>
      </text>
    </comment>
    <comment ref="I39" authorId="0" shapeId="0" xr:uid="{89BE5EB4-2291-E74C-8C9D-941E53D46334}">
      <text>
        <r>
          <rPr>
            <sz val="10"/>
            <color rgb="FF000000"/>
            <rFont val="Tahoma"/>
            <family val="2"/>
          </rPr>
          <t xml:space="preserve">(3) Not assessed
</t>
        </r>
      </text>
    </comment>
    <comment ref="J39" authorId="0" shapeId="0" xr:uid="{E965B18C-78DC-804E-81B3-D19617716E20}">
      <text>
        <r>
          <rPr>
            <sz val="10"/>
            <color rgb="FF000000"/>
            <rFont val="Tahoma"/>
            <family val="2"/>
          </rPr>
          <t xml:space="preserve">(3) Not assessed
</t>
        </r>
      </text>
    </comment>
    <comment ref="P39" authorId="0" shapeId="0" xr:uid="{1AC058E4-ADE7-D041-814F-2BA3E65516F2}">
      <text>
        <r>
          <rPr>
            <sz val="10"/>
            <color rgb="FF000000"/>
            <rFont val="Tahoma"/>
            <family val="2"/>
          </rPr>
          <t xml:space="preserve">(3) Not assessed
</t>
        </r>
      </text>
    </comment>
    <comment ref="B40" authorId="0" shapeId="0" xr:uid="{2FDA50FC-F5E6-D34D-B9B5-C59AB5F98F59}">
      <text>
        <r>
          <rPr>
            <sz val="10"/>
            <color rgb="FF000000"/>
            <rFont val="Tahoma"/>
            <family val="2"/>
          </rPr>
          <t xml:space="preserve">(3) Not assessed
</t>
        </r>
      </text>
    </comment>
    <comment ref="C40" authorId="0" shapeId="0" xr:uid="{2730A3FC-9F3C-764A-9FFF-F35FBB1A6C35}">
      <text>
        <r>
          <rPr>
            <sz val="10"/>
            <color rgb="FF000000"/>
            <rFont val="Tahoma"/>
            <family val="2"/>
          </rPr>
          <t xml:space="preserve">(3) Not assessed
</t>
        </r>
      </text>
    </comment>
    <comment ref="I40" authorId="0" shapeId="0" xr:uid="{6DB6A20D-D06E-F442-B369-DB7C3D43A359}">
      <text>
        <r>
          <rPr>
            <sz val="10"/>
            <color rgb="FF000000"/>
            <rFont val="Tahoma"/>
            <family val="2"/>
          </rPr>
          <t xml:space="preserve">(3) Not assessed
</t>
        </r>
      </text>
    </comment>
    <comment ref="J40" authorId="0" shapeId="0" xr:uid="{F62593C6-42F9-3743-B508-1FEAF6BB6369}">
      <text>
        <r>
          <rPr>
            <sz val="10"/>
            <color rgb="FF000000"/>
            <rFont val="Tahoma"/>
            <family val="2"/>
          </rPr>
          <t xml:space="preserve">(3) Not assessed
</t>
        </r>
      </text>
    </comment>
    <comment ref="P40" authorId="0" shapeId="0" xr:uid="{8A27BF48-3A61-B442-A1DB-EC954EDF1557}">
      <text>
        <r>
          <rPr>
            <sz val="10"/>
            <color rgb="FF000000"/>
            <rFont val="Tahoma"/>
            <family val="2"/>
          </rPr>
          <t xml:space="preserve">(3) Not assessed
</t>
        </r>
      </text>
    </comment>
    <comment ref="B41" authorId="0" shapeId="0" xr:uid="{AF8B6EE1-F9F2-E841-A978-71775DA89D88}">
      <text>
        <r>
          <rPr>
            <sz val="10"/>
            <color rgb="FF000000"/>
            <rFont val="Tahoma"/>
            <family val="2"/>
          </rPr>
          <t xml:space="preserve">(3) Not assessed
</t>
        </r>
      </text>
    </comment>
    <comment ref="C41" authorId="0" shapeId="0" xr:uid="{B64E4151-6FD6-6841-9C60-82E8D5BF38A0}">
      <text>
        <r>
          <rPr>
            <sz val="10"/>
            <color rgb="FF000000"/>
            <rFont val="Tahoma"/>
            <family val="2"/>
          </rPr>
          <t xml:space="preserve">(3) Not assessed
</t>
        </r>
      </text>
    </comment>
    <comment ref="I41" authorId="0" shapeId="0" xr:uid="{665CD394-91B6-8B48-8FDB-A053D33B808E}">
      <text>
        <r>
          <rPr>
            <sz val="10"/>
            <color rgb="FF000000"/>
            <rFont val="Tahoma"/>
            <family val="2"/>
          </rPr>
          <t xml:space="preserve">(3) Not assessed
</t>
        </r>
      </text>
    </comment>
    <comment ref="J41" authorId="0" shapeId="0" xr:uid="{44B9A6DB-41E9-764F-BB27-599E651B5130}">
      <text>
        <r>
          <rPr>
            <sz val="10"/>
            <color rgb="FF000000"/>
            <rFont val="Tahoma"/>
            <family val="2"/>
          </rPr>
          <t xml:space="preserve">(3) Not assessed
</t>
        </r>
      </text>
    </comment>
    <comment ref="P41" authorId="0" shapeId="0" xr:uid="{A4185927-C824-4E4F-A284-A9DB796067C0}">
      <text>
        <r>
          <rPr>
            <sz val="10"/>
            <color rgb="FF000000"/>
            <rFont val="Tahoma"/>
            <family val="2"/>
          </rPr>
          <t xml:space="preserve">(3) Not assessed
</t>
        </r>
      </text>
    </comment>
    <comment ref="B42" authorId="0" shapeId="0" xr:uid="{01D34211-7CD0-F840-9CB3-2A2168DBCBCF}">
      <text>
        <r>
          <rPr>
            <sz val="10"/>
            <color rgb="FF000000"/>
            <rFont val="Tahoma"/>
            <family val="2"/>
          </rPr>
          <t xml:space="preserve">(3) Not assessed
</t>
        </r>
      </text>
    </comment>
    <comment ref="C42" authorId="0" shapeId="0" xr:uid="{FE57A86C-F8A2-F748-8160-E181347D8385}">
      <text>
        <r>
          <rPr>
            <sz val="10"/>
            <color rgb="FF000000"/>
            <rFont val="Tahoma"/>
            <family val="2"/>
          </rPr>
          <t xml:space="preserve">(3) Not assessed
</t>
        </r>
      </text>
    </comment>
    <comment ref="I42" authorId="0" shapeId="0" xr:uid="{4C2C1D4A-8683-6546-BD7F-1490B495A840}">
      <text>
        <r>
          <rPr>
            <sz val="10"/>
            <color rgb="FF000000"/>
            <rFont val="Tahoma"/>
            <family val="2"/>
          </rPr>
          <t xml:space="preserve">(3) Not assessed
</t>
        </r>
      </text>
    </comment>
    <comment ref="J42" authorId="0" shapeId="0" xr:uid="{07FECCCB-E7C6-3D4D-8A20-FE16A4B3FDBA}">
      <text>
        <r>
          <rPr>
            <sz val="10"/>
            <color rgb="FF000000"/>
            <rFont val="Tahoma"/>
            <family val="2"/>
          </rPr>
          <t xml:space="preserve">(3) Not assessed
</t>
        </r>
      </text>
    </comment>
    <comment ref="P42" authorId="0" shapeId="0" xr:uid="{B525131F-1E0C-5B44-8F4B-CEA1CBC6A9D9}">
      <text>
        <r>
          <rPr>
            <sz val="10"/>
            <color rgb="FF000000"/>
            <rFont val="Tahoma"/>
            <family val="2"/>
          </rPr>
          <t xml:space="preserve">(3) Not assessed
</t>
        </r>
      </text>
    </comment>
    <comment ref="B43" authorId="0" shapeId="0" xr:uid="{F0DB726D-297B-0B4D-A818-0ABD15E2E650}">
      <text>
        <r>
          <rPr>
            <sz val="10"/>
            <color rgb="FF000000"/>
            <rFont val="Tahoma"/>
            <family val="2"/>
          </rPr>
          <t xml:space="preserve">(3) Not assessed
</t>
        </r>
      </text>
    </comment>
    <comment ref="C43" authorId="0" shapeId="0" xr:uid="{0BF066A1-5944-ED43-9118-30BA0B70970E}">
      <text>
        <r>
          <rPr>
            <sz val="10"/>
            <color rgb="FF000000"/>
            <rFont val="Tahoma"/>
            <family val="2"/>
          </rPr>
          <t xml:space="preserve">(3) Not assessed
</t>
        </r>
      </text>
    </comment>
    <comment ref="I43" authorId="0" shapeId="0" xr:uid="{8643511D-960D-8A47-9A12-0367662B1828}">
      <text>
        <r>
          <rPr>
            <sz val="10"/>
            <color rgb="FF000000"/>
            <rFont val="Tahoma"/>
            <family val="2"/>
          </rPr>
          <t xml:space="preserve">(3) Not assessed
</t>
        </r>
      </text>
    </comment>
    <comment ref="J43" authorId="0" shapeId="0" xr:uid="{66F1B060-A888-CD4F-989C-182C7A52F55D}">
      <text>
        <r>
          <rPr>
            <sz val="10"/>
            <color rgb="FF000000"/>
            <rFont val="Tahoma"/>
            <family val="2"/>
          </rPr>
          <t xml:space="preserve">(3) Not assessed
</t>
        </r>
      </text>
    </comment>
    <comment ref="P43" authorId="0" shapeId="0" xr:uid="{F4D9223C-2ECC-9147-8002-2EF723A9129D}">
      <text>
        <r>
          <rPr>
            <sz val="10"/>
            <color rgb="FF000000"/>
            <rFont val="Tahoma"/>
            <family val="2"/>
          </rPr>
          <t xml:space="preserve">(3) Not assessed
</t>
        </r>
      </text>
    </comment>
    <comment ref="B44" authorId="0" shapeId="0" xr:uid="{7FA3B588-5E73-B147-BDD5-8045D9C881F6}">
      <text>
        <r>
          <rPr>
            <sz val="10"/>
            <color rgb="FF000000"/>
            <rFont val="Tahoma"/>
            <family val="2"/>
          </rPr>
          <t xml:space="preserve">(3) Not assessed
</t>
        </r>
      </text>
    </comment>
    <comment ref="C44" authorId="0" shapeId="0" xr:uid="{60ED6E96-4214-C545-BA68-BE7641B14EBE}">
      <text>
        <r>
          <rPr>
            <sz val="10"/>
            <color rgb="FF000000"/>
            <rFont val="Tahoma"/>
            <family val="2"/>
          </rPr>
          <t xml:space="preserve">(3) Not assessed
</t>
        </r>
      </text>
    </comment>
    <comment ref="I44" authorId="0" shapeId="0" xr:uid="{68592ED5-B9A3-5249-9658-E28942594CDB}">
      <text>
        <r>
          <rPr>
            <sz val="10"/>
            <color rgb="FF000000"/>
            <rFont val="Tahoma"/>
            <family val="2"/>
          </rPr>
          <t xml:space="preserve">(3) Not assessed
</t>
        </r>
      </text>
    </comment>
    <comment ref="J44" authorId="0" shapeId="0" xr:uid="{9BAC82AA-869C-2843-9377-7E1855057561}">
      <text>
        <r>
          <rPr>
            <sz val="10"/>
            <color rgb="FF000000"/>
            <rFont val="Tahoma"/>
            <family val="2"/>
          </rPr>
          <t xml:space="preserve">(3) Not assessed
</t>
        </r>
      </text>
    </comment>
    <comment ref="M44" authorId="0" shapeId="0" xr:uid="{8C89504C-6894-B84E-BC7F-195BE36E334E}">
      <text>
        <r>
          <rPr>
            <sz val="10"/>
            <color rgb="FF000000"/>
            <rFont val="Tahoma"/>
            <family val="2"/>
          </rPr>
          <t xml:space="preserve">(3) Not assessed
</t>
        </r>
      </text>
    </comment>
    <comment ref="P44" authorId="0" shapeId="0" xr:uid="{34DBD8CA-F5C5-1149-8090-D95C976F5280}">
      <text>
        <r>
          <rPr>
            <sz val="10"/>
            <color rgb="FF000000"/>
            <rFont val="Tahoma"/>
            <family val="2"/>
          </rPr>
          <t xml:space="preserve">(3) Not assessed
</t>
        </r>
      </text>
    </comment>
    <comment ref="B45" authorId="0" shapeId="0" xr:uid="{933C9F55-E8DE-224F-9434-4CC1EF31A378}">
      <text>
        <r>
          <rPr>
            <sz val="10"/>
            <color rgb="FF000000"/>
            <rFont val="Tahoma"/>
            <family val="2"/>
          </rPr>
          <t xml:space="preserve">(3) Not assessed
</t>
        </r>
      </text>
    </comment>
    <comment ref="C45" authorId="0" shapeId="0" xr:uid="{B3BE0866-68E7-FC43-893F-A4D4BB04C096}">
      <text>
        <r>
          <rPr>
            <sz val="10"/>
            <color rgb="FF000000"/>
            <rFont val="Tahoma"/>
            <family val="2"/>
          </rPr>
          <t xml:space="preserve">(3) Not assessed
</t>
        </r>
      </text>
    </comment>
    <comment ref="I45" authorId="0" shapeId="0" xr:uid="{6204E1AE-8A18-2C49-9294-993293BE5447}">
      <text>
        <r>
          <rPr>
            <sz val="10"/>
            <color rgb="FF000000"/>
            <rFont val="Tahoma"/>
            <family val="2"/>
          </rPr>
          <t xml:space="preserve">(3) Not assessed
</t>
        </r>
      </text>
    </comment>
    <comment ref="J45" authorId="0" shapeId="0" xr:uid="{25ADF261-C9B2-764F-AD63-A54D5704DDA4}">
      <text>
        <r>
          <rPr>
            <sz val="10"/>
            <color rgb="FF000000"/>
            <rFont val="Tahoma"/>
            <family val="2"/>
          </rPr>
          <t xml:space="preserve">(3) Not assessed
</t>
        </r>
      </text>
    </comment>
    <comment ref="M45" authorId="0" shapeId="0" xr:uid="{776BCD72-95D7-3B44-9376-D00C34B3A3BB}">
      <text>
        <r>
          <rPr>
            <sz val="10"/>
            <color rgb="FF000000"/>
            <rFont val="Tahoma"/>
            <family val="2"/>
          </rPr>
          <t xml:space="preserve">(3) Not assessed
</t>
        </r>
      </text>
    </comment>
    <comment ref="P45" authorId="0" shapeId="0" xr:uid="{22B79EEC-3DCA-F047-8F6D-BADD1CED4A6A}">
      <text>
        <r>
          <rPr>
            <sz val="10"/>
            <color rgb="FF000000"/>
            <rFont val="Tahoma"/>
            <family val="2"/>
          </rPr>
          <t xml:space="preserve">(3) Not assessed
</t>
        </r>
      </text>
    </comment>
    <comment ref="B46" authorId="0" shapeId="0" xr:uid="{4CE7934F-377D-6F44-A5A0-590C6F5AE10F}">
      <text>
        <r>
          <rPr>
            <sz val="10"/>
            <color rgb="FF000000"/>
            <rFont val="Tahoma"/>
            <family val="2"/>
          </rPr>
          <t xml:space="preserve">(3) Not assessed
</t>
        </r>
      </text>
    </comment>
    <comment ref="C46" authorId="0" shapeId="0" xr:uid="{BE9B776B-C12C-9240-B6EE-3A4E6716B6C2}">
      <text>
        <r>
          <rPr>
            <sz val="10"/>
            <color rgb="FF000000"/>
            <rFont val="Tahoma"/>
            <family val="2"/>
          </rPr>
          <t xml:space="preserve">(3) Not assessed
</t>
        </r>
      </text>
    </comment>
    <comment ref="I46" authorId="0" shapeId="0" xr:uid="{3CD038B0-3D81-1842-9261-040788F3EB5E}">
      <text>
        <r>
          <rPr>
            <sz val="10"/>
            <color rgb="FF000000"/>
            <rFont val="Tahoma"/>
            <family val="2"/>
          </rPr>
          <t xml:space="preserve">(3) Not assessed
</t>
        </r>
        <r>
          <rPr>
            <sz val="10"/>
            <color rgb="FF000000"/>
            <rFont val="Tahoma"/>
            <family val="2"/>
          </rPr>
          <t xml:space="preserve">
</t>
        </r>
      </text>
    </comment>
    <comment ref="J46" authorId="0" shapeId="0" xr:uid="{49A32386-B21A-6547-A4A9-7FBC5DF93187}">
      <text>
        <r>
          <rPr>
            <sz val="10"/>
            <color rgb="FF000000"/>
            <rFont val="Tahoma"/>
            <family val="2"/>
          </rPr>
          <t xml:space="preserve">(3) Not assessed
</t>
        </r>
      </text>
    </comment>
    <comment ref="M46" authorId="0" shapeId="0" xr:uid="{9CE54829-658D-AF4B-83FD-74B0991F254C}">
      <text>
        <r>
          <rPr>
            <sz val="10"/>
            <color rgb="FF000000"/>
            <rFont val="Tahoma"/>
            <family val="2"/>
          </rPr>
          <t xml:space="preserve">(3) Not assessed
</t>
        </r>
      </text>
    </comment>
    <comment ref="P46" authorId="0" shapeId="0" xr:uid="{D4807D7B-19B6-6640-8C5E-165F8BF143BA}">
      <text>
        <r>
          <rPr>
            <sz val="10"/>
            <color rgb="FF000000"/>
            <rFont val="Tahoma"/>
            <family val="2"/>
          </rPr>
          <t xml:space="preserve">(3) Not assessed
</t>
        </r>
      </text>
    </comment>
    <comment ref="B47" authorId="0" shapeId="0" xr:uid="{198BC20A-83FD-CD46-9E7F-3FE168ACB20A}">
      <text>
        <r>
          <rPr>
            <sz val="10"/>
            <color rgb="FF000000"/>
            <rFont val="Tahoma"/>
            <family val="2"/>
          </rPr>
          <t xml:space="preserve">(3) Not assessed
</t>
        </r>
      </text>
    </comment>
    <comment ref="C47" authorId="0" shapeId="0" xr:uid="{FDCF60E1-ED9E-C943-833B-A1EE1E307569}">
      <text>
        <r>
          <rPr>
            <sz val="10"/>
            <color rgb="FF000000"/>
            <rFont val="Tahoma"/>
            <family val="2"/>
          </rPr>
          <t xml:space="preserve">(3) Not assessed
</t>
        </r>
      </text>
    </comment>
    <comment ref="I47" authorId="0" shapeId="0" xr:uid="{E86D2847-DF98-0946-A76B-462A5A8804A0}">
      <text>
        <r>
          <rPr>
            <sz val="10"/>
            <color rgb="FF000000"/>
            <rFont val="Tahoma"/>
            <family val="2"/>
          </rPr>
          <t xml:space="preserve">(3) Not assessed
</t>
        </r>
      </text>
    </comment>
    <comment ref="J47" authorId="0" shapeId="0" xr:uid="{C3C58A35-F0CF-E546-8329-AFB61E06FD8A}">
      <text>
        <r>
          <rPr>
            <sz val="10"/>
            <color rgb="FF000000"/>
            <rFont val="Tahoma"/>
            <family val="2"/>
          </rPr>
          <t xml:space="preserve">(3) Not assessed
</t>
        </r>
      </text>
    </comment>
    <comment ref="M47" authorId="0" shapeId="0" xr:uid="{81B31A61-8791-974A-9A9D-C4B14FE1CDE7}">
      <text>
        <r>
          <rPr>
            <sz val="10"/>
            <color rgb="FF000000"/>
            <rFont val="Tahoma"/>
            <family val="2"/>
          </rPr>
          <t xml:space="preserve">(3) Not assessed
</t>
        </r>
      </text>
    </comment>
    <comment ref="P47" authorId="0" shapeId="0" xr:uid="{8256FC03-C604-924B-B3F5-6173DEA43179}">
      <text>
        <r>
          <rPr>
            <sz val="10"/>
            <color rgb="FF000000"/>
            <rFont val="Tahoma"/>
            <family val="2"/>
          </rPr>
          <t xml:space="preserve">(3) Not assessed
</t>
        </r>
      </text>
    </comment>
    <comment ref="B48" authorId="0" shapeId="0" xr:uid="{A5C3FE8A-CFF0-4841-A498-B1C081BE30DA}">
      <text>
        <r>
          <rPr>
            <sz val="10"/>
            <color rgb="FF000000"/>
            <rFont val="Tahoma"/>
            <family val="2"/>
          </rPr>
          <t xml:space="preserve">(3) Not assessed
</t>
        </r>
      </text>
    </comment>
    <comment ref="C48" authorId="0" shapeId="0" xr:uid="{6DA2EA53-DB73-094F-B00C-BA0600593343}">
      <text>
        <r>
          <rPr>
            <sz val="10"/>
            <color rgb="FF000000"/>
            <rFont val="Tahoma"/>
            <family val="2"/>
          </rPr>
          <t xml:space="preserve">(3) Not assessed
</t>
        </r>
      </text>
    </comment>
    <comment ref="I48" authorId="0" shapeId="0" xr:uid="{CB16B04A-B70F-C74F-80AD-01692BC3B6CF}">
      <text>
        <r>
          <rPr>
            <sz val="10"/>
            <color rgb="FF000000"/>
            <rFont val="Tahoma"/>
            <family val="2"/>
          </rPr>
          <t xml:space="preserve">(3) Not assessed
</t>
        </r>
      </text>
    </comment>
    <comment ref="J48" authorId="0" shapeId="0" xr:uid="{C6BF0395-A424-1341-AFE4-5E256A5B5591}">
      <text>
        <r>
          <rPr>
            <sz val="10"/>
            <color rgb="FF000000"/>
            <rFont val="Tahoma"/>
            <family val="2"/>
          </rPr>
          <t xml:space="preserve">(3) Not assessed
</t>
        </r>
      </text>
    </comment>
    <comment ref="M48" authorId="0" shapeId="0" xr:uid="{EDD3D6D8-7753-1745-B3B7-4C91973B13D7}">
      <text>
        <r>
          <rPr>
            <sz val="10"/>
            <color rgb="FF000000"/>
            <rFont val="Tahoma"/>
            <family val="2"/>
          </rPr>
          <t xml:space="preserve">(3) Not assessed
</t>
        </r>
      </text>
    </comment>
    <comment ref="P48" authorId="0" shapeId="0" xr:uid="{3F2B1809-9B7B-4846-9F3E-655F8AE28CA3}">
      <text>
        <r>
          <rPr>
            <sz val="10"/>
            <color rgb="FF000000"/>
            <rFont val="Tahoma"/>
            <family val="2"/>
          </rPr>
          <t xml:space="preserve">(3) Not assessed
</t>
        </r>
      </text>
    </comment>
    <comment ref="B49" authorId="0" shapeId="0" xr:uid="{9008791A-2C73-AE4F-A2F1-23F26E35D84F}">
      <text>
        <r>
          <rPr>
            <sz val="10"/>
            <color rgb="FF000000"/>
            <rFont val="Tahoma"/>
            <family val="2"/>
          </rPr>
          <t xml:space="preserve">(3) Not assessed
</t>
        </r>
      </text>
    </comment>
    <comment ref="C49" authorId="0" shapeId="0" xr:uid="{9CBF324C-EB21-5840-9155-D43EE5B3E48A}">
      <text>
        <r>
          <rPr>
            <sz val="10"/>
            <color rgb="FF000000"/>
            <rFont val="Tahoma"/>
            <family val="2"/>
          </rPr>
          <t xml:space="preserve">(3) Not assessed
</t>
        </r>
      </text>
    </comment>
    <comment ref="I49" authorId="0" shapeId="0" xr:uid="{2EBB726F-EBE2-5A43-9067-12760B8C5D69}">
      <text>
        <r>
          <rPr>
            <sz val="10"/>
            <color rgb="FF000000"/>
            <rFont val="Tahoma"/>
            <family val="2"/>
          </rPr>
          <t xml:space="preserve">(3) Not assessed
</t>
        </r>
      </text>
    </comment>
    <comment ref="J49" authorId="0" shapeId="0" xr:uid="{4916C846-3B17-C948-80A6-0F0851730903}">
      <text>
        <r>
          <rPr>
            <sz val="10"/>
            <color rgb="FF000000"/>
            <rFont val="Tahoma"/>
            <family val="2"/>
          </rPr>
          <t xml:space="preserve">(3) Not assessed
</t>
        </r>
      </text>
    </comment>
    <comment ref="M49" authorId="0" shapeId="0" xr:uid="{22B12FFD-FDDD-804B-9839-2B9DE04D89A7}">
      <text>
        <r>
          <rPr>
            <sz val="10"/>
            <color rgb="FF000000"/>
            <rFont val="Tahoma"/>
            <family val="2"/>
          </rPr>
          <t xml:space="preserve">(3) Not assessed
</t>
        </r>
      </text>
    </comment>
    <comment ref="P49" authorId="0" shapeId="0" xr:uid="{692AC13A-C10A-504F-973F-6F88B57A6414}">
      <text>
        <r>
          <rPr>
            <sz val="10"/>
            <color rgb="FF000000"/>
            <rFont val="Tahoma"/>
            <family val="2"/>
          </rPr>
          <t xml:space="preserve">(3) Not assessed
</t>
        </r>
      </text>
    </comment>
    <comment ref="B50" authorId="0" shapeId="0" xr:uid="{449B542A-C9E8-F242-8440-F8EA69D4455A}">
      <text>
        <r>
          <rPr>
            <sz val="10"/>
            <color rgb="FF000000"/>
            <rFont val="Tahoma"/>
            <family val="2"/>
          </rPr>
          <t xml:space="preserve">(3) Not assessed
</t>
        </r>
      </text>
    </comment>
    <comment ref="C50" authorId="0" shapeId="0" xr:uid="{D9CAC38F-05D6-2A44-97AA-D1CDC3155BD2}">
      <text>
        <r>
          <rPr>
            <sz val="10"/>
            <color rgb="FF000000"/>
            <rFont val="Tahoma"/>
            <family val="2"/>
          </rPr>
          <t xml:space="preserve">(3) Not assessed
</t>
        </r>
      </text>
    </comment>
    <comment ref="I50" authorId="0" shapeId="0" xr:uid="{6AAE1DC9-2D89-2546-B220-91B2352AC2FD}">
      <text>
        <r>
          <rPr>
            <sz val="10"/>
            <color rgb="FF000000"/>
            <rFont val="Tahoma"/>
            <family val="2"/>
          </rPr>
          <t xml:space="preserve">(3) Not assessed
</t>
        </r>
      </text>
    </comment>
    <comment ref="J50" authorId="0" shapeId="0" xr:uid="{AD7B9EF4-3ADC-514D-ABE7-97D167D0FB3F}">
      <text>
        <r>
          <rPr>
            <sz val="10"/>
            <color rgb="FF000000"/>
            <rFont val="Tahoma"/>
            <family val="2"/>
          </rPr>
          <t xml:space="preserve">(3) Not assessed
</t>
        </r>
      </text>
    </comment>
    <comment ref="M50" authorId="0" shapeId="0" xr:uid="{265C877E-2D82-5849-AFA9-8FB4D0275440}">
      <text>
        <r>
          <rPr>
            <sz val="10"/>
            <color rgb="FF000000"/>
            <rFont val="Tahoma"/>
            <family val="2"/>
          </rPr>
          <t xml:space="preserve">(3) Not assessed
</t>
        </r>
      </text>
    </comment>
    <comment ref="P50" authorId="0" shapeId="0" xr:uid="{6B1320B2-C041-974E-9049-FA4B278C573F}">
      <text>
        <r>
          <rPr>
            <sz val="10"/>
            <color rgb="FF000000"/>
            <rFont val="Tahoma"/>
            <family val="2"/>
          </rPr>
          <t xml:space="preserve">(3) Not assessed
</t>
        </r>
      </text>
    </comment>
    <comment ref="B51" authorId="0" shapeId="0" xr:uid="{A076E427-6935-8944-9436-91B92D984490}">
      <text>
        <r>
          <rPr>
            <sz val="10"/>
            <color rgb="FF000000"/>
            <rFont val="Tahoma"/>
            <family val="2"/>
          </rPr>
          <t xml:space="preserve">(3) Not assessed
</t>
        </r>
      </text>
    </comment>
    <comment ref="C51" authorId="0" shapeId="0" xr:uid="{64227347-4B86-DC41-BE43-3B07A4B85FA2}">
      <text>
        <r>
          <rPr>
            <sz val="10"/>
            <color rgb="FF000000"/>
            <rFont val="Tahoma"/>
            <family val="2"/>
          </rPr>
          <t xml:space="preserve">(3) Not assessed
</t>
        </r>
      </text>
    </comment>
    <comment ref="I51" authorId="0" shapeId="0" xr:uid="{A8B6B40B-7316-6940-97DC-5581F1DE1741}">
      <text>
        <r>
          <rPr>
            <sz val="10"/>
            <color rgb="FF000000"/>
            <rFont val="Tahoma"/>
            <family val="2"/>
          </rPr>
          <t xml:space="preserve">(3) Not assessed
</t>
        </r>
      </text>
    </comment>
    <comment ref="J51" authorId="0" shapeId="0" xr:uid="{2B714BF8-03D2-0343-93C6-1D2BF1850F99}">
      <text>
        <r>
          <rPr>
            <sz val="10"/>
            <color rgb="FF000000"/>
            <rFont val="Tahoma"/>
            <family val="2"/>
          </rPr>
          <t xml:space="preserve">(3) Not assessed
</t>
        </r>
      </text>
    </comment>
    <comment ref="M51" authorId="0" shapeId="0" xr:uid="{4CE646D4-07FD-644E-A051-F0009EDEE155}">
      <text>
        <r>
          <rPr>
            <sz val="10"/>
            <color rgb="FF000000"/>
            <rFont val="Tahoma"/>
            <family val="2"/>
          </rPr>
          <t xml:space="preserve">(3) Not assessed
</t>
        </r>
      </text>
    </comment>
    <comment ref="P51" authorId="0" shapeId="0" xr:uid="{B55C50A9-B3F6-A943-8C9E-B78EFF1A5CA9}">
      <text>
        <r>
          <rPr>
            <sz val="10"/>
            <color rgb="FF000000"/>
            <rFont val="Tahoma"/>
            <family val="2"/>
          </rPr>
          <t xml:space="preserve">(3) Not assessed
</t>
        </r>
      </text>
    </comment>
    <comment ref="B52" authorId="0" shapeId="0" xr:uid="{BD02E70F-CF5A-6441-9214-E078955EC3C7}">
      <text>
        <r>
          <rPr>
            <sz val="10"/>
            <color rgb="FF000000"/>
            <rFont val="Tahoma"/>
            <family val="2"/>
          </rPr>
          <t xml:space="preserve">(3) Not assessed
</t>
        </r>
      </text>
    </comment>
    <comment ref="C52" authorId="0" shapeId="0" xr:uid="{FB476919-18DE-6C43-9F32-7264B8B6FCE5}">
      <text>
        <r>
          <rPr>
            <sz val="10"/>
            <color rgb="FF000000"/>
            <rFont val="Tahoma"/>
            <family val="2"/>
          </rPr>
          <t xml:space="preserve">(3) Not assessed
</t>
        </r>
      </text>
    </comment>
    <comment ref="I52" authorId="0" shapeId="0" xr:uid="{249E5020-639D-C841-87B8-8CE05B868277}">
      <text>
        <r>
          <rPr>
            <sz val="10"/>
            <color rgb="FF000000"/>
            <rFont val="Tahoma"/>
            <family val="2"/>
          </rPr>
          <t xml:space="preserve">(3) Not assessed
</t>
        </r>
      </text>
    </comment>
    <comment ref="J52" authorId="0" shapeId="0" xr:uid="{B0021159-CF20-DD46-99D8-18FAC69AC245}">
      <text>
        <r>
          <rPr>
            <sz val="10"/>
            <color rgb="FF000000"/>
            <rFont val="Tahoma"/>
            <family val="2"/>
          </rPr>
          <t xml:space="preserve">(3) Not assessed
</t>
        </r>
      </text>
    </comment>
    <comment ref="M52" authorId="0" shapeId="0" xr:uid="{4440F26D-1A8F-5C40-A607-FF4316815C4F}">
      <text>
        <r>
          <rPr>
            <sz val="10"/>
            <color rgb="FF000000"/>
            <rFont val="Tahoma"/>
            <family val="2"/>
          </rPr>
          <t xml:space="preserve">(3) Not assessed
</t>
        </r>
      </text>
    </comment>
    <comment ref="P52" authorId="0" shapeId="0" xr:uid="{53B44E9B-48AD-CE40-85F7-3C37FECF0282}">
      <text>
        <r>
          <rPr>
            <sz val="10"/>
            <color rgb="FF000000"/>
            <rFont val="Tahoma"/>
            <family val="2"/>
          </rPr>
          <t xml:space="preserve">(3) Not assessed
</t>
        </r>
      </text>
    </comment>
    <comment ref="B53" authorId="0" shapeId="0" xr:uid="{9B8AEBC9-3CBC-6F4E-9B13-CE6AB8A71599}">
      <text>
        <r>
          <rPr>
            <sz val="10"/>
            <color rgb="FF000000"/>
            <rFont val="Tahoma"/>
            <family val="2"/>
          </rPr>
          <t xml:space="preserve">(3) Not assessed
</t>
        </r>
      </text>
    </comment>
    <comment ref="C53" authorId="0" shapeId="0" xr:uid="{D0B16BF2-8AA5-4E48-B010-C07B21F37287}">
      <text>
        <r>
          <rPr>
            <sz val="10"/>
            <color rgb="FF000000"/>
            <rFont val="Tahoma"/>
            <family val="2"/>
          </rPr>
          <t xml:space="preserve">(3) Not assessed
</t>
        </r>
      </text>
    </comment>
    <comment ref="I53" authorId="0" shapeId="0" xr:uid="{50FD31FF-FE3A-B847-8C29-2B10B68B6F75}">
      <text>
        <r>
          <rPr>
            <sz val="10"/>
            <color rgb="FF000000"/>
            <rFont val="Tahoma"/>
            <family val="2"/>
          </rPr>
          <t xml:space="preserve">(3) Not assessed
</t>
        </r>
      </text>
    </comment>
    <comment ref="J53" authorId="0" shapeId="0" xr:uid="{AD68E283-6F71-8D4C-9A03-430B80BF0741}">
      <text>
        <r>
          <rPr>
            <sz val="10"/>
            <color rgb="FF000000"/>
            <rFont val="Tahoma"/>
            <family val="2"/>
          </rPr>
          <t xml:space="preserve">(3) Not assessed
</t>
        </r>
      </text>
    </comment>
    <comment ref="M53" authorId="0" shapeId="0" xr:uid="{643CF10B-3AA9-E14F-817C-F7BC8C2C5F62}">
      <text>
        <r>
          <rPr>
            <sz val="10"/>
            <color rgb="FF000000"/>
            <rFont val="Tahoma"/>
            <family val="2"/>
          </rPr>
          <t xml:space="preserve">(3) Not assessed
</t>
        </r>
      </text>
    </comment>
    <comment ref="P53" authorId="0" shapeId="0" xr:uid="{4C9B6EC4-0A07-7F44-956A-F1B761D9E155}">
      <text>
        <r>
          <rPr>
            <sz val="10"/>
            <color rgb="FF000000"/>
            <rFont val="Tahoma"/>
            <family val="2"/>
          </rPr>
          <t xml:space="preserve">(3) Not assessed
</t>
        </r>
      </text>
    </comment>
    <comment ref="B54" authorId="0" shapeId="0" xr:uid="{B280665A-8EA8-9942-BD98-D020B6DD706A}">
      <text>
        <r>
          <rPr>
            <sz val="10"/>
            <color rgb="FF000000"/>
            <rFont val="Tahoma"/>
            <family val="2"/>
          </rPr>
          <t xml:space="preserve">(3) Not assessed
</t>
        </r>
      </text>
    </comment>
    <comment ref="C54" authorId="0" shapeId="0" xr:uid="{AD168B12-52CF-EC43-ACCF-5941347E29CB}">
      <text>
        <r>
          <rPr>
            <sz val="10"/>
            <color rgb="FF000000"/>
            <rFont val="Tahoma"/>
            <family val="2"/>
          </rPr>
          <t xml:space="preserve">(3) Not assessed
</t>
        </r>
      </text>
    </comment>
    <comment ref="I54" authorId="0" shapeId="0" xr:uid="{0281B841-70FC-A647-B4A5-284081DD95D1}">
      <text>
        <r>
          <rPr>
            <sz val="10"/>
            <color rgb="FF000000"/>
            <rFont val="Tahoma"/>
            <family val="2"/>
          </rPr>
          <t xml:space="preserve">(3) Not assessed
</t>
        </r>
      </text>
    </comment>
    <comment ref="J54" authorId="0" shapeId="0" xr:uid="{22783470-FAF3-BB4D-BC9E-6CCF47CBE955}">
      <text>
        <r>
          <rPr>
            <sz val="10"/>
            <color rgb="FF000000"/>
            <rFont val="Tahoma"/>
            <family val="2"/>
          </rPr>
          <t xml:space="preserve">(3) Not assessed
</t>
        </r>
      </text>
    </comment>
    <comment ref="M54" authorId="0" shapeId="0" xr:uid="{0D3D3408-FF1A-A046-8B65-E95668F498D5}">
      <text>
        <r>
          <rPr>
            <sz val="10"/>
            <color rgb="FF000000"/>
            <rFont val="Tahoma"/>
            <family val="2"/>
          </rPr>
          <t xml:space="preserve">(3) Not assessed
</t>
        </r>
      </text>
    </comment>
    <comment ref="P54" authorId="0" shapeId="0" xr:uid="{F7C1B708-D7D0-0B4E-BE74-330226B91735}">
      <text>
        <r>
          <rPr>
            <sz val="10"/>
            <color rgb="FF000000"/>
            <rFont val="Tahoma"/>
            <family val="2"/>
          </rPr>
          <t xml:space="preserve">(3) Not assessed
</t>
        </r>
      </text>
    </comment>
    <comment ref="B55" authorId="0" shapeId="0" xr:uid="{F54D415F-DDBF-814E-BCF2-2B3842917FE2}">
      <text>
        <r>
          <rPr>
            <sz val="10"/>
            <color rgb="FF000000"/>
            <rFont val="Tahoma"/>
            <family val="2"/>
          </rPr>
          <t xml:space="preserve">(3) Not assessed
</t>
        </r>
      </text>
    </comment>
    <comment ref="C55" authorId="0" shapeId="0" xr:uid="{EE4E06F9-2D89-2E4B-9AF7-3C99911F8BAB}">
      <text>
        <r>
          <rPr>
            <sz val="10"/>
            <color rgb="FF000000"/>
            <rFont val="Tahoma"/>
            <family val="2"/>
          </rPr>
          <t xml:space="preserve">(3) Not assessed
</t>
        </r>
      </text>
    </comment>
    <comment ref="I55" authorId="0" shapeId="0" xr:uid="{AFCF2CCB-AA90-BD45-A19A-35363AC1728E}">
      <text>
        <r>
          <rPr>
            <sz val="10"/>
            <color rgb="FF000000"/>
            <rFont val="Tahoma"/>
            <family val="2"/>
          </rPr>
          <t xml:space="preserve">(3) Not assessed
</t>
        </r>
      </text>
    </comment>
    <comment ref="J55" authorId="0" shapeId="0" xr:uid="{68C50A84-7D7C-384C-A1A8-05A743A244BE}">
      <text>
        <r>
          <rPr>
            <sz val="10"/>
            <color rgb="FF000000"/>
            <rFont val="Tahoma"/>
            <family val="2"/>
          </rPr>
          <t xml:space="preserve">(3) Not assessed
</t>
        </r>
      </text>
    </comment>
    <comment ref="M55" authorId="0" shapeId="0" xr:uid="{F6D9C280-C1A9-7541-939F-F6E6960F386B}">
      <text>
        <r>
          <rPr>
            <sz val="10"/>
            <color rgb="FF000000"/>
            <rFont val="Tahoma"/>
            <family val="2"/>
          </rPr>
          <t xml:space="preserve">(3) Not assessed
</t>
        </r>
      </text>
    </comment>
    <comment ref="P55" authorId="0" shapeId="0" xr:uid="{C4E6C05F-E927-DE40-86E3-B2B3607EE905}">
      <text>
        <r>
          <rPr>
            <sz val="10"/>
            <color rgb="FF000000"/>
            <rFont val="Tahoma"/>
            <family val="2"/>
          </rPr>
          <t xml:space="preserve">(3) Not assessed
</t>
        </r>
      </text>
    </comment>
    <comment ref="B56" authorId="0" shapeId="0" xr:uid="{7E37ED8D-8758-B740-B655-EA07F96DF7D9}">
      <text>
        <r>
          <rPr>
            <sz val="10"/>
            <color rgb="FF000000"/>
            <rFont val="Tahoma"/>
            <family val="2"/>
          </rPr>
          <t xml:space="preserve">(3) Not assessed
</t>
        </r>
      </text>
    </comment>
    <comment ref="C56" authorId="0" shapeId="0" xr:uid="{A01AC535-ED34-D24D-81DD-89C8C678A00C}">
      <text>
        <r>
          <rPr>
            <sz val="10"/>
            <color rgb="FF000000"/>
            <rFont val="Tahoma"/>
            <family val="2"/>
          </rPr>
          <t xml:space="preserve">(3) Not assessed
</t>
        </r>
      </text>
    </comment>
    <comment ref="I56" authorId="0" shapeId="0" xr:uid="{9798B345-553F-1646-984C-4C08336DFA7A}">
      <text>
        <r>
          <rPr>
            <sz val="10"/>
            <color rgb="FF000000"/>
            <rFont val="Tahoma"/>
            <family val="2"/>
          </rPr>
          <t xml:space="preserve">(3) Not assessed
</t>
        </r>
      </text>
    </comment>
    <comment ref="J56" authorId="0" shapeId="0" xr:uid="{9D96EE93-D7ED-5D4D-9CF7-A919414FE2EE}">
      <text>
        <r>
          <rPr>
            <sz val="10"/>
            <color rgb="FF000000"/>
            <rFont val="Tahoma"/>
            <family val="2"/>
          </rPr>
          <t xml:space="preserve">(3) Not assessed
</t>
        </r>
      </text>
    </comment>
    <comment ref="M56" authorId="0" shapeId="0" xr:uid="{205888E7-71D4-7E4D-9ECB-1C2CACCF1CBF}">
      <text>
        <r>
          <rPr>
            <sz val="10"/>
            <color rgb="FF000000"/>
            <rFont val="Tahoma"/>
            <family val="2"/>
          </rPr>
          <t xml:space="preserve">(3) Not assessed
</t>
        </r>
      </text>
    </comment>
    <comment ref="P56" authorId="0" shapeId="0" xr:uid="{87097032-B2AF-CC4A-955B-36DE5D51A598}">
      <text>
        <r>
          <rPr>
            <sz val="10"/>
            <color rgb="FF000000"/>
            <rFont val="Tahoma"/>
            <family val="2"/>
          </rPr>
          <t xml:space="preserve">(3) Not assessed
</t>
        </r>
      </text>
    </comment>
    <comment ref="B57" authorId="0" shapeId="0" xr:uid="{9E3BC3C2-0DDD-FB42-993F-F58254A27F11}">
      <text>
        <r>
          <rPr>
            <sz val="10"/>
            <color rgb="FF000000"/>
            <rFont val="Tahoma"/>
            <family val="2"/>
          </rPr>
          <t xml:space="preserve">(3) Not assessed
</t>
        </r>
      </text>
    </comment>
    <comment ref="C57" authorId="0" shapeId="0" xr:uid="{5D22AB5C-B359-0A46-9121-F5BC9739B396}">
      <text>
        <r>
          <rPr>
            <sz val="10"/>
            <color rgb="FF000000"/>
            <rFont val="Tahoma"/>
            <family val="2"/>
          </rPr>
          <t xml:space="preserve">(3) Not assessed
</t>
        </r>
      </text>
    </comment>
    <comment ref="I57" authorId="0" shapeId="0" xr:uid="{D1F8FAD5-057B-604E-B316-6344B5F8EC56}">
      <text>
        <r>
          <rPr>
            <sz val="10"/>
            <color rgb="FF000000"/>
            <rFont val="Tahoma"/>
            <family val="2"/>
          </rPr>
          <t xml:space="preserve">(3) Not assessed
</t>
        </r>
      </text>
    </comment>
    <comment ref="J57" authorId="0" shapeId="0" xr:uid="{1C73C3C0-C7DA-B649-A1FD-0CF9989B727F}">
      <text>
        <r>
          <rPr>
            <sz val="10"/>
            <color rgb="FF000000"/>
            <rFont val="Tahoma"/>
            <family val="2"/>
          </rPr>
          <t xml:space="preserve">(3) Not assessed
</t>
        </r>
      </text>
    </comment>
    <comment ref="M57" authorId="0" shapeId="0" xr:uid="{E7584A78-A876-1949-80A6-55D2F9AC6B72}">
      <text>
        <r>
          <rPr>
            <sz val="10"/>
            <color rgb="FF000000"/>
            <rFont val="Tahoma"/>
            <family val="2"/>
          </rPr>
          <t xml:space="preserve">(3) Not assessed
</t>
        </r>
      </text>
    </comment>
    <comment ref="P57" authorId="0" shapeId="0" xr:uid="{DA123D50-ABE6-4949-91EC-411F048859E0}">
      <text>
        <r>
          <rPr>
            <sz val="10"/>
            <color rgb="FF000000"/>
            <rFont val="Tahoma"/>
            <family val="2"/>
          </rPr>
          <t xml:space="preserve">(3) Not assessed
</t>
        </r>
      </text>
    </comment>
    <comment ref="B58" authorId="0" shapeId="0" xr:uid="{4E9DABE7-10CC-354F-A799-1E09C1C8A37D}">
      <text>
        <r>
          <rPr>
            <sz val="10"/>
            <color rgb="FF000000"/>
            <rFont val="Tahoma"/>
            <family val="2"/>
          </rPr>
          <t xml:space="preserve">(3) Not assessed
</t>
        </r>
      </text>
    </comment>
    <comment ref="C58" authorId="0" shapeId="0" xr:uid="{B51BD90C-213E-3D45-BFC8-18FE5A9C417B}">
      <text>
        <r>
          <rPr>
            <sz val="10"/>
            <color rgb="FF000000"/>
            <rFont val="Tahoma"/>
            <family val="2"/>
          </rPr>
          <t xml:space="preserve">(3) Not assessed
</t>
        </r>
      </text>
    </comment>
    <comment ref="I58" authorId="0" shapeId="0" xr:uid="{16A996FB-98FD-B14E-8013-1D0AEC82D656}">
      <text>
        <r>
          <rPr>
            <sz val="10"/>
            <color rgb="FF000000"/>
            <rFont val="Tahoma"/>
            <family val="2"/>
          </rPr>
          <t xml:space="preserve">(3) Not assessed
</t>
        </r>
      </text>
    </comment>
    <comment ref="J58" authorId="0" shapeId="0" xr:uid="{CFBE4FA9-B1A9-154F-AE5A-34C3CEFF431F}">
      <text>
        <r>
          <rPr>
            <sz val="10"/>
            <color rgb="FF000000"/>
            <rFont val="Tahoma"/>
            <family val="2"/>
          </rPr>
          <t xml:space="preserve">(3) Not assessed
</t>
        </r>
      </text>
    </comment>
    <comment ref="M58" authorId="0" shapeId="0" xr:uid="{C34E32F3-4C4B-3D47-B4C1-7A7B05DF8F87}">
      <text>
        <r>
          <rPr>
            <sz val="10"/>
            <color rgb="FF000000"/>
            <rFont val="Tahoma"/>
            <family val="2"/>
          </rPr>
          <t xml:space="preserve">(3) Not assessed
</t>
        </r>
      </text>
    </comment>
    <comment ref="P58" authorId="0" shapeId="0" xr:uid="{78408F89-CF52-8149-B4BD-B41BED5A301E}">
      <text>
        <r>
          <rPr>
            <sz val="10"/>
            <color rgb="FF000000"/>
            <rFont val="Tahoma"/>
            <family val="2"/>
          </rPr>
          <t xml:space="preserve">(3) Not assessed
</t>
        </r>
      </text>
    </comment>
    <comment ref="B59" authorId="0" shapeId="0" xr:uid="{0C9A3D47-FD06-7041-ABB1-3BB7F070D448}">
      <text>
        <r>
          <rPr>
            <sz val="10"/>
            <color rgb="FF000000"/>
            <rFont val="Tahoma"/>
            <family val="2"/>
          </rPr>
          <t xml:space="preserve">(3) Not assessed
</t>
        </r>
      </text>
    </comment>
    <comment ref="C59" authorId="0" shapeId="0" xr:uid="{F6F5926A-CB57-A34D-9B68-C0B285BEEA63}">
      <text>
        <r>
          <rPr>
            <sz val="10"/>
            <color rgb="FF000000"/>
            <rFont val="Tahoma"/>
            <family val="2"/>
          </rPr>
          <t xml:space="preserve">(3) Not assessed
</t>
        </r>
      </text>
    </comment>
    <comment ref="I59" authorId="0" shapeId="0" xr:uid="{6F729A88-633F-284E-83E3-FC944CDA342A}">
      <text>
        <r>
          <rPr>
            <sz val="10"/>
            <color rgb="FF000000"/>
            <rFont val="Tahoma"/>
            <family val="2"/>
          </rPr>
          <t xml:space="preserve">(3) Not assessed
</t>
        </r>
      </text>
    </comment>
    <comment ref="J59" authorId="0" shapeId="0" xr:uid="{1E36F33E-D31A-B64D-974E-1482FDB1CE51}">
      <text>
        <r>
          <rPr>
            <sz val="10"/>
            <color rgb="FF000000"/>
            <rFont val="Tahoma"/>
            <family val="2"/>
          </rPr>
          <t xml:space="preserve">(3) Not assessed
</t>
        </r>
      </text>
    </comment>
    <comment ref="M59" authorId="0" shapeId="0" xr:uid="{B6B38C0E-B88C-FA44-9AC8-708A2862768A}">
      <text>
        <r>
          <rPr>
            <sz val="10"/>
            <color rgb="FF000000"/>
            <rFont val="Tahoma"/>
            <family val="2"/>
          </rPr>
          <t xml:space="preserve">(3) Not assessed
</t>
        </r>
      </text>
    </comment>
    <comment ref="P59" authorId="0" shapeId="0" xr:uid="{674A5CFC-1474-E043-BF84-E5121B98B69B}">
      <text>
        <r>
          <rPr>
            <sz val="10"/>
            <color rgb="FF000000"/>
            <rFont val="Tahoma"/>
            <family val="2"/>
          </rPr>
          <t xml:space="preserve">(3) Not assessed
</t>
        </r>
      </text>
    </comment>
    <comment ref="B60" authorId="0" shapeId="0" xr:uid="{02F48356-2866-1D4F-A302-86FA291F4BA7}">
      <text>
        <r>
          <rPr>
            <sz val="10"/>
            <color rgb="FF000000"/>
            <rFont val="Tahoma"/>
            <family val="2"/>
          </rPr>
          <t xml:space="preserve">(3) Not assessed
</t>
        </r>
      </text>
    </comment>
    <comment ref="C60" authorId="0" shapeId="0" xr:uid="{5AE3413A-60CA-AC41-886E-362D92D6E025}">
      <text>
        <r>
          <rPr>
            <sz val="10"/>
            <color rgb="FF000000"/>
            <rFont val="Tahoma"/>
            <family val="2"/>
          </rPr>
          <t xml:space="preserve">(3) Not assessed
</t>
        </r>
      </text>
    </comment>
    <comment ref="I60" authorId="0" shapeId="0" xr:uid="{457CA0F4-E465-7D4E-A671-4BE8339E1FE9}">
      <text>
        <r>
          <rPr>
            <sz val="10"/>
            <color rgb="FF000000"/>
            <rFont val="Tahoma"/>
            <family val="2"/>
          </rPr>
          <t xml:space="preserve">(3) Not assessed
</t>
        </r>
      </text>
    </comment>
    <comment ref="J60" authorId="0" shapeId="0" xr:uid="{3E182F78-DDA3-D34D-953B-2A31DA0833E6}">
      <text>
        <r>
          <rPr>
            <sz val="10"/>
            <color rgb="FF000000"/>
            <rFont val="Tahoma"/>
            <family val="2"/>
          </rPr>
          <t xml:space="preserve">(3) Not assessed
</t>
        </r>
      </text>
    </comment>
    <comment ref="M60" authorId="0" shapeId="0" xr:uid="{1146ED60-2919-7E41-A934-5ED4EE53BA1C}">
      <text>
        <r>
          <rPr>
            <sz val="10"/>
            <color rgb="FF000000"/>
            <rFont val="Tahoma"/>
            <family val="2"/>
          </rPr>
          <t xml:space="preserve">(3) Not assessed
</t>
        </r>
      </text>
    </comment>
    <comment ref="P60" authorId="0" shapeId="0" xr:uid="{57F1E751-05D7-8B44-AFF0-E8EA409C848E}">
      <text>
        <r>
          <rPr>
            <sz val="10"/>
            <color rgb="FF000000"/>
            <rFont val="Tahoma"/>
            <family val="2"/>
          </rPr>
          <t xml:space="preserve">(3) Not assessed
</t>
        </r>
      </text>
    </comment>
    <comment ref="B61" authorId="0" shapeId="0" xr:uid="{F5DE014B-E92B-3543-A21E-F3321E4C5066}">
      <text>
        <r>
          <rPr>
            <sz val="10"/>
            <color rgb="FF000000"/>
            <rFont val="Tahoma"/>
            <family val="2"/>
          </rPr>
          <t xml:space="preserve">(3) Not assessed
</t>
        </r>
      </text>
    </comment>
    <comment ref="C61" authorId="0" shapeId="0" xr:uid="{9DAEACEF-80CA-FD44-AED4-E2CE386C5CE0}">
      <text>
        <r>
          <rPr>
            <sz val="10"/>
            <color rgb="FF000000"/>
            <rFont val="Tahoma"/>
            <family val="2"/>
          </rPr>
          <t xml:space="preserve">(3) Not assessed
</t>
        </r>
      </text>
    </comment>
    <comment ref="I61" authorId="0" shapeId="0" xr:uid="{02F1437C-F9F2-9242-9E07-34958DE9EACD}">
      <text>
        <r>
          <rPr>
            <sz val="10"/>
            <color rgb="FF000000"/>
            <rFont val="Tahoma"/>
            <family val="2"/>
          </rPr>
          <t xml:space="preserve">(3) Not assessed
</t>
        </r>
      </text>
    </comment>
    <comment ref="J61" authorId="0" shapeId="0" xr:uid="{036DA9B1-6FC4-584C-A2DC-5A4BF7A05059}">
      <text>
        <r>
          <rPr>
            <sz val="10"/>
            <color rgb="FF000000"/>
            <rFont val="Tahoma"/>
            <family val="2"/>
          </rPr>
          <t xml:space="preserve">(3) Not assessed
</t>
        </r>
      </text>
    </comment>
    <comment ref="M61" authorId="0" shapeId="0" xr:uid="{417CFBE6-7E75-9C42-9607-9B75775ECCFC}">
      <text>
        <r>
          <rPr>
            <sz val="10"/>
            <color rgb="FF000000"/>
            <rFont val="Tahoma"/>
            <family val="2"/>
          </rPr>
          <t xml:space="preserve">(3) Not assessed
</t>
        </r>
      </text>
    </comment>
    <comment ref="P61" authorId="0" shapeId="0" xr:uid="{024FF796-FE9C-D84D-90D8-D6D2B50C71C1}">
      <text>
        <r>
          <rPr>
            <sz val="10"/>
            <color rgb="FF000000"/>
            <rFont val="Tahoma"/>
            <family val="2"/>
          </rPr>
          <t xml:space="preserve">(3) Not assessed
</t>
        </r>
      </text>
    </comment>
    <comment ref="B62" authorId="0" shapeId="0" xr:uid="{37DD7064-FC9C-2B4C-8673-9BEE38C528DB}">
      <text>
        <r>
          <rPr>
            <sz val="10"/>
            <color rgb="FF000000"/>
            <rFont val="Tahoma"/>
            <family val="2"/>
          </rPr>
          <t xml:space="preserve">(3) Not assessed
</t>
        </r>
      </text>
    </comment>
    <comment ref="C62" authorId="0" shapeId="0" xr:uid="{16107822-39DA-A740-958F-75EA0EC44D2E}">
      <text>
        <r>
          <rPr>
            <sz val="10"/>
            <color rgb="FF000000"/>
            <rFont val="Tahoma"/>
            <family val="2"/>
          </rPr>
          <t xml:space="preserve">(3) Not assessed
</t>
        </r>
      </text>
    </comment>
    <comment ref="I62" authorId="0" shapeId="0" xr:uid="{4ADB0EB7-E794-7741-BB86-34ED11EBB1DA}">
      <text>
        <r>
          <rPr>
            <sz val="10"/>
            <color rgb="FF000000"/>
            <rFont val="Tahoma"/>
            <family val="2"/>
          </rPr>
          <t xml:space="preserve">(3) Not assessed
</t>
        </r>
      </text>
    </comment>
    <comment ref="P62" authorId="0" shapeId="0" xr:uid="{81BFEDF3-DF1A-B64F-BA4F-B9AB796784BE}">
      <text>
        <r>
          <rPr>
            <sz val="10"/>
            <color rgb="FF000000"/>
            <rFont val="Tahoma"/>
            <family val="2"/>
          </rPr>
          <t xml:space="preserve">(3) Not assessed
</t>
        </r>
      </text>
    </comment>
    <comment ref="B63" authorId="0" shapeId="0" xr:uid="{ADB86F77-FEF4-B247-BDA8-E78F3BA7357B}">
      <text>
        <r>
          <rPr>
            <sz val="10"/>
            <color rgb="FF000000"/>
            <rFont val="Tahoma"/>
            <family val="2"/>
          </rPr>
          <t xml:space="preserve">(3) Not assessed
</t>
        </r>
      </text>
    </comment>
    <comment ref="C63" authorId="0" shapeId="0" xr:uid="{EB672AE6-1F82-2F4F-AE47-E7BC354C3CA2}">
      <text>
        <r>
          <rPr>
            <sz val="10"/>
            <color rgb="FF000000"/>
            <rFont val="Tahoma"/>
            <family val="2"/>
          </rPr>
          <t xml:space="preserve">(3) Not assessed
</t>
        </r>
      </text>
    </comment>
    <comment ref="I63" authorId="0" shapeId="0" xr:uid="{13A2AC9F-C2AF-E442-9E7B-69E080B57066}">
      <text>
        <r>
          <rPr>
            <sz val="10"/>
            <color rgb="FF000000"/>
            <rFont val="Tahoma"/>
            <family val="2"/>
          </rPr>
          <t xml:space="preserve">(3) Not assessed
</t>
        </r>
      </text>
    </comment>
    <comment ref="P63" authorId="0" shapeId="0" xr:uid="{74D77A17-67DC-DF4A-BD1E-46C41E5BB169}">
      <text>
        <r>
          <rPr>
            <sz val="10"/>
            <color rgb="FF000000"/>
            <rFont val="Tahoma"/>
            <family val="2"/>
          </rPr>
          <t xml:space="preserve">(3) Not assessed
</t>
        </r>
      </text>
    </comment>
    <comment ref="B64" authorId="0" shapeId="0" xr:uid="{F39CD3F0-1BC7-3343-A08A-27B18C8968E9}">
      <text>
        <r>
          <rPr>
            <sz val="10"/>
            <color rgb="FF000000"/>
            <rFont val="Tahoma"/>
            <family val="2"/>
          </rPr>
          <t xml:space="preserve">(3) Not assessed
</t>
        </r>
      </text>
    </comment>
    <comment ref="C64" authorId="0" shapeId="0" xr:uid="{5C637106-15A4-7C41-B78C-0FAB4FF27AC6}">
      <text>
        <r>
          <rPr>
            <sz val="10"/>
            <color rgb="FF000000"/>
            <rFont val="Tahoma"/>
            <family val="2"/>
          </rPr>
          <t xml:space="preserve">(3) Not assessed
</t>
        </r>
      </text>
    </comment>
    <comment ref="I64" authorId="0" shapeId="0" xr:uid="{A15533C2-9BB8-D045-825D-065A34529D62}">
      <text>
        <r>
          <rPr>
            <sz val="10"/>
            <color rgb="FF000000"/>
            <rFont val="Tahoma"/>
            <family val="2"/>
          </rPr>
          <t xml:space="preserve">(3) Not assessed
</t>
        </r>
      </text>
    </comment>
    <comment ref="P64" authorId="0" shapeId="0" xr:uid="{A720DC28-D588-9142-9E9F-95BFE208E4F9}">
      <text>
        <r>
          <rPr>
            <sz val="10"/>
            <color rgb="FF000000"/>
            <rFont val="Tahoma"/>
            <family val="2"/>
          </rPr>
          <t xml:space="preserve">(3) Not assessed
</t>
        </r>
      </text>
    </comment>
    <comment ref="B65" authorId="0" shapeId="0" xr:uid="{FF1E93CC-2740-9C47-AB6A-CCE01797E20E}">
      <text>
        <r>
          <rPr>
            <sz val="10"/>
            <color rgb="FF000000"/>
            <rFont val="Tahoma"/>
            <family val="2"/>
          </rPr>
          <t xml:space="preserve">(3) Not assessed
</t>
        </r>
      </text>
    </comment>
    <comment ref="C65" authorId="0" shapeId="0" xr:uid="{B5B521CA-EFF2-0648-95D6-1E5249B68FCC}">
      <text>
        <r>
          <rPr>
            <sz val="10"/>
            <color rgb="FF000000"/>
            <rFont val="Tahoma"/>
            <family val="2"/>
          </rPr>
          <t xml:space="preserve">(3) Not assessed
</t>
        </r>
      </text>
    </comment>
    <comment ref="I65" authorId="0" shapeId="0" xr:uid="{B81E16F2-F684-1045-BFF0-4AB6860098C8}">
      <text>
        <r>
          <rPr>
            <sz val="10"/>
            <color rgb="FF000000"/>
            <rFont val="Tahoma"/>
            <family val="2"/>
          </rPr>
          <t xml:space="preserve">(3) Not assessed
</t>
        </r>
      </text>
    </comment>
    <comment ref="P65" authorId="0" shapeId="0" xr:uid="{3632490F-5EED-B342-B072-7374F5B0765D}">
      <text>
        <r>
          <rPr>
            <sz val="10"/>
            <color rgb="FF000000"/>
            <rFont val="Tahoma"/>
            <family val="2"/>
          </rPr>
          <t xml:space="preserve">(3) Not assessed
</t>
        </r>
      </text>
    </comment>
    <comment ref="B66" authorId="0" shapeId="0" xr:uid="{B6934721-1115-0D49-A622-39B33359411A}">
      <text>
        <r>
          <rPr>
            <sz val="10"/>
            <color rgb="FF000000"/>
            <rFont val="Tahoma"/>
            <family val="2"/>
          </rPr>
          <t xml:space="preserve">(3) Not assessed
</t>
        </r>
      </text>
    </comment>
    <comment ref="C66" authorId="0" shapeId="0" xr:uid="{4E4A4888-486E-9744-89C4-4641CFADE0BE}">
      <text>
        <r>
          <rPr>
            <sz val="10"/>
            <color rgb="FF000000"/>
            <rFont val="Tahoma"/>
            <family val="2"/>
          </rPr>
          <t xml:space="preserve">(3) Not assessed
</t>
        </r>
      </text>
    </comment>
    <comment ref="I66" authorId="0" shapeId="0" xr:uid="{A71C3AD2-74E3-084E-AC7D-E37064309C1C}">
      <text>
        <r>
          <rPr>
            <sz val="10"/>
            <color rgb="FF000000"/>
            <rFont val="Tahoma"/>
            <family val="2"/>
          </rPr>
          <t xml:space="preserve">(3) Not assessed
</t>
        </r>
      </text>
    </comment>
    <comment ref="P66" authorId="0" shapeId="0" xr:uid="{BA89C273-BC68-4843-963B-660E999FF98F}">
      <text>
        <r>
          <rPr>
            <sz val="10"/>
            <color rgb="FF000000"/>
            <rFont val="Tahoma"/>
            <family val="2"/>
          </rPr>
          <t xml:space="preserve">(3) Not assessed
</t>
        </r>
      </text>
    </comment>
    <comment ref="B67" authorId="0" shapeId="0" xr:uid="{CFF6358F-622F-A94D-885F-8BD7C50F2BB2}">
      <text>
        <r>
          <rPr>
            <sz val="10"/>
            <color rgb="FF000000"/>
            <rFont val="Tahoma"/>
            <family val="2"/>
          </rPr>
          <t xml:space="preserve">(3) Not assessed
</t>
        </r>
      </text>
    </comment>
    <comment ref="C67" authorId="0" shapeId="0" xr:uid="{AC95678F-1DEB-7B40-A8FA-1596CBE2AD76}">
      <text>
        <r>
          <rPr>
            <sz val="10"/>
            <color rgb="FF000000"/>
            <rFont val="Tahoma"/>
            <family val="2"/>
          </rPr>
          <t xml:space="preserve">(3) Not assessed
</t>
        </r>
      </text>
    </comment>
    <comment ref="I67" authorId="0" shapeId="0" xr:uid="{3727855F-41D1-9843-8EFE-169DC7352817}">
      <text>
        <r>
          <rPr>
            <sz val="10"/>
            <color rgb="FF000000"/>
            <rFont val="Tahoma"/>
            <family val="2"/>
          </rPr>
          <t xml:space="preserve">(3) Not assessed
</t>
        </r>
      </text>
    </comment>
    <comment ref="P67" authorId="0" shapeId="0" xr:uid="{C1E02210-0D45-0644-9FF7-928456D269C9}">
      <text>
        <r>
          <rPr>
            <sz val="10"/>
            <color rgb="FF000000"/>
            <rFont val="Tahoma"/>
            <family val="2"/>
          </rPr>
          <t xml:space="preserve">(3) Not assessed
</t>
        </r>
      </text>
    </comment>
    <comment ref="B68" authorId="0" shapeId="0" xr:uid="{16759611-8FA8-5643-BCE5-BBD04BEF9077}">
      <text>
        <r>
          <rPr>
            <sz val="10"/>
            <color rgb="FF000000"/>
            <rFont val="Tahoma"/>
            <family val="2"/>
          </rPr>
          <t xml:space="preserve">(3) Not assessed
</t>
        </r>
      </text>
    </comment>
    <comment ref="C68" authorId="0" shapeId="0" xr:uid="{326C656D-9154-5A41-8AF7-68E91F2C81CA}">
      <text>
        <r>
          <rPr>
            <sz val="10"/>
            <color rgb="FF000000"/>
            <rFont val="Tahoma"/>
            <family val="2"/>
          </rPr>
          <t xml:space="preserve">(3) Not assessed
</t>
        </r>
      </text>
    </comment>
    <comment ref="I68" authorId="0" shapeId="0" xr:uid="{E49B51A8-1613-5E4A-A65A-FC1D431A7475}">
      <text>
        <r>
          <rPr>
            <sz val="10"/>
            <color rgb="FF000000"/>
            <rFont val="Tahoma"/>
            <family val="2"/>
          </rPr>
          <t xml:space="preserve">(3) Not assessed
</t>
        </r>
      </text>
    </comment>
    <comment ref="P68" authorId="0" shapeId="0" xr:uid="{D7BD658E-379F-314E-9175-3EFB63986CBD}">
      <text>
        <r>
          <rPr>
            <sz val="10"/>
            <color rgb="FF000000"/>
            <rFont val="Tahoma"/>
            <family val="2"/>
          </rPr>
          <t xml:space="preserve">(3) Not assessed
</t>
        </r>
      </text>
    </comment>
    <comment ref="B69" authorId="0" shapeId="0" xr:uid="{9C269CDC-1C50-5D4C-AC44-19F5CC7BBACC}">
      <text>
        <r>
          <rPr>
            <sz val="10"/>
            <color rgb="FF000000"/>
            <rFont val="Tahoma"/>
            <family val="2"/>
          </rPr>
          <t xml:space="preserve">(3) Not assessed
</t>
        </r>
      </text>
    </comment>
    <comment ref="C69" authorId="0" shapeId="0" xr:uid="{20D89438-F4CD-C948-8750-03383EAAB319}">
      <text>
        <r>
          <rPr>
            <sz val="10"/>
            <color rgb="FF000000"/>
            <rFont val="Tahoma"/>
            <family val="2"/>
          </rPr>
          <t xml:space="preserve">(3) Not assessed
</t>
        </r>
      </text>
    </comment>
    <comment ref="I69" authorId="0" shapeId="0" xr:uid="{C67F2EFC-07AF-ED4E-BF41-782C7C865831}">
      <text>
        <r>
          <rPr>
            <sz val="10"/>
            <color rgb="FF000000"/>
            <rFont val="Tahoma"/>
            <family val="2"/>
          </rPr>
          <t xml:space="preserve">(3) Not assessed
</t>
        </r>
      </text>
    </comment>
    <comment ref="P69" authorId="0" shapeId="0" xr:uid="{29CAA366-1E26-0248-A802-5AEE565E10EE}">
      <text>
        <r>
          <rPr>
            <sz val="10"/>
            <color rgb="FF000000"/>
            <rFont val="Tahoma"/>
            <family val="2"/>
          </rPr>
          <t xml:space="preserve">(3) Not assessed
</t>
        </r>
      </text>
    </comment>
    <comment ref="B70" authorId="0" shapeId="0" xr:uid="{AD7D14F9-2CD4-7F42-AC81-A51E4C29A2B7}">
      <text>
        <r>
          <rPr>
            <sz val="10"/>
            <color rgb="FF000000"/>
            <rFont val="Tahoma"/>
            <family val="2"/>
          </rPr>
          <t xml:space="preserve">(3) Not assessed
</t>
        </r>
      </text>
    </comment>
    <comment ref="C70" authorId="0" shapeId="0" xr:uid="{C8BB5AE9-DF20-0944-B317-D5295D1F2B4A}">
      <text>
        <r>
          <rPr>
            <sz val="10"/>
            <color rgb="FF000000"/>
            <rFont val="Tahoma"/>
            <family val="2"/>
          </rPr>
          <t xml:space="preserve">(3) Not assessed
</t>
        </r>
      </text>
    </comment>
    <comment ref="I70" authorId="0" shapeId="0" xr:uid="{E56A964F-E557-EE40-92CB-2D03CAC5B3FD}">
      <text>
        <r>
          <rPr>
            <sz val="10"/>
            <color rgb="FF000000"/>
            <rFont val="Tahoma"/>
            <family val="2"/>
          </rPr>
          <t xml:space="preserve">(3) Not assessed
</t>
        </r>
      </text>
    </comment>
    <comment ref="P70" authorId="0" shapeId="0" xr:uid="{E4C7B0F8-0131-6F4C-8A9F-78DAB2B698A3}">
      <text>
        <r>
          <rPr>
            <sz val="10"/>
            <color rgb="FF000000"/>
            <rFont val="Tahoma"/>
            <family val="2"/>
          </rPr>
          <t xml:space="preserve">(3) Not assessed
</t>
        </r>
      </text>
    </comment>
    <comment ref="B71" authorId="0" shapeId="0" xr:uid="{E5ADADDB-F592-7146-882C-4E4A63EC05D9}">
      <text>
        <r>
          <rPr>
            <sz val="10"/>
            <color rgb="FF000000"/>
            <rFont val="Tahoma"/>
            <family val="2"/>
          </rPr>
          <t xml:space="preserve">(3) Not assessed
</t>
        </r>
      </text>
    </comment>
    <comment ref="C71" authorId="0" shapeId="0" xr:uid="{F14B15C7-6A1A-064F-A023-65BC505EF7B9}">
      <text>
        <r>
          <rPr>
            <sz val="10"/>
            <color rgb="FF000000"/>
            <rFont val="Tahoma"/>
            <family val="2"/>
          </rPr>
          <t xml:space="preserve">(3) Not assessed
</t>
        </r>
      </text>
    </comment>
    <comment ref="I71" authorId="0" shapeId="0" xr:uid="{BEA34381-F202-D949-AECF-E320E98BEF7F}">
      <text>
        <r>
          <rPr>
            <sz val="10"/>
            <color rgb="FF000000"/>
            <rFont val="Tahoma"/>
            <family val="2"/>
          </rPr>
          <t xml:space="preserve">(3) Not assessed
</t>
        </r>
      </text>
    </comment>
    <comment ref="P71" authorId="0" shapeId="0" xr:uid="{681BBACF-5CE2-4F4D-A74F-28EEEA52C358}">
      <text>
        <r>
          <rPr>
            <sz val="10"/>
            <color rgb="FF000000"/>
            <rFont val="Tahoma"/>
            <family val="2"/>
          </rPr>
          <t xml:space="preserve">(3) Not assessed
</t>
        </r>
      </text>
    </comment>
    <comment ref="B72" authorId="0" shapeId="0" xr:uid="{001798DF-E483-C54C-9298-8899CC3C4321}">
      <text>
        <r>
          <rPr>
            <sz val="10"/>
            <color rgb="FF000000"/>
            <rFont val="Tahoma"/>
            <family val="2"/>
          </rPr>
          <t xml:space="preserve">(3) Not assessed
</t>
        </r>
      </text>
    </comment>
    <comment ref="C72" authorId="0" shapeId="0" xr:uid="{56F631F3-A6BD-A347-83FC-07793B8947CF}">
      <text>
        <r>
          <rPr>
            <sz val="10"/>
            <color rgb="FF000000"/>
            <rFont val="Tahoma"/>
            <family val="2"/>
          </rPr>
          <t xml:space="preserve">(3) Not assessed
</t>
        </r>
      </text>
    </comment>
    <comment ref="I72" authorId="0" shapeId="0" xr:uid="{6FCBCEE4-5F42-4946-8D50-42D39B903435}">
      <text>
        <r>
          <rPr>
            <sz val="10"/>
            <color rgb="FF000000"/>
            <rFont val="Tahoma"/>
            <family val="2"/>
          </rPr>
          <t xml:space="preserve">(3) Not assessed
</t>
        </r>
      </text>
    </comment>
    <comment ref="P72" authorId="0" shapeId="0" xr:uid="{AB566572-A54E-A84A-9672-372087B5FE3B}">
      <text>
        <r>
          <rPr>
            <sz val="10"/>
            <color rgb="FF000000"/>
            <rFont val="Tahoma"/>
            <family val="2"/>
          </rPr>
          <t xml:space="preserve">(3) Not assessed
</t>
        </r>
      </text>
    </comment>
    <comment ref="B73" authorId="0" shapeId="0" xr:uid="{EDA0FD88-2579-A745-8E62-2CEE2A2EFA47}">
      <text>
        <r>
          <rPr>
            <sz val="10"/>
            <color rgb="FF000000"/>
            <rFont val="Tahoma"/>
            <family val="2"/>
          </rPr>
          <t xml:space="preserve">(3) Not assessed
</t>
        </r>
      </text>
    </comment>
    <comment ref="C73" authorId="0" shapeId="0" xr:uid="{A448EA25-7530-B44F-A7EE-BD1152D5440A}">
      <text>
        <r>
          <rPr>
            <sz val="10"/>
            <color rgb="FF000000"/>
            <rFont val="Tahoma"/>
            <family val="2"/>
          </rPr>
          <t xml:space="preserve">(3) Not assessed
</t>
        </r>
      </text>
    </comment>
    <comment ref="I73" authorId="0" shapeId="0" xr:uid="{DD8A6CB8-9852-FC40-961C-87E81DFEE567}">
      <text>
        <r>
          <rPr>
            <sz val="10"/>
            <color rgb="FF000000"/>
            <rFont val="Tahoma"/>
            <family val="2"/>
          </rPr>
          <t xml:space="preserve">(3) Not assessed
</t>
        </r>
      </text>
    </comment>
    <comment ref="P73" authorId="0" shapeId="0" xr:uid="{AE1A6A73-B9F0-D14D-B211-3B00FC20BB56}">
      <text>
        <r>
          <rPr>
            <sz val="10"/>
            <color rgb="FF000000"/>
            <rFont val="Tahoma"/>
            <family val="2"/>
          </rPr>
          <t xml:space="preserve">(3) Not assessed
</t>
        </r>
      </text>
    </comment>
    <comment ref="B74" authorId="0" shapeId="0" xr:uid="{C8E446D2-0D39-A640-B1E8-B9583100A2FA}">
      <text>
        <r>
          <rPr>
            <sz val="10"/>
            <color rgb="FF000000"/>
            <rFont val="Tahoma"/>
            <family val="2"/>
          </rPr>
          <t xml:space="preserve">(3) Not assessed
</t>
        </r>
      </text>
    </comment>
    <comment ref="C74" authorId="0" shapeId="0" xr:uid="{15AB758F-EAFA-714A-AC0B-5A2687255C13}">
      <text>
        <r>
          <rPr>
            <sz val="10"/>
            <color rgb="FF000000"/>
            <rFont val="Tahoma"/>
            <family val="2"/>
          </rPr>
          <t xml:space="preserve">(3) Not assessed
</t>
        </r>
      </text>
    </comment>
    <comment ref="I74" authorId="0" shapeId="0" xr:uid="{8CA1779D-0BA7-8845-B7E9-E69BCE505D1A}">
      <text>
        <r>
          <rPr>
            <sz val="10"/>
            <color rgb="FF000000"/>
            <rFont val="Tahoma"/>
            <family val="2"/>
          </rPr>
          <t xml:space="preserve">(3) Not assessed
</t>
        </r>
      </text>
    </comment>
    <comment ref="O74" authorId="0" shapeId="0" xr:uid="{335C97DB-399B-5546-8309-382C6520B663}">
      <text>
        <r>
          <rPr>
            <sz val="10"/>
            <color rgb="FF000000"/>
            <rFont val="Tahoma"/>
            <family val="2"/>
          </rPr>
          <t xml:space="preserve">(3) Not assessed
</t>
        </r>
      </text>
    </comment>
    <comment ref="P74" authorId="0" shapeId="0" xr:uid="{D680DB98-47A4-DB4E-BB7A-2C6A51724FD2}">
      <text>
        <r>
          <rPr>
            <sz val="10"/>
            <color rgb="FF000000"/>
            <rFont val="Tahoma"/>
            <family val="2"/>
          </rPr>
          <t xml:space="preserve">(3) Not assessed
</t>
        </r>
      </text>
    </comment>
    <comment ref="B75" authorId="0" shapeId="0" xr:uid="{50742E44-6B68-874F-8651-879E2991229B}">
      <text>
        <r>
          <rPr>
            <sz val="10"/>
            <color rgb="FF000000"/>
            <rFont val="Tahoma"/>
            <family val="2"/>
          </rPr>
          <t xml:space="preserve">(3) Not assessed
</t>
        </r>
      </text>
    </comment>
    <comment ref="C75" authorId="0" shapeId="0" xr:uid="{4FC18C30-33C2-6842-9D1F-30684CDFE636}">
      <text>
        <r>
          <rPr>
            <sz val="10"/>
            <color rgb="FF000000"/>
            <rFont val="Tahoma"/>
            <family val="2"/>
          </rPr>
          <t xml:space="preserve">(3) Not assessed
</t>
        </r>
      </text>
    </comment>
    <comment ref="I75" authorId="0" shapeId="0" xr:uid="{551D6DCA-313E-7A48-BF53-01B778BCEDFC}">
      <text>
        <r>
          <rPr>
            <sz val="10"/>
            <color rgb="FF000000"/>
            <rFont val="Tahoma"/>
            <family val="2"/>
          </rPr>
          <t xml:space="preserve">(3) Not assessed
</t>
        </r>
      </text>
    </comment>
    <comment ref="O75" authorId="0" shapeId="0" xr:uid="{AAE2B0CB-843E-7E40-8EAB-55905CA949F0}">
      <text>
        <r>
          <rPr>
            <sz val="10"/>
            <color rgb="FF000000"/>
            <rFont val="Tahoma"/>
            <family val="2"/>
          </rPr>
          <t xml:space="preserve">(3) Not assessed
</t>
        </r>
      </text>
    </comment>
    <comment ref="P75" authorId="0" shapeId="0" xr:uid="{460D7BAF-720D-9A4D-BE33-907E9CEE05B0}">
      <text>
        <r>
          <rPr>
            <sz val="10"/>
            <color rgb="FF000000"/>
            <rFont val="Tahoma"/>
            <family val="2"/>
          </rPr>
          <t xml:space="preserve">(3) Not assessed
</t>
        </r>
      </text>
    </comment>
    <comment ref="B76" authorId="0" shapeId="0" xr:uid="{DA102077-9051-DF47-B022-76252FA18A19}">
      <text>
        <r>
          <rPr>
            <sz val="10"/>
            <color rgb="FF000000"/>
            <rFont val="Tahoma"/>
            <family val="2"/>
          </rPr>
          <t xml:space="preserve">(3) Not assessed
</t>
        </r>
      </text>
    </comment>
    <comment ref="C76" authorId="0" shapeId="0" xr:uid="{A833B507-A93C-4342-9B16-30619BA0DB3A}">
      <text>
        <r>
          <rPr>
            <sz val="10"/>
            <color rgb="FF000000"/>
            <rFont val="Tahoma"/>
            <family val="2"/>
          </rPr>
          <t xml:space="preserve">(3) Not assessed
</t>
        </r>
      </text>
    </comment>
    <comment ref="I76" authorId="0" shapeId="0" xr:uid="{BD0160BC-3C65-B948-808A-3ACADD553A3F}">
      <text>
        <r>
          <rPr>
            <sz val="10"/>
            <color rgb="FF000000"/>
            <rFont val="Tahoma"/>
            <family val="2"/>
          </rPr>
          <t xml:space="preserve">(3) Not assessed
</t>
        </r>
      </text>
    </comment>
    <comment ref="O76" authorId="0" shapeId="0" xr:uid="{99B76D6A-ED30-9E41-8459-44CAEAB10154}">
      <text>
        <r>
          <rPr>
            <sz val="10"/>
            <color rgb="FF000000"/>
            <rFont val="Tahoma"/>
            <family val="2"/>
          </rPr>
          <t xml:space="preserve">(3) Not assessed
</t>
        </r>
      </text>
    </comment>
    <comment ref="P76" authorId="0" shapeId="0" xr:uid="{4E776487-BDC2-6D4D-8A3E-91427D8121F1}">
      <text>
        <r>
          <rPr>
            <sz val="10"/>
            <color rgb="FF000000"/>
            <rFont val="Tahoma"/>
            <family val="2"/>
          </rPr>
          <t xml:space="preserve">(3) Not assessed
</t>
        </r>
      </text>
    </comment>
    <comment ref="B77" authorId="0" shapeId="0" xr:uid="{F3688AD3-2AB9-ED44-9B7D-D8B53998A752}">
      <text>
        <r>
          <rPr>
            <sz val="10"/>
            <color rgb="FF000000"/>
            <rFont val="Tahoma"/>
            <family val="2"/>
          </rPr>
          <t xml:space="preserve">(3) Not assessed
</t>
        </r>
      </text>
    </comment>
    <comment ref="C77" authorId="0" shapeId="0" xr:uid="{73E11E85-D9C3-264A-B1E5-D0644A32C760}">
      <text>
        <r>
          <rPr>
            <sz val="10"/>
            <color rgb="FF000000"/>
            <rFont val="Tahoma"/>
            <family val="2"/>
          </rPr>
          <t xml:space="preserve">(3) Not assessed
</t>
        </r>
      </text>
    </comment>
    <comment ref="I77" authorId="0" shapeId="0" xr:uid="{D15C435B-5F7A-1D4C-A7B5-3EB5084C7004}">
      <text>
        <r>
          <rPr>
            <sz val="10"/>
            <color rgb="FF000000"/>
            <rFont val="Tahoma"/>
            <family val="2"/>
          </rPr>
          <t xml:space="preserve">(3) Not assessed
</t>
        </r>
      </text>
    </comment>
    <comment ref="O77" authorId="0" shapeId="0" xr:uid="{755B17CD-80D2-B848-8AEE-E5C188B6E548}">
      <text>
        <r>
          <rPr>
            <sz val="10"/>
            <color rgb="FF000000"/>
            <rFont val="Tahoma"/>
            <family val="2"/>
          </rPr>
          <t xml:space="preserve">(3) Not assessed
</t>
        </r>
      </text>
    </comment>
    <comment ref="P77" authorId="0" shapeId="0" xr:uid="{37119393-6188-7B41-B6E3-1035FE64AEC9}">
      <text>
        <r>
          <rPr>
            <sz val="10"/>
            <color rgb="FF000000"/>
            <rFont val="Tahoma"/>
            <family val="2"/>
          </rPr>
          <t xml:space="preserve">(3) Not assessed
</t>
        </r>
      </text>
    </comment>
    <comment ref="B78" authorId="0" shapeId="0" xr:uid="{F68DE237-7F9B-D649-B09B-99572AB3B404}">
      <text>
        <r>
          <rPr>
            <sz val="10"/>
            <color rgb="FF000000"/>
            <rFont val="Tahoma"/>
            <family val="2"/>
          </rPr>
          <t xml:space="preserve">(3) Not assessed
</t>
        </r>
      </text>
    </comment>
    <comment ref="C78" authorId="0" shapeId="0" xr:uid="{82A94758-859E-644A-982B-A743852270FE}">
      <text>
        <r>
          <rPr>
            <sz val="10"/>
            <color rgb="FF000000"/>
            <rFont val="Tahoma"/>
            <family val="2"/>
          </rPr>
          <t xml:space="preserve">(3) Not assessed
</t>
        </r>
      </text>
    </comment>
    <comment ref="I78" authorId="0" shapeId="0" xr:uid="{0E06ED9E-DC89-CE42-A066-702294DBCCB5}">
      <text>
        <r>
          <rPr>
            <sz val="10"/>
            <color rgb="FF000000"/>
            <rFont val="Tahoma"/>
            <family val="2"/>
          </rPr>
          <t xml:space="preserve">(3) Not assessed
</t>
        </r>
      </text>
    </comment>
    <comment ref="P78" authorId="0" shapeId="0" xr:uid="{3986B919-F077-6546-B86A-28E87F7B878F}">
      <text>
        <r>
          <rPr>
            <sz val="10"/>
            <color rgb="FF000000"/>
            <rFont val="Tahoma"/>
            <family val="2"/>
          </rPr>
          <t xml:space="preserve">(3) Not assessed
</t>
        </r>
      </text>
    </comment>
    <comment ref="B79" authorId="0" shapeId="0" xr:uid="{154985A9-31B0-D240-8B45-C20D65BD9325}">
      <text>
        <r>
          <rPr>
            <sz val="10"/>
            <color rgb="FF000000"/>
            <rFont val="Tahoma"/>
            <family val="2"/>
          </rPr>
          <t xml:space="preserve">(3) Not assessed
</t>
        </r>
      </text>
    </comment>
    <comment ref="C79" authorId="0" shapeId="0" xr:uid="{D9AE8FD1-3759-F740-9D72-5BB1683D1AFE}">
      <text>
        <r>
          <rPr>
            <sz val="10"/>
            <color rgb="FF000000"/>
            <rFont val="Tahoma"/>
            <family val="2"/>
          </rPr>
          <t xml:space="preserve">(3) Not assessed
</t>
        </r>
      </text>
    </comment>
    <comment ref="I79" authorId="0" shapeId="0" xr:uid="{C52F2CCE-1256-6943-841B-52BA6A3D0624}">
      <text>
        <r>
          <rPr>
            <sz val="10"/>
            <color rgb="FF000000"/>
            <rFont val="Tahoma"/>
            <family val="2"/>
          </rPr>
          <t xml:space="preserve">(3) Not assessed
</t>
        </r>
      </text>
    </comment>
    <comment ref="P79" authorId="0" shapeId="0" xr:uid="{083B86A8-3090-5343-A758-1BEFB3F30436}">
      <text>
        <r>
          <rPr>
            <sz val="10"/>
            <color rgb="FF000000"/>
            <rFont val="Tahoma"/>
            <family val="2"/>
          </rPr>
          <t xml:space="preserve">(3) Not assessed
</t>
        </r>
      </text>
    </comment>
    <comment ref="B80" authorId="0" shapeId="0" xr:uid="{CAE10A3E-FE12-C642-9FFE-CFF9E2BA1A54}">
      <text>
        <r>
          <rPr>
            <sz val="10"/>
            <color rgb="FF000000"/>
            <rFont val="Tahoma"/>
            <family val="2"/>
          </rPr>
          <t xml:space="preserve">(3) Not assessed
</t>
        </r>
      </text>
    </comment>
    <comment ref="C80" authorId="0" shapeId="0" xr:uid="{8A3BD62D-1A2C-0143-A04A-54D6083E3059}">
      <text>
        <r>
          <rPr>
            <sz val="10"/>
            <color rgb="FF000000"/>
            <rFont val="Tahoma"/>
            <family val="2"/>
          </rPr>
          <t xml:space="preserve">(3) Not assessed
</t>
        </r>
      </text>
    </comment>
    <comment ref="I80" authorId="0" shapeId="0" xr:uid="{AF06F314-081E-3849-BA73-BA6364742ED2}">
      <text>
        <r>
          <rPr>
            <sz val="10"/>
            <color rgb="FF000000"/>
            <rFont val="Tahoma"/>
            <family val="2"/>
          </rPr>
          <t xml:space="preserve">(3) Not assessed
</t>
        </r>
      </text>
    </comment>
    <comment ref="P80" authorId="0" shapeId="0" xr:uid="{8E5C75D9-14BD-434D-9801-050B70FB77AD}">
      <text>
        <r>
          <rPr>
            <sz val="10"/>
            <color rgb="FF000000"/>
            <rFont val="Tahoma"/>
            <family val="2"/>
          </rPr>
          <t xml:space="preserve">(3) Not assessed
</t>
        </r>
      </text>
    </comment>
    <comment ref="B81" authorId="0" shapeId="0" xr:uid="{0C9ADB5F-340E-8147-921E-349258F82C42}">
      <text>
        <r>
          <rPr>
            <sz val="10"/>
            <color rgb="FF000000"/>
            <rFont val="Tahoma"/>
            <family val="2"/>
          </rPr>
          <t xml:space="preserve">(3) Not assessed
</t>
        </r>
      </text>
    </comment>
    <comment ref="C81" authorId="0" shapeId="0" xr:uid="{FA26E7E9-60F8-5E47-B55B-E6483983D259}">
      <text>
        <r>
          <rPr>
            <sz val="10"/>
            <color rgb="FF000000"/>
            <rFont val="Tahoma"/>
            <family val="2"/>
          </rPr>
          <t xml:space="preserve">(3) Not assessed
</t>
        </r>
      </text>
    </comment>
    <comment ref="I81" authorId="0" shapeId="0" xr:uid="{D37E02E9-F6BF-4640-8FEE-38694E7820A0}">
      <text>
        <r>
          <rPr>
            <sz val="10"/>
            <color rgb="FF000000"/>
            <rFont val="Tahoma"/>
            <family val="2"/>
          </rPr>
          <t xml:space="preserve">(3) Not assessed
</t>
        </r>
      </text>
    </comment>
    <comment ref="P81" authorId="0" shapeId="0" xr:uid="{F27EC843-EF0D-5B45-B282-D2DF27755B89}">
      <text>
        <r>
          <rPr>
            <sz val="10"/>
            <color rgb="FF000000"/>
            <rFont val="Tahoma"/>
            <family val="2"/>
          </rPr>
          <t xml:space="preserve">(3) Not assessed
</t>
        </r>
      </text>
    </comment>
    <comment ref="B82" authorId="0" shapeId="0" xr:uid="{F58CB16F-F558-6440-B3AA-DE71F8E9D72B}">
      <text>
        <r>
          <rPr>
            <sz val="10"/>
            <color rgb="FF000000"/>
            <rFont val="Tahoma"/>
            <family val="2"/>
          </rPr>
          <t xml:space="preserve">(3) Not assessed
</t>
        </r>
      </text>
    </comment>
    <comment ref="C82" authorId="0" shapeId="0" xr:uid="{5722B612-5119-5A4F-AF10-7F424A494A06}">
      <text>
        <r>
          <rPr>
            <sz val="10"/>
            <color rgb="FF000000"/>
            <rFont val="Tahoma"/>
            <family val="2"/>
          </rPr>
          <t xml:space="preserve">(3) Not assessed
</t>
        </r>
      </text>
    </comment>
    <comment ref="I82" authorId="0" shapeId="0" xr:uid="{AA3BEBF2-9A2A-E049-8C4A-1436D4DAA9D5}">
      <text>
        <r>
          <rPr>
            <sz val="10"/>
            <color rgb="FF000000"/>
            <rFont val="Tahoma"/>
            <family val="2"/>
          </rPr>
          <t xml:space="preserve">(3) Not assessed
</t>
        </r>
      </text>
    </comment>
    <comment ref="P82" authorId="0" shapeId="0" xr:uid="{FC4B31F1-C337-1D46-A460-209F386681C3}">
      <text>
        <r>
          <rPr>
            <sz val="10"/>
            <color rgb="FF000000"/>
            <rFont val="Tahoma"/>
            <family val="2"/>
          </rPr>
          <t xml:space="preserve">(3) Not assessed
</t>
        </r>
      </text>
    </comment>
    <comment ref="B83" authorId="0" shapeId="0" xr:uid="{11F530D1-BEC5-A44E-B6BC-B3CBEC3DB1AC}">
      <text>
        <r>
          <rPr>
            <sz val="10"/>
            <color rgb="FF000000"/>
            <rFont val="Tahoma"/>
            <family val="2"/>
          </rPr>
          <t xml:space="preserve">(3) Not assessed
</t>
        </r>
      </text>
    </comment>
    <comment ref="C83" authorId="0" shapeId="0" xr:uid="{F4B71B41-13E2-464E-9552-5746AADA2B19}">
      <text>
        <r>
          <rPr>
            <sz val="10"/>
            <color rgb="FF000000"/>
            <rFont val="Tahoma"/>
            <family val="2"/>
          </rPr>
          <t xml:space="preserve">(3) Not assessed
</t>
        </r>
      </text>
    </comment>
    <comment ref="I83" authorId="0" shapeId="0" xr:uid="{B1EBF7DB-FFC1-AC4D-9446-1F3E7AF00F84}">
      <text>
        <r>
          <rPr>
            <sz val="10"/>
            <color rgb="FF000000"/>
            <rFont val="Tahoma"/>
            <family val="2"/>
          </rPr>
          <t xml:space="preserve">(3) Not assessed
</t>
        </r>
      </text>
    </comment>
    <comment ref="O83" authorId="0" shapeId="0" xr:uid="{48225AEA-F962-AA49-BEA9-38A575922F07}">
      <text>
        <r>
          <rPr>
            <sz val="10"/>
            <color rgb="FF000000"/>
            <rFont val="Tahoma"/>
            <family val="2"/>
          </rPr>
          <t xml:space="preserve">(3) Not assessed
</t>
        </r>
      </text>
    </comment>
    <comment ref="P83" authorId="0" shapeId="0" xr:uid="{AD9BBB08-C8F3-2645-8975-DECB2AEE3D52}">
      <text>
        <r>
          <rPr>
            <sz val="10"/>
            <color rgb="FF000000"/>
            <rFont val="Tahoma"/>
            <family val="2"/>
          </rPr>
          <t xml:space="preserve">(3) Not assessed
</t>
        </r>
      </text>
    </comment>
    <comment ref="B84" authorId="0" shapeId="0" xr:uid="{9607DFAC-257B-A747-9C9D-A62367D4050F}">
      <text>
        <r>
          <rPr>
            <sz val="10"/>
            <color rgb="FF000000"/>
            <rFont val="Tahoma"/>
            <family val="2"/>
          </rPr>
          <t xml:space="preserve">(3) Not assessed
</t>
        </r>
      </text>
    </comment>
    <comment ref="C84" authorId="0" shapeId="0" xr:uid="{C359D07D-9768-864C-905F-8AFA9B8E2793}">
      <text>
        <r>
          <rPr>
            <sz val="10"/>
            <color rgb="FF000000"/>
            <rFont val="Tahoma"/>
            <family val="2"/>
          </rPr>
          <t xml:space="preserve">(3) Not assessed
</t>
        </r>
      </text>
    </comment>
    <comment ref="I84" authorId="0" shapeId="0" xr:uid="{B8A434CC-16C5-2448-B5FD-331DB1E12819}">
      <text>
        <r>
          <rPr>
            <sz val="10"/>
            <color rgb="FF000000"/>
            <rFont val="Tahoma"/>
            <family val="2"/>
          </rPr>
          <t xml:space="preserve">(3) Not assessed
</t>
        </r>
      </text>
    </comment>
    <comment ref="O84" authorId="0" shapeId="0" xr:uid="{3EF90B19-B1C2-8241-AA92-95D87E743A5B}">
      <text>
        <r>
          <rPr>
            <sz val="10"/>
            <color rgb="FF000000"/>
            <rFont val="Tahoma"/>
            <family val="2"/>
          </rPr>
          <t xml:space="preserve">(3) Not assessed
</t>
        </r>
      </text>
    </comment>
    <comment ref="P84" authorId="0" shapeId="0" xr:uid="{059AF32D-A7BA-F74B-8D75-041D2C2D48BD}">
      <text>
        <r>
          <rPr>
            <sz val="10"/>
            <color rgb="FF000000"/>
            <rFont val="Tahoma"/>
            <family val="2"/>
          </rPr>
          <t xml:space="preserve">(3) Not assessed
</t>
        </r>
      </text>
    </comment>
    <comment ref="B85" authorId="0" shapeId="0" xr:uid="{C24A45B1-FCD0-7840-9FA3-28F669F367B0}">
      <text>
        <r>
          <rPr>
            <sz val="10"/>
            <color rgb="FF000000"/>
            <rFont val="Tahoma"/>
            <family val="2"/>
          </rPr>
          <t xml:space="preserve">(3) Not assessed
</t>
        </r>
      </text>
    </comment>
    <comment ref="C85" authorId="0" shapeId="0" xr:uid="{FD90B162-73D3-074A-B5E4-03F59BEC8258}">
      <text>
        <r>
          <rPr>
            <sz val="10"/>
            <color rgb="FF000000"/>
            <rFont val="Tahoma"/>
            <family val="2"/>
          </rPr>
          <t xml:space="preserve">(3) Not assessed
</t>
        </r>
      </text>
    </comment>
    <comment ref="I85" authorId="0" shapeId="0" xr:uid="{9DE1C8CD-619A-974D-BDB1-2FBDC33C586C}">
      <text>
        <r>
          <rPr>
            <sz val="10"/>
            <color rgb="FF000000"/>
            <rFont val="Tahoma"/>
            <family val="2"/>
          </rPr>
          <t xml:space="preserve">(3) Not assessed
</t>
        </r>
      </text>
    </comment>
    <comment ref="O85" authorId="0" shapeId="0" xr:uid="{A64A717D-445C-544C-832B-B3E80381AB59}">
      <text>
        <r>
          <rPr>
            <sz val="10"/>
            <color rgb="FF000000"/>
            <rFont val="Tahoma"/>
            <family val="2"/>
          </rPr>
          <t xml:space="preserve">(3) Not assessed
</t>
        </r>
      </text>
    </comment>
    <comment ref="P85" authorId="0" shapeId="0" xr:uid="{1E917AC9-4AE7-2446-8626-729805506D45}">
      <text>
        <r>
          <rPr>
            <sz val="10"/>
            <color rgb="FF000000"/>
            <rFont val="Tahoma"/>
            <family val="2"/>
          </rPr>
          <t xml:space="preserve">(3) Not assessed
</t>
        </r>
      </text>
    </comment>
    <comment ref="B86" authorId="0" shapeId="0" xr:uid="{A40895DD-8023-CA4F-82F6-C961A269CD12}">
      <text>
        <r>
          <rPr>
            <sz val="10"/>
            <color rgb="FF000000"/>
            <rFont val="Tahoma"/>
            <family val="2"/>
          </rPr>
          <t xml:space="preserve">(3) Not assessed
</t>
        </r>
      </text>
    </comment>
    <comment ref="C86" authorId="0" shapeId="0" xr:uid="{F662467C-FF7C-6E40-9546-FA52B4E6AC5A}">
      <text>
        <r>
          <rPr>
            <sz val="10"/>
            <color rgb="FF000000"/>
            <rFont val="Tahoma"/>
            <family val="2"/>
          </rPr>
          <t xml:space="preserve">(3) Not assessed
</t>
        </r>
      </text>
    </comment>
    <comment ref="I86" authorId="0" shapeId="0" xr:uid="{51E3062E-17AD-0B4B-A57F-3D4358EDEB8D}">
      <text>
        <r>
          <rPr>
            <sz val="10"/>
            <color rgb="FF000000"/>
            <rFont val="Tahoma"/>
            <family val="2"/>
          </rPr>
          <t xml:space="preserve">(3) Not assessed
</t>
        </r>
      </text>
    </comment>
    <comment ref="O86" authorId="0" shapeId="0" xr:uid="{3704C607-0378-2443-A566-5355492B40C4}">
      <text>
        <r>
          <rPr>
            <sz val="10"/>
            <color rgb="FF000000"/>
            <rFont val="Tahoma"/>
            <family val="2"/>
          </rPr>
          <t xml:space="preserve">(3) Not assessed
</t>
        </r>
      </text>
    </comment>
    <comment ref="P86" authorId="0" shapeId="0" xr:uid="{E159D94D-368B-6D4B-BCE5-9821BE5DEA44}">
      <text>
        <r>
          <rPr>
            <sz val="10"/>
            <color rgb="FF000000"/>
            <rFont val="Tahoma"/>
            <family val="2"/>
          </rPr>
          <t xml:space="preserve">(3) Not assessed
</t>
        </r>
      </text>
    </comment>
    <comment ref="B87" authorId="0" shapeId="0" xr:uid="{A946E688-E057-504A-AD21-421F5595FBD4}">
      <text>
        <r>
          <rPr>
            <sz val="10"/>
            <color rgb="FF000000"/>
            <rFont val="Tahoma"/>
            <family val="2"/>
          </rPr>
          <t xml:space="preserve">(3) Not assessed
</t>
        </r>
      </text>
    </comment>
    <comment ref="C87" authorId="0" shapeId="0" xr:uid="{FBA3AC40-3559-164D-BFF4-C1665202C8E5}">
      <text>
        <r>
          <rPr>
            <sz val="10"/>
            <color rgb="FF000000"/>
            <rFont val="Tahoma"/>
            <family val="2"/>
          </rPr>
          <t xml:space="preserve">(3) Not assessed
</t>
        </r>
      </text>
    </comment>
    <comment ref="I87" authorId="0" shapeId="0" xr:uid="{A1B6B5B2-592B-3A4D-AD74-5EFB012EB50A}">
      <text>
        <r>
          <rPr>
            <sz val="10"/>
            <color rgb="FF000000"/>
            <rFont val="Tahoma"/>
            <family val="2"/>
          </rPr>
          <t xml:space="preserve">(3) Not assessed
</t>
        </r>
      </text>
    </comment>
    <comment ref="O87" authorId="0" shapeId="0" xr:uid="{CE46C581-A13F-134F-9418-95A45CEAD645}">
      <text>
        <r>
          <rPr>
            <sz val="10"/>
            <color rgb="FF000000"/>
            <rFont val="Tahoma"/>
            <family val="2"/>
          </rPr>
          <t xml:space="preserve">(3) Not assessed
</t>
        </r>
      </text>
    </comment>
    <comment ref="P87" authorId="0" shapeId="0" xr:uid="{816C86AA-420A-D94B-8562-8803AC0AD68D}">
      <text>
        <r>
          <rPr>
            <sz val="10"/>
            <color rgb="FF000000"/>
            <rFont val="Tahoma"/>
            <family val="2"/>
          </rPr>
          <t xml:space="preserve">(3) Not assessed
</t>
        </r>
      </text>
    </comment>
    <comment ref="B88" authorId="0" shapeId="0" xr:uid="{306F0511-9FBB-2849-8BDE-71483F03B130}">
      <text>
        <r>
          <rPr>
            <sz val="10"/>
            <color rgb="FF000000"/>
            <rFont val="Tahoma"/>
            <family val="2"/>
          </rPr>
          <t xml:space="preserve">(3) Not assessed
</t>
        </r>
      </text>
    </comment>
    <comment ref="C88" authorId="0" shapeId="0" xr:uid="{43B45388-8796-6746-AE83-2D4F8926FBB8}">
      <text>
        <r>
          <rPr>
            <sz val="10"/>
            <color rgb="FF000000"/>
            <rFont val="Tahoma"/>
            <family val="2"/>
          </rPr>
          <t xml:space="preserve">(3) Not assessed
</t>
        </r>
      </text>
    </comment>
    <comment ref="I88" authorId="0" shapeId="0" xr:uid="{FC46BBC1-2994-2744-B65D-9CB344026851}">
      <text>
        <r>
          <rPr>
            <sz val="10"/>
            <color rgb="FF000000"/>
            <rFont val="Tahoma"/>
            <family val="2"/>
          </rPr>
          <t xml:space="preserve">(3) Not assessed
</t>
        </r>
      </text>
    </comment>
    <comment ref="O88" authorId="0" shapeId="0" xr:uid="{2807BB7D-7E80-2243-AD96-E167EF9C1CE1}">
      <text>
        <r>
          <rPr>
            <sz val="10"/>
            <color rgb="FF000000"/>
            <rFont val="Tahoma"/>
            <family val="2"/>
          </rPr>
          <t xml:space="preserve">(3) Not assessed
</t>
        </r>
      </text>
    </comment>
    <comment ref="P88" authorId="0" shapeId="0" xr:uid="{B40576BB-E727-6940-A615-3523F77D0FA8}">
      <text>
        <r>
          <rPr>
            <sz val="10"/>
            <color rgb="FF000000"/>
            <rFont val="Tahoma"/>
            <family val="2"/>
          </rPr>
          <t xml:space="preserve">(3) Not assessed
</t>
        </r>
      </text>
    </comment>
    <comment ref="B89" authorId="0" shapeId="0" xr:uid="{D2F772C0-1036-5248-A4A4-17E98F23937D}">
      <text>
        <r>
          <rPr>
            <sz val="10"/>
            <color rgb="FF000000"/>
            <rFont val="Tahoma"/>
            <family val="2"/>
          </rPr>
          <t xml:space="preserve">(3) Not assessed
</t>
        </r>
      </text>
    </comment>
    <comment ref="C89" authorId="0" shapeId="0" xr:uid="{0CF7B17C-DDD9-2A44-B544-1167C26891F9}">
      <text>
        <r>
          <rPr>
            <sz val="10"/>
            <color rgb="FF000000"/>
            <rFont val="Tahoma"/>
            <family val="2"/>
          </rPr>
          <t xml:space="preserve">(3) Not assessed
</t>
        </r>
      </text>
    </comment>
    <comment ref="I89" authorId="0" shapeId="0" xr:uid="{B6B03CB4-1F10-CD4C-AD22-7D9FB1496CB7}">
      <text>
        <r>
          <rPr>
            <sz val="10"/>
            <color rgb="FF000000"/>
            <rFont val="Tahoma"/>
            <family val="2"/>
          </rPr>
          <t xml:space="preserve">(3) Not assessed
</t>
        </r>
      </text>
    </comment>
    <comment ref="O89" authorId="0" shapeId="0" xr:uid="{65AD360C-3E23-1B43-9935-C8CEB6F8A6F3}">
      <text>
        <r>
          <rPr>
            <sz val="10"/>
            <color rgb="FF000000"/>
            <rFont val="Tahoma"/>
            <family val="2"/>
          </rPr>
          <t xml:space="preserve">(3) Not assessed
</t>
        </r>
      </text>
    </comment>
    <comment ref="P89" authorId="0" shapeId="0" xr:uid="{A5A9C1C7-5173-C042-BF21-6FAD02BBC3D4}">
      <text>
        <r>
          <rPr>
            <sz val="10"/>
            <color rgb="FF000000"/>
            <rFont val="Tahoma"/>
            <family val="2"/>
          </rPr>
          <t xml:space="preserve">(3) Not assessed
</t>
        </r>
      </text>
    </comment>
    <comment ref="B90" authorId="0" shapeId="0" xr:uid="{C9970F8F-B0D5-AF43-92D6-D373F99B9E8B}">
      <text>
        <r>
          <rPr>
            <sz val="10"/>
            <color rgb="FF000000"/>
            <rFont val="Tahoma"/>
            <family val="2"/>
          </rPr>
          <t xml:space="preserve">(3) Not assessed
</t>
        </r>
      </text>
    </comment>
    <comment ref="C90" authorId="0" shapeId="0" xr:uid="{A2D17FED-62A9-0A40-878A-62B787A44FB2}">
      <text>
        <r>
          <rPr>
            <sz val="10"/>
            <color rgb="FF000000"/>
            <rFont val="Tahoma"/>
            <family val="2"/>
          </rPr>
          <t xml:space="preserve">(3) Not assessed
</t>
        </r>
      </text>
    </comment>
    <comment ref="I90" authorId="0" shapeId="0" xr:uid="{D230EA5A-CD20-7F4A-B16F-9251E7D3E90A}">
      <text>
        <r>
          <rPr>
            <sz val="10"/>
            <color rgb="FF000000"/>
            <rFont val="Tahoma"/>
            <family val="2"/>
          </rPr>
          <t xml:space="preserve">(3) Not assessed
</t>
        </r>
      </text>
    </comment>
    <comment ref="O90" authorId="0" shapeId="0" xr:uid="{4589F8C9-CE69-8040-BB11-FE084ED26BB0}">
      <text>
        <r>
          <rPr>
            <sz val="10"/>
            <color rgb="FF000000"/>
            <rFont val="Tahoma"/>
            <family val="2"/>
          </rPr>
          <t xml:space="preserve">(3) Not assessed
</t>
        </r>
      </text>
    </comment>
    <comment ref="P90" authorId="0" shapeId="0" xr:uid="{C2DCCC0D-A685-B646-91A1-97109AA05950}">
      <text>
        <r>
          <rPr>
            <sz val="10"/>
            <color rgb="FF000000"/>
            <rFont val="Tahoma"/>
            <family val="2"/>
          </rPr>
          <t xml:space="preserve">(3) Not assessed
</t>
        </r>
      </text>
    </comment>
    <comment ref="B91" authorId="0" shapeId="0" xr:uid="{B6A77442-684C-E14A-8C9F-9D4CB9B283B8}">
      <text>
        <r>
          <rPr>
            <sz val="10"/>
            <color rgb="FF000000"/>
            <rFont val="Tahoma"/>
            <family val="2"/>
          </rPr>
          <t xml:space="preserve">(3) Not assessed
</t>
        </r>
      </text>
    </comment>
    <comment ref="C91" authorId="0" shapeId="0" xr:uid="{1F89E410-3DA8-604F-B9CA-3246E007A420}">
      <text>
        <r>
          <rPr>
            <sz val="10"/>
            <color rgb="FF000000"/>
            <rFont val="Tahoma"/>
            <family val="2"/>
          </rPr>
          <t xml:space="preserve">(3) Not assessed
</t>
        </r>
      </text>
    </comment>
    <comment ref="I91" authorId="0" shapeId="0" xr:uid="{0B0CB93F-B2FC-AD4D-93DD-1FBED1E79B91}">
      <text>
        <r>
          <rPr>
            <sz val="10"/>
            <color rgb="FF000000"/>
            <rFont val="Tahoma"/>
            <family val="2"/>
          </rPr>
          <t xml:space="preserve">(3) Not assessed
</t>
        </r>
      </text>
    </comment>
    <comment ref="O91" authorId="0" shapeId="0" xr:uid="{2ADD8FFA-11C7-6648-A5CD-13A528DCBF65}">
      <text>
        <r>
          <rPr>
            <sz val="10"/>
            <color rgb="FF000000"/>
            <rFont val="Tahoma"/>
            <family val="2"/>
          </rPr>
          <t xml:space="preserve">(3) Not assessed
</t>
        </r>
      </text>
    </comment>
    <comment ref="P91" authorId="0" shapeId="0" xr:uid="{91CE69BA-95D6-B043-A021-5466FE84BA94}">
      <text>
        <r>
          <rPr>
            <sz val="10"/>
            <color rgb="FF000000"/>
            <rFont val="Tahoma"/>
            <family val="2"/>
          </rPr>
          <t xml:space="preserve">(3) Not assessed
</t>
        </r>
      </text>
    </comment>
    <comment ref="B92" authorId="0" shapeId="0" xr:uid="{6F1F1057-BE17-BD4F-875F-70256493DEA9}">
      <text>
        <r>
          <rPr>
            <sz val="10"/>
            <color rgb="FF000000"/>
            <rFont val="Tahoma"/>
            <family val="2"/>
          </rPr>
          <t xml:space="preserve">(3) Not assessed
</t>
        </r>
      </text>
    </comment>
    <comment ref="C92" authorId="0" shapeId="0" xr:uid="{812F7192-9AC4-6748-966C-D87B70836045}">
      <text>
        <r>
          <rPr>
            <sz val="10"/>
            <color rgb="FF000000"/>
            <rFont val="Tahoma"/>
            <family val="2"/>
          </rPr>
          <t xml:space="preserve">(3) Not assessed
</t>
        </r>
      </text>
    </comment>
    <comment ref="I92" authorId="0" shapeId="0" xr:uid="{D07CE472-1201-C24B-9041-BD5FD0E03C3F}">
      <text>
        <r>
          <rPr>
            <sz val="10"/>
            <color rgb="FF000000"/>
            <rFont val="Tahoma"/>
            <family val="2"/>
          </rPr>
          <t xml:space="preserve">(3) Not assessed
</t>
        </r>
      </text>
    </comment>
    <comment ref="J92" authorId="0" shapeId="0" xr:uid="{F385F0C7-C43E-DD40-8412-B48FC05E70B8}">
      <text>
        <r>
          <rPr>
            <sz val="10"/>
            <color rgb="FF000000"/>
            <rFont val="Tahoma"/>
            <family val="2"/>
          </rPr>
          <t xml:space="preserve">(3) Not assessed
</t>
        </r>
      </text>
    </comment>
    <comment ref="K92" authorId="0" shapeId="0" xr:uid="{BDA0E743-C5DA-CB43-A9D7-3B2B8C7E9C40}">
      <text>
        <r>
          <rPr>
            <sz val="10"/>
            <color rgb="FF000000"/>
            <rFont val="Tahoma"/>
            <family val="2"/>
          </rPr>
          <t xml:space="preserve">(3) Not assessed
</t>
        </r>
      </text>
    </comment>
    <comment ref="L92" authorId="0" shapeId="0" xr:uid="{5413EAA8-C313-4B4C-AD8F-77AEB990C4B6}">
      <text>
        <r>
          <rPr>
            <sz val="10"/>
            <color rgb="FF000000"/>
            <rFont val="Tahoma"/>
            <family val="2"/>
          </rPr>
          <t xml:space="preserve">(3) Not assessed
</t>
        </r>
      </text>
    </comment>
    <comment ref="M92" authorId="0" shapeId="0" xr:uid="{ACDA07AD-0C29-4C4A-A505-894490546096}">
      <text>
        <r>
          <rPr>
            <sz val="10"/>
            <color rgb="FF000000"/>
            <rFont val="Tahoma"/>
            <family val="2"/>
          </rPr>
          <t xml:space="preserve">(3) Not assessed
</t>
        </r>
      </text>
    </comment>
    <comment ref="N92" authorId="0" shapeId="0" xr:uid="{F689ECF7-2EAB-2449-AF88-46A031C9CF8E}">
      <text>
        <r>
          <rPr>
            <sz val="10"/>
            <color rgb="FF000000"/>
            <rFont val="Tahoma"/>
            <family val="2"/>
          </rPr>
          <t xml:space="preserve">(3) Not assessed
</t>
        </r>
      </text>
    </comment>
    <comment ref="O92" authorId="0" shapeId="0" xr:uid="{59E14973-E263-3446-AC11-AD592BCCAF6F}">
      <text>
        <r>
          <rPr>
            <sz val="10"/>
            <color rgb="FF000000"/>
            <rFont val="Tahoma"/>
            <family val="2"/>
          </rPr>
          <t xml:space="preserve">(3) Not assessed
</t>
        </r>
      </text>
    </comment>
    <comment ref="P92" authorId="0" shapeId="0" xr:uid="{462D843B-D194-6443-9393-1107824368F8}">
      <text>
        <r>
          <rPr>
            <sz val="10"/>
            <color rgb="FF000000"/>
            <rFont val="Tahoma"/>
            <family val="2"/>
          </rPr>
          <t xml:space="preserve">(3) Not assessed
</t>
        </r>
      </text>
    </comment>
    <comment ref="B93" authorId="0" shapeId="0" xr:uid="{DA4D83BC-29A8-0147-896F-D1CD0EBF36F6}">
      <text>
        <r>
          <rPr>
            <sz val="10"/>
            <color rgb="FF000000"/>
            <rFont val="Tahoma"/>
            <family val="2"/>
          </rPr>
          <t xml:space="preserve">(3) Not assessed
</t>
        </r>
      </text>
    </comment>
    <comment ref="C93" authorId="0" shapeId="0" xr:uid="{910D4A33-0D1E-E744-A31D-59FC65A5A89C}">
      <text>
        <r>
          <rPr>
            <sz val="10"/>
            <color rgb="FF000000"/>
            <rFont val="Tahoma"/>
            <family val="2"/>
          </rPr>
          <t xml:space="preserve">(3) Not assessed
</t>
        </r>
      </text>
    </comment>
    <comment ref="I93" authorId="0" shapeId="0" xr:uid="{7A4438B9-BEF6-144D-AF66-5F69643793FF}">
      <text>
        <r>
          <rPr>
            <sz val="10"/>
            <color rgb="FF000000"/>
            <rFont val="Tahoma"/>
            <family val="2"/>
          </rPr>
          <t xml:space="preserve">(3) Not assessed
</t>
        </r>
      </text>
    </comment>
    <comment ref="J93" authorId="0" shapeId="0" xr:uid="{2FCB9AF9-B917-1F45-B737-13B584703BF3}">
      <text>
        <r>
          <rPr>
            <sz val="10"/>
            <color rgb="FF000000"/>
            <rFont val="Tahoma"/>
            <family val="2"/>
          </rPr>
          <t xml:space="preserve">(3) Not assessed
</t>
        </r>
      </text>
    </comment>
    <comment ref="K93" authorId="0" shapeId="0" xr:uid="{E6A7E1E9-FBA5-8842-9F2D-952A1685EEBD}">
      <text>
        <r>
          <rPr>
            <sz val="10"/>
            <color rgb="FF000000"/>
            <rFont val="Tahoma"/>
            <family val="2"/>
          </rPr>
          <t xml:space="preserve">(3) Not assessed
</t>
        </r>
      </text>
    </comment>
    <comment ref="L93" authorId="0" shapeId="0" xr:uid="{C5AEBD47-433E-8148-A6A4-F0D0F4D42DD5}">
      <text>
        <r>
          <rPr>
            <sz val="10"/>
            <color rgb="FF000000"/>
            <rFont val="Tahoma"/>
            <family val="2"/>
          </rPr>
          <t xml:space="preserve">(3) Not assessed
</t>
        </r>
      </text>
    </comment>
    <comment ref="M93" authorId="0" shapeId="0" xr:uid="{C1F03400-13A0-7645-B9F2-66DD96F5421C}">
      <text>
        <r>
          <rPr>
            <sz val="10"/>
            <color rgb="FF000000"/>
            <rFont val="Tahoma"/>
            <family val="2"/>
          </rPr>
          <t xml:space="preserve">(3) Not assessed
</t>
        </r>
      </text>
    </comment>
    <comment ref="N93" authorId="0" shapeId="0" xr:uid="{FE749C58-5CA6-824C-805A-F66EF573570C}">
      <text>
        <r>
          <rPr>
            <sz val="10"/>
            <color rgb="FF000000"/>
            <rFont val="Tahoma"/>
            <family val="2"/>
          </rPr>
          <t xml:space="preserve">(3) Not assessed
</t>
        </r>
      </text>
    </comment>
    <comment ref="O93" authorId="0" shapeId="0" xr:uid="{32A21AE5-7A58-BC40-BCC7-1BC568F2CDAA}">
      <text>
        <r>
          <rPr>
            <sz val="10"/>
            <color rgb="FF000000"/>
            <rFont val="Tahoma"/>
            <family val="2"/>
          </rPr>
          <t xml:space="preserve">(3) Not assessed
</t>
        </r>
      </text>
    </comment>
    <comment ref="P93" authorId="0" shapeId="0" xr:uid="{A5EBB6DB-9004-1F4C-BC94-8B3E3ECFC919}">
      <text>
        <r>
          <rPr>
            <sz val="10"/>
            <color rgb="FF000000"/>
            <rFont val="Tahoma"/>
            <family val="2"/>
          </rPr>
          <t xml:space="preserve">(3) Not assessed
</t>
        </r>
      </text>
    </comment>
    <comment ref="B94" authorId="0" shapeId="0" xr:uid="{AE1546D4-381B-044C-9C23-2E1AE9114EBE}">
      <text>
        <r>
          <rPr>
            <sz val="10"/>
            <color rgb="FF000000"/>
            <rFont val="Tahoma"/>
            <family val="2"/>
          </rPr>
          <t xml:space="preserve">(3) Not assessed
</t>
        </r>
      </text>
    </comment>
    <comment ref="C94" authorId="0" shapeId="0" xr:uid="{5B963E56-45A2-8A4E-BB0C-0811AF6CBA75}">
      <text>
        <r>
          <rPr>
            <sz val="10"/>
            <color rgb="FF000000"/>
            <rFont val="Tahoma"/>
            <family val="2"/>
          </rPr>
          <t xml:space="preserve">(3) Not assessed
</t>
        </r>
      </text>
    </comment>
    <comment ref="I94" authorId="0" shapeId="0" xr:uid="{1F546FCE-1719-1943-8794-36D35B74136E}">
      <text>
        <r>
          <rPr>
            <sz val="10"/>
            <color rgb="FF000000"/>
            <rFont val="Tahoma"/>
            <family val="2"/>
          </rPr>
          <t xml:space="preserve">(3) Not assessed
</t>
        </r>
      </text>
    </comment>
    <comment ref="J94" authorId="0" shapeId="0" xr:uid="{E23D50E1-273A-5C4D-8C96-62C417E58D0E}">
      <text>
        <r>
          <rPr>
            <sz val="10"/>
            <color rgb="FF000000"/>
            <rFont val="Tahoma"/>
            <family val="2"/>
          </rPr>
          <t xml:space="preserve">(3) Not assessed
</t>
        </r>
      </text>
    </comment>
    <comment ref="K94" authorId="0" shapeId="0" xr:uid="{378A4B13-47D3-CB47-88ED-79AC264C33A9}">
      <text>
        <r>
          <rPr>
            <sz val="10"/>
            <color rgb="FF000000"/>
            <rFont val="Tahoma"/>
            <family val="2"/>
          </rPr>
          <t xml:space="preserve">(3) Not assessed
</t>
        </r>
      </text>
    </comment>
    <comment ref="L94" authorId="0" shapeId="0" xr:uid="{30374AB2-501F-B348-B924-A9165580C1D9}">
      <text>
        <r>
          <rPr>
            <sz val="10"/>
            <color rgb="FF000000"/>
            <rFont val="Tahoma"/>
            <family val="2"/>
          </rPr>
          <t xml:space="preserve">(3) Not assessed
</t>
        </r>
      </text>
    </comment>
    <comment ref="M94" authorId="0" shapeId="0" xr:uid="{641CDABD-59D5-2741-8B85-5F33B0249624}">
      <text>
        <r>
          <rPr>
            <sz val="10"/>
            <color rgb="FF000000"/>
            <rFont val="Tahoma"/>
            <family val="2"/>
          </rPr>
          <t xml:space="preserve">(3) Not assessed
</t>
        </r>
      </text>
    </comment>
    <comment ref="N94" authorId="0" shapeId="0" xr:uid="{FCCBE48E-63C9-F047-BAE0-0B7AD8B13214}">
      <text>
        <r>
          <rPr>
            <sz val="10"/>
            <color rgb="FF000000"/>
            <rFont val="Tahoma"/>
            <family val="2"/>
          </rPr>
          <t xml:space="preserve">(3) Not assessed
</t>
        </r>
      </text>
    </comment>
    <comment ref="O94" authorId="0" shapeId="0" xr:uid="{8BF4A811-E6F5-BA46-B36D-357B79CDBC2D}">
      <text>
        <r>
          <rPr>
            <sz val="10"/>
            <color rgb="FF000000"/>
            <rFont val="Tahoma"/>
            <family val="2"/>
          </rPr>
          <t xml:space="preserve">(3) Not assessed
</t>
        </r>
      </text>
    </comment>
    <comment ref="P94" authorId="0" shapeId="0" xr:uid="{8E2F7AA7-BB11-3542-832B-3DED7BCE432A}">
      <text>
        <r>
          <rPr>
            <sz val="10"/>
            <color rgb="FF000000"/>
            <rFont val="Tahoma"/>
            <family val="2"/>
          </rPr>
          <t xml:space="preserve">(3) Not assessed
</t>
        </r>
      </text>
    </comment>
    <comment ref="B95" authorId="0" shapeId="0" xr:uid="{2251F378-BE3D-E14E-99AA-03670F51B5D3}">
      <text>
        <r>
          <rPr>
            <sz val="10"/>
            <color rgb="FF000000"/>
            <rFont val="Tahoma"/>
            <family val="2"/>
          </rPr>
          <t xml:space="preserve">(3) Not assessed
</t>
        </r>
      </text>
    </comment>
    <comment ref="C95" authorId="0" shapeId="0" xr:uid="{E22C34AC-B586-5F4C-A4BF-857525AA7140}">
      <text>
        <r>
          <rPr>
            <sz val="10"/>
            <color rgb="FF000000"/>
            <rFont val="Tahoma"/>
            <family val="2"/>
          </rPr>
          <t xml:space="preserve">(3) Not assessed
</t>
        </r>
      </text>
    </comment>
    <comment ref="I95" authorId="0" shapeId="0" xr:uid="{BE9D3D94-CBB8-FB40-926A-72C79465ACAA}">
      <text>
        <r>
          <rPr>
            <sz val="10"/>
            <color rgb="FF000000"/>
            <rFont val="Tahoma"/>
            <family val="2"/>
          </rPr>
          <t xml:space="preserve">(3) Not assessed
</t>
        </r>
      </text>
    </comment>
    <comment ref="J95" authorId="0" shapeId="0" xr:uid="{8AAD107A-2FBF-614D-AC50-78BE51C1F122}">
      <text>
        <r>
          <rPr>
            <sz val="10"/>
            <color rgb="FF000000"/>
            <rFont val="Tahoma"/>
            <family val="2"/>
          </rPr>
          <t xml:space="preserve">(3) Not assessed
</t>
        </r>
      </text>
    </comment>
    <comment ref="K95" authorId="0" shapeId="0" xr:uid="{3E46C231-99EE-3543-8328-921563DB871C}">
      <text>
        <r>
          <rPr>
            <sz val="10"/>
            <color rgb="FF000000"/>
            <rFont val="Tahoma"/>
            <family val="2"/>
          </rPr>
          <t xml:space="preserve">(3) Not assessed
</t>
        </r>
      </text>
    </comment>
    <comment ref="L95" authorId="0" shapeId="0" xr:uid="{90445382-17D2-154D-AF7E-EE766219F616}">
      <text>
        <r>
          <rPr>
            <sz val="10"/>
            <color rgb="FF000000"/>
            <rFont val="Tahoma"/>
            <family val="2"/>
          </rPr>
          <t xml:space="preserve">(3) Not assessed
</t>
        </r>
      </text>
    </comment>
    <comment ref="M95" authorId="0" shapeId="0" xr:uid="{3191E4CC-C527-D846-98C3-01AACA6445F6}">
      <text>
        <r>
          <rPr>
            <sz val="10"/>
            <color rgb="FF000000"/>
            <rFont val="Tahoma"/>
            <family val="2"/>
          </rPr>
          <t xml:space="preserve">(3) Not assessed
</t>
        </r>
      </text>
    </comment>
    <comment ref="N95" authorId="0" shapeId="0" xr:uid="{0307AA29-109B-6247-91C1-F6B1CA060935}">
      <text>
        <r>
          <rPr>
            <sz val="10"/>
            <color rgb="FF000000"/>
            <rFont val="Tahoma"/>
            <family val="2"/>
          </rPr>
          <t xml:space="preserve">(3) Not assessed
</t>
        </r>
      </text>
    </comment>
    <comment ref="O95" authorId="0" shapeId="0" xr:uid="{47E52843-0C99-9E49-874F-63959B80922D}">
      <text>
        <r>
          <rPr>
            <sz val="10"/>
            <color rgb="FF000000"/>
            <rFont val="Tahoma"/>
            <family val="2"/>
          </rPr>
          <t xml:space="preserve">(3) Not assessed
</t>
        </r>
      </text>
    </comment>
    <comment ref="P95" authorId="0" shapeId="0" xr:uid="{FE13AAF6-1EAA-BD4C-83EC-DA730D9BB0B5}">
      <text>
        <r>
          <rPr>
            <sz val="10"/>
            <color rgb="FF000000"/>
            <rFont val="Tahoma"/>
            <family val="2"/>
          </rPr>
          <t xml:space="preserve">(3) Not assessed
</t>
        </r>
      </text>
    </comment>
    <comment ref="B96" authorId="0" shapeId="0" xr:uid="{049BC572-F53F-DA44-BF74-9D729FDDCA5D}">
      <text>
        <r>
          <rPr>
            <sz val="10"/>
            <color rgb="FF000000"/>
            <rFont val="Tahoma"/>
            <family val="2"/>
          </rPr>
          <t xml:space="preserve">(3) Not assessed
</t>
        </r>
      </text>
    </comment>
    <comment ref="C96" authorId="0" shapeId="0" xr:uid="{7ED5A9A9-435D-BB4F-91F2-782BE2B3E6F1}">
      <text>
        <r>
          <rPr>
            <sz val="10"/>
            <color rgb="FF000000"/>
            <rFont val="Tahoma"/>
            <family val="2"/>
          </rPr>
          <t xml:space="preserve">(3) Not assessed
</t>
        </r>
      </text>
    </comment>
    <comment ref="I96" authorId="0" shapeId="0" xr:uid="{020F4C81-99A1-E14C-860B-F1C09165D01C}">
      <text>
        <r>
          <rPr>
            <sz val="10"/>
            <color rgb="FF000000"/>
            <rFont val="Tahoma"/>
            <family val="2"/>
          </rPr>
          <t xml:space="preserve">(3) Not assessed
</t>
        </r>
      </text>
    </comment>
    <comment ref="J96" authorId="0" shapeId="0" xr:uid="{396BCA01-F894-B740-A937-C3989FD682AE}">
      <text>
        <r>
          <rPr>
            <sz val="10"/>
            <color rgb="FF000000"/>
            <rFont val="Tahoma"/>
            <family val="2"/>
          </rPr>
          <t xml:space="preserve">(3) Not assessed
</t>
        </r>
      </text>
    </comment>
    <comment ref="K96" authorId="0" shapeId="0" xr:uid="{0DD0F5E0-6DBC-DA40-9879-98DE286AD4D3}">
      <text>
        <r>
          <rPr>
            <sz val="10"/>
            <color rgb="FF000000"/>
            <rFont val="Tahoma"/>
            <family val="2"/>
          </rPr>
          <t xml:space="preserve">(3) Not assessed
</t>
        </r>
      </text>
    </comment>
    <comment ref="L96" authorId="0" shapeId="0" xr:uid="{8786EFB2-0974-654A-8EAB-CAB22D614161}">
      <text>
        <r>
          <rPr>
            <sz val="10"/>
            <color rgb="FF000000"/>
            <rFont val="Tahoma"/>
            <family val="2"/>
          </rPr>
          <t xml:space="preserve">(3) Not assessed
</t>
        </r>
      </text>
    </comment>
    <comment ref="M96" authorId="0" shapeId="0" xr:uid="{B6A54225-7EA2-884A-A622-59C80D63FE30}">
      <text>
        <r>
          <rPr>
            <sz val="10"/>
            <color rgb="FF000000"/>
            <rFont val="Tahoma"/>
            <family val="2"/>
          </rPr>
          <t xml:space="preserve">(3) Not assessed
</t>
        </r>
      </text>
    </comment>
    <comment ref="N96" authorId="0" shapeId="0" xr:uid="{574A42AB-AC4D-3B4D-8B03-14581C24A358}">
      <text>
        <r>
          <rPr>
            <sz val="10"/>
            <color rgb="FF000000"/>
            <rFont val="Tahoma"/>
            <family val="2"/>
          </rPr>
          <t xml:space="preserve">(3) Not assessed
</t>
        </r>
      </text>
    </comment>
    <comment ref="O96" authorId="0" shapeId="0" xr:uid="{A7C9AC4F-6D64-8B42-87F6-994D60EEC153}">
      <text>
        <r>
          <rPr>
            <sz val="10"/>
            <color rgb="FF000000"/>
            <rFont val="Tahoma"/>
            <family val="2"/>
          </rPr>
          <t xml:space="preserve">(3) Not assessed
</t>
        </r>
      </text>
    </comment>
    <comment ref="P96" authorId="0" shapeId="0" xr:uid="{6E1F19CE-E803-5E4D-B833-A63809535C04}">
      <text>
        <r>
          <rPr>
            <sz val="10"/>
            <color rgb="FF000000"/>
            <rFont val="Tahoma"/>
            <family val="2"/>
          </rPr>
          <t xml:space="preserve">(3) Not assessed
</t>
        </r>
      </text>
    </comment>
    <comment ref="B97" authorId="0" shapeId="0" xr:uid="{C0A02501-CA14-C943-BB09-C4811BBD78CD}">
      <text>
        <r>
          <rPr>
            <sz val="10"/>
            <color rgb="FF000000"/>
            <rFont val="Tahoma"/>
            <family val="2"/>
          </rPr>
          <t xml:space="preserve">(3) Not assessed
</t>
        </r>
      </text>
    </comment>
    <comment ref="C97" authorId="0" shapeId="0" xr:uid="{C6444FB5-6BEB-0E4C-B672-5F8901715136}">
      <text>
        <r>
          <rPr>
            <sz val="10"/>
            <color rgb="FF000000"/>
            <rFont val="Tahoma"/>
            <family val="2"/>
          </rPr>
          <t xml:space="preserve">(3) Not assessed
</t>
        </r>
      </text>
    </comment>
    <comment ref="I97" authorId="0" shapeId="0" xr:uid="{34537E92-4A8F-D04E-A02D-641015E04147}">
      <text>
        <r>
          <rPr>
            <sz val="10"/>
            <color rgb="FF000000"/>
            <rFont val="Tahoma"/>
            <family val="2"/>
          </rPr>
          <t xml:space="preserve">(3) Not assessed
</t>
        </r>
      </text>
    </comment>
    <comment ref="J97" authorId="0" shapeId="0" xr:uid="{98BA968B-91A5-584D-89D4-06909320F7D1}">
      <text>
        <r>
          <rPr>
            <sz val="10"/>
            <color rgb="FF000000"/>
            <rFont val="Tahoma"/>
            <family val="2"/>
          </rPr>
          <t xml:space="preserve">(3) Not assessed
</t>
        </r>
      </text>
    </comment>
    <comment ref="K97" authorId="0" shapeId="0" xr:uid="{98AE462D-5F85-DE43-88FF-109E322BBEE7}">
      <text>
        <r>
          <rPr>
            <sz val="10"/>
            <color rgb="FF000000"/>
            <rFont val="Tahoma"/>
            <family val="2"/>
          </rPr>
          <t xml:space="preserve">(3) Not assessed
</t>
        </r>
      </text>
    </comment>
    <comment ref="L97" authorId="0" shapeId="0" xr:uid="{CC3C1C7F-7498-754D-8734-67FC840B3CE2}">
      <text>
        <r>
          <rPr>
            <sz val="10"/>
            <color rgb="FF000000"/>
            <rFont val="Tahoma"/>
            <family val="2"/>
          </rPr>
          <t xml:space="preserve">(3) Not assessed
</t>
        </r>
      </text>
    </comment>
    <comment ref="M97" authorId="0" shapeId="0" xr:uid="{B5DF6024-275F-7249-B8F1-51B006E5520D}">
      <text>
        <r>
          <rPr>
            <sz val="10"/>
            <color rgb="FF000000"/>
            <rFont val="Tahoma"/>
            <family val="2"/>
          </rPr>
          <t xml:space="preserve">(3) Not assessed
</t>
        </r>
      </text>
    </comment>
    <comment ref="N97" authorId="0" shapeId="0" xr:uid="{BA8FB1AB-7793-DA46-B1AD-F4FAB171A98A}">
      <text>
        <r>
          <rPr>
            <sz val="10"/>
            <color rgb="FF000000"/>
            <rFont val="Tahoma"/>
            <family val="2"/>
          </rPr>
          <t xml:space="preserve">(3) Not assessed
</t>
        </r>
      </text>
    </comment>
    <comment ref="O97" authorId="0" shapeId="0" xr:uid="{5B0F2F33-1A59-8641-9463-5310D32669FF}">
      <text>
        <r>
          <rPr>
            <sz val="10"/>
            <color rgb="FF000000"/>
            <rFont val="Tahoma"/>
            <family val="2"/>
          </rPr>
          <t xml:space="preserve">(3) Not assessed
</t>
        </r>
      </text>
    </comment>
    <comment ref="P97" authorId="0" shapeId="0" xr:uid="{034E6D72-C23B-AC44-933E-52FBE512C68B}">
      <text>
        <r>
          <rPr>
            <sz val="10"/>
            <color rgb="FF000000"/>
            <rFont val="Tahoma"/>
            <family val="2"/>
          </rPr>
          <t xml:space="preserve">(3) Not assessed
</t>
        </r>
      </text>
    </comment>
    <comment ref="B98" authorId="0" shapeId="0" xr:uid="{3AE75CBE-FE93-C74E-B9B6-BA9782BD7687}">
      <text>
        <r>
          <rPr>
            <sz val="10"/>
            <color rgb="FF000000"/>
            <rFont val="Tahoma"/>
            <family val="2"/>
          </rPr>
          <t xml:space="preserve">(3) Not assessed
</t>
        </r>
      </text>
    </comment>
    <comment ref="C98" authorId="0" shapeId="0" xr:uid="{3B231970-04DD-4549-A021-62B4E5CA3612}">
      <text>
        <r>
          <rPr>
            <sz val="10"/>
            <color rgb="FF000000"/>
            <rFont val="Tahoma"/>
            <family val="2"/>
          </rPr>
          <t xml:space="preserve">(3) Not assessed
</t>
        </r>
      </text>
    </comment>
    <comment ref="I98" authorId="0" shapeId="0" xr:uid="{95BD64A5-5FD0-0E4D-92D8-A81D792674AD}">
      <text>
        <r>
          <rPr>
            <sz val="10"/>
            <color rgb="FF000000"/>
            <rFont val="Tahoma"/>
            <family val="2"/>
          </rPr>
          <t xml:space="preserve">(3) Not assessed
</t>
        </r>
      </text>
    </comment>
    <comment ref="J98" authorId="0" shapeId="0" xr:uid="{18F52A40-78CE-CA42-8BB1-8287688DD273}">
      <text>
        <r>
          <rPr>
            <sz val="10"/>
            <color rgb="FF000000"/>
            <rFont val="Tahoma"/>
            <family val="2"/>
          </rPr>
          <t xml:space="preserve">(3) Not assessed
</t>
        </r>
      </text>
    </comment>
    <comment ref="K98" authorId="0" shapeId="0" xr:uid="{01FAF65C-D83C-3141-8E5A-4A25FA56E99C}">
      <text>
        <r>
          <rPr>
            <sz val="10"/>
            <color rgb="FF000000"/>
            <rFont val="Tahoma"/>
            <family val="2"/>
          </rPr>
          <t xml:space="preserve">(3) Not assessed
</t>
        </r>
      </text>
    </comment>
    <comment ref="L98" authorId="0" shapeId="0" xr:uid="{71D74584-1210-9540-9C03-94CBCE0E0B06}">
      <text>
        <r>
          <rPr>
            <sz val="10"/>
            <color rgb="FF000000"/>
            <rFont val="Tahoma"/>
            <family val="2"/>
          </rPr>
          <t xml:space="preserve">(3) Not assessed
</t>
        </r>
      </text>
    </comment>
    <comment ref="M98" authorId="0" shapeId="0" xr:uid="{E5835B15-0398-AF44-ACEA-CFE0D8CC53C1}">
      <text>
        <r>
          <rPr>
            <sz val="10"/>
            <color rgb="FF000000"/>
            <rFont val="Tahoma"/>
            <family val="2"/>
          </rPr>
          <t xml:space="preserve">(3) Not assessed
</t>
        </r>
      </text>
    </comment>
    <comment ref="N98" authorId="0" shapeId="0" xr:uid="{13B8F201-33BE-CC41-BBD5-DCD3F465C98A}">
      <text>
        <r>
          <rPr>
            <sz val="10"/>
            <color rgb="FF000000"/>
            <rFont val="Tahoma"/>
            <family val="2"/>
          </rPr>
          <t xml:space="preserve">(3) Not assessed
</t>
        </r>
      </text>
    </comment>
    <comment ref="O98" authorId="0" shapeId="0" xr:uid="{17784968-DF9B-8E4D-B862-543C2B4925D6}">
      <text>
        <r>
          <rPr>
            <sz val="10"/>
            <color rgb="FF000000"/>
            <rFont val="Tahoma"/>
            <family val="2"/>
          </rPr>
          <t xml:space="preserve">(3) Not assessed
</t>
        </r>
      </text>
    </comment>
    <comment ref="P98" authorId="0" shapeId="0" xr:uid="{48D99939-8774-C342-A254-FC4064748D47}">
      <text>
        <r>
          <rPr>
            <sz val="10"/>
            <color rgb="FF000000"/>
            <rFont val="Tahoma"/>
            <family val="2"/>
          </rPr>
          <t xml:space="preserve">(3) Not assessed
</t>
        </r>
      </text>
    </comment>
    <comment ref="B99" authorId="0" shapeId="0" xr:uid="{05456FCE-1901-8B48-9BBB-C66FA049623A}">
      <text>
        <r>
          <rPr>
            <sz val="10"/>
            <color rgb="FF000000"/>
            <rFont val="Tahoma"/>
            <family val="2"/>
          </rPr>
          <t xml:space="preserve">(3) Not assessed
</t>
        </r>
      </text>
    </comment>
    <comment ref="C99" authorId="0" shapeId="0" xr:uid="{6E050EA6-EF94-B342-8BC0-89CF2FC02239}">
      <text>
        <r>
          <rPr>
            <sz val="10"/>
            <color rgb="FF000000"/>
            <rFont val="Tahoma"/>
            <family val="2"/>
          </rPr>
          <t xml:space="preserve">(3) Not assessed
</t>
        </r>
      </text>
    </comment>
    <comment ref="I99" authorId="0" shapeId="0" xr:uid="{8AC1B670-BBFD-B54A-97D6-4904E030C9D2}">
      <text>
        <r>
          <rPr>
            <sz val="10"/>
            <color rgb="FF000000"/>
            <rFont val="Tahoma"/>
            <family val="2"/>
          </rPr>
          <t xml:space="preserve">(3) Not assessed
</t>
        </r>
      </text>
    </comment>
    <comment ref="J99" authorId="0" shapeId="0" xr:uid="{28D0F28B-301E-A34F-8C13-0AEF40FAE02F}">
      <text>
        <r>
          <rPr>
            <sz val="10"/>
            <color rgb="FF000000"/>
            <rFont val="Tahoma"/>
            <family val="2"/>
          </rPr>
          <t xml:space="preserve">(3) Not assessed
</t>
        </r>
      </text>
    </comment>
    <comment ref="K99" authorId="0" shapeId="0" xr:uid="{3FFC4717-E297-0A4E-91EB-872C0800AC34}">
      <text>
        <r>
          <rPr>
            <sz val="10"/>
            <color rgb="FF000000"/>
            <rFont val="Tahoma"/>
            <family val="2"/>
          </rPr>
          <t xml:space="preserve">(3) Not assessed
</t>
        </r>
      </text>
    </comment>
    <comment ref="L99" authorId="0" shapeId="0" xr:uid="{9FBDE446-8846-3045-83A4-F50B33D7F7DF}">
      <text>
        <r>
          <rPr>
            <sz val="10"/>
            <color rgb="FF000000"/>
            <rFont val="Tahoma"/>
            <family val="2"/>
          </rPr>
          <t xml:space="preserve">(3) Not assessed
</t>
        </r>
      </text>
    </comment>
    <comment ref="M99" authorId="0" shapeId="0" xr:uid="{61C51797-635E-D54D-9015-7D5880C0D687}">
      <text>
        <r>
          <rPr>
            <sz val="10"/>
            <color rgb="FF000000"/>
            <rFont val="Tahoma"/>
            <family val="2"/>
          </rPr>
          <t xml:space="preserve">(3) Not assessed
</t>
        </r>
      </text>
    </comment>
    <comment ref="N99" authorId="0" shapeId="0" xr:uid="{23FDA480-D002-5747-A51F-2DC067CD3A45}">
      <text>
        <r>
          <rPr>
            <sz val="10"/>
            <color rgb="FF000000"/>
            <rFont val="Tahoma"/>
            <family val="2"/>
          </rPr>
          <t xml:space="preserve">(3) Not assessed
</t>
        </r>
      </text>
    </comment>
    <comment ref="O99" authorId="0" shapeId="0" xr:uid="{6F7C6D1D-ED0D-6A49-879C-FD22C5E3F0E8}">
      <text>
        <r>
          <rPr>
            <sz val="10"/>
            <color rgb="FF000000"/>
            <rFont val="Tahoma"/>
            <family val="2"/>
          </rPr>
          <t xml:space="preserve">(3) Not assessed
</t>
        </r>
      </text>
    </comment>
    <comment ref="P99" authorId="0" shapeId="0" xr:uid="{A5753FE7-C005-0040-964A-369E2D96F993}">
      <text>
        <r>
          <rPr>
            <sz val="10"/>
            <color rgb="FF000000"/>
            <rFont val="Tahoma"/>
            <family val="2"/>
          </rPr>
          <t xml:space="preserve">(3) Not assessed
</t>
        </r>
      </text>
    </comment>
    <comment ref="B100" authorId="0" shapeId="0" xr:uid="{22EB705B-6B18-4442-8240-C2AF7385CFE8}">
      <text>
        <r>
          <rPr>
            <sz val="10"/>
            <color rgb="FF000000"/>
            <rFont val="Tahoma"/>
            <family val="2"/>
          </rPr>
          <t xml:space="preserve">(3) Not assessed
</t>
        </r>
      </text>
    </comment>
    <comment ref="C100" authorId="0" shapeId="0" xr:uid="{A7443E2A-753F-C647-8C6D-9202F0AD0023}">
      <text>
        <r>
          <rPr>
            <sz val="10"/>
            <color rgb="FF000000"/>
            <rFont val="Tahoma"/>
            <family val="2"/>
          </rPr>
          <t xml:space="preserve">(3) Not assessed
</t>
        </r>
      </text>
    </comment>
    <comment ref="I100" authorId="0" shapeId="0" xr:uid="{B157C334-DBB3-2D44-996D-2B8321A4C20D}">
      <text>
        <r>
          <rPr>
            <sz val="10"/>
            <color rgb="FF000000"/>
            <rFont val="Tahoma"/>
            <family val="2"/>
          </rPr>
          <t xml:space="preserve">(3) Not assessed
</t>
        </r>
      </text>
    </comment>
    <comment ref="J100" authorId="0" shapeId="0" xr:uid="{1604CA68-0FD5-7B45-9B43-5DFD50172A92}">
      <text>
        <r>
          <rPr>
            <sz val="10"/>
            <color rgb="FF000000"/>
            <rFont val="Tahoma"/>
            <family val="2"/>
          </rPr>
          <t xml:space="preserve">(3) Not assessed
</t>
        </r>
      </text>
    </comment>
    <comment ref="K100" authorId="0" shapeId="0" xr:uid="{759FD4F9-75B3-C242-9C2B-C6B677D8F1E4}">
      <text>
        <r>
          <rPr>
            <sz val="10"/>
            <color rgb="FF000000"/>
            <rFont val="Tahoma"/>
            <family val="2"/>
          </rPr>
          <t xml:space="preserve">(3) Not assessed
</t>
        </r>
      </text>
    </comment>
    <comment ref="L100" authorId="0" shapeId="0" xr:uid="{299A4C1B-F3F4-2246-8A98-A4BB35AA5A47}">
      <text>
        <r>
          <rPr>
            <sz val="10"/>
            <color rgb="FF000000"/>
            <rFont val="Tahoma"/>
            <family val="2"/>
          </rPr>
          <t xml:space="preserve">(3) Not assessed
</t>
        </r>
      </text>
    </comment>
    <comment ref="M100" authorId="0" shapeId="0" xr:uid="{EF07C383-DCBF-5345-BCC8-27DC6706D765}">
      <text>
        <r>
          <rPr>
            <sz val="10"/>
            <color rgb="FF000000"/>
            <rFont val="Tahoma"/>
            <family val="2"/>
          </rPr>
          <t xml:space="preserve">(3) Not assessed
</t>
        </r>
      </text>
    </comment>
    <comment ref="N100" authorId="0" shapeId="0" xr:uid="{5B7A214E-7A9D-B547-967E-443BF9B582EA}">
      <text>
        <r>
          <rPr>
            <sz val="10"/>
            <color rgb="FF000000"/>
            <rFont val="Tahoma"/>
            <family val="2"/>
          </rPr>
          <t xml:space="preserve">(3) Not assessed
</t>
        </r>
      </text>
    </comment>
    <comment ref="O100" authorId="0" shapeId="0" xr:uid="{991D0CFD-2010-1247-BED0-2024397819B1}">
      <text>
        <r>
          <rPr>
            <sz val="10"/>
            <color rgb="FF000000"/>
            <rFont val="Tahoma"/>
            <family val="2"/>
          </rPr>
          <t xml:space="preserve">(3) Not assessed
</t>
        </r>
      </text>
    </comment>
    <comment ref="P100" authorId="0" shapeId="0" xr:uid="{599DD94F-426F-F647-93E0-873068D7E0BC}">
      <text>
        <r>
          <rPr>
            <sz val="10"/>
            <color rgb="FF000000"/>
            <rFont val="Tahoma"/>
            <family val="2"/>
          </rPr>
          <t xml:space="preserve">(3) Not assessed
</t>
        </r>
      </text>
    </comment>
    <comment ref="B101" authorId="0" shapeId="0" xr:uid="{25EF193C-6674-6B4A-BDFC-1794B1631C1C}">
      <text>
        <r>
          <rPr>
            <sz val="10"/>
            <color rgb="FF000000"/>
            <rFont val="Tahoma"/>
            <family val="2"/>
          </rPr>
          <t xml:space="preserve">(3) Not assessed
</t>
        </r>
      </text>
    </comment>
    <comment ref="C101" authorId="0" shapeId="0" xr:uid="{7CDEDEAF-4D04-B94C-8EE5-40FBC558F3BD}">
      <text>
        <r>
          <rPr>
            <sz val="10"/>
            <color rgb="FF000000"/>
            <rFont val="Tahoma"/>
            <family val="2"/>
          </rPr>
          <t xml:space="preserve">(3) Not assessed
</t>
        </r>
      </text>
    </comment>
    <comment ref="I101" authorId="0" shapeId="0" xr:uid="{E9221591-EEFC-7E49-BB6D-919062578554}">
      <text>
        <r>
          <rPr>
            <sz val="10"/>
            <color rgb="FF000000"/>
            <rFont val="Tahoma"/>
            <family val="2"/>
          </rPr>
          <t xml:space="preserve">(3) Not assessed
</t>
        </r>
      </text>
    </comment>
    <comment ref="J101" authorId="0" shapeId="0" xr:uid="{2A8A59CC-C17E-2947-A2CC-7C81E7989F61}">
      <text>
        <r>
          <rPr>
            <sz val="10"/>
            <color rgb="FF000000"/>
            <rFont val="Tahoma"/>
            <family val="2"/>
          </rPr>
          <t xml:space="preserve">(3) Not assessed
</t>
        </r>
      </text>
    </comment>
    <comment ref="K101" authorId="0" shapeId="0" xr:uid="{9F044CF7-7206-2A47-8540-B641DAEAA212}">
      <text>
        <r>
          <rPr>
            <sz val="10"/>
            <color rgb="FF000000"/>
            <rFont val="Tahoma"/>
            <family val="2"/>
          </rPr>
          <t xml:space="preserve">(3) Not assessed
</t>
        </r>
      </text>
    </comment>
    <comment ref="L101" authorId="0" shapeId="0" xr:uid="{7C063139-A143-0046-9CAC-15E6562A0E1D}">
      <text>
        <r>
          <rPr>
            <sz val="10"/>
            <color rgb="FF000000"/>
            <rFont val="Tahoma"/>
            <family val="2"/>
          </rPr>
          <t xml:space="preserve">(3) Not assessed
</t>
        </r>
      </text>
    </comment>
    <comment ref="M101" authorId="0" shapeId="0" xr:uid="{E3EB1E7A-840F-2E4A-91DC-2BEC14E71C51}">
      <text>
        <r>
          <rPr>
            <sz val="10"/>
            <color rgb="FF000000"/>
            <rFont val="Tahoma"/>
            <family val="2"/>
          </rPr>
          <t xml:space="preserve">(3) Not assessed
</t>
        </r>
      </text>
    </comment>
    <comment ref="N101" authorId="0" shapeId="0" xr:uid="{3307747B-DCFF-8447-9B22-74C29DD5E359}">
      <text>
        <r>
          <rPr>
            <sz val="10"/>
            <color rgb="FF000000"/>
            <rFont val="Tahoma"/>
            <family val="2"/>
          </rPr>
          <t xml:space="preserve">(3) Not assessed
</t>
        </r>
      </text>
    </comment>
    <comment ref="O101" authorId="0" shapeId="0" xr:uid="{CCF98CA9-87E8-6243-A2D4-690A6428FF7B}">
      <text>
        <r>
          <rPr>
            <sz val="10"/>
            <color rgb="FF000000"/>
            <rFont val="Tahoma"/>
            <family val="2"/>
          </rPr>
          <t xml:space="preserve">(3) Not assessed
</t>
        </r>
      </text>
    </comment>
    <comment ref="P101" authorId="0" shapeId="0" xr:uid="{661BBDE3-8356-774D-AFA3-F00F3DCEB5EC}">
      <text>
        <r>
          <rPr>
            <sz val="10"/>
            <color rgb="FF000000"/>
            <rFont val="Tahoma"/>
            <family val="2"/>
          </rPr>
          <t xml:space="preserve">(3) Not assessed
</t>
        </r>
      </text>
    </comment>
    <comment ref="B102" authorId="0" shapeId="0" xr:uid="{02A8AD54-9568-5040-8066-85E78288299D}">
      <text>
        <r>
          <rPr>
            <sz val="10"/>
            <color rgb="FF000000"/>
            <rFont val="Tahoma"/>
            <family val="2"/>
          </rPr>
          <t xml:space="preserve">(3) Not assessed
</t>
        </r>
      </text>
    </comment>
    <comment ref="C102" authorId="0" shapeId="0" xr:uid="{E919BBA2-7EDF-BA43-9459-7EE33DBC30F0}">
      <text>
        <r>
          <rPr>
            <sz val="10"/>
            <color rgb="FF000000"/>
            <rFont val="Tahoma"/>
            <family val="2"/>
          </rPr>
          <t xml:space="preserve">(3) Not assessed
</t>
        </r>
      </text>
    </comment>
    <comment ref="I102" authorId="0" shapeId="0" xr:uid="{5DA05C50-40FD-3D46-BEAB-BF84DAD03939}">
      <text>
        <r>
          <rPr>
            <sz val="10"/>
            <color rgb="FF000000"/>
            <rFont val="Tahoma"/>
            <family val="2"/>
          </rPr>
          <t xml:space="preserve">(3) Not assessed
</t>
        </r>
      </text>
    </comment>
    <comment ref="J102" authorId="0" shapeId="0" xr:uid="{089F649B-46CB-D949-8B6B-F41DE04B0C29}">
      <text>
        <r>
          <rPr>
            <sz val="10"/>
            <color rgb="FF000000"/>
            <rFont val="Tahoma"/>
            <family val="2"/>
          </rPr>
          <t xml:space="preserve">(3) Not assessed
</t>
        </r>
      </text>
    </comment>
    <comment ref="K102" authorId="0" shapeId="0" xr:uid="{5257F5FF-48D6-FA41-9FF3-585B6C050B95}">
      <text>
        <r>
          <rPr>
            <sz val="10"/>
            <color rgb="FF000000"/>
            <rFont val="Tahoma"/>
            <family val="2"/>
          </rPr>
          <t xml:space="preserve">(3) Not assessed
</t>
        </r>
      </text>
    </comment>
    <comment ref="L102" authorId="0" shapeId="0" xr:uid="{45081816-635D-3D49-ABC6-BB4123A6C344}">
      <text>
        <r>
          <rPr>
            <sz val="10"/>
            <color rgb="FF000000"/>
            <rFont val="Tahoma"/>
            <family val="2"/>
          </rPr>
          <t xml:space="preserve">(3) Not assessed
</t>
        </r>
      </text>
    </comment>
    <comment ref="M102" authorId="0" shapeId="0" xr:uid="{B10BA61D-4B0E-5045-BAFF-FE494DCD3FB2}">
      <text>
        <r>
          <rPr>
            <sz val="10"/>
            <color rgb="FF000000"/>
            <rFont val="Tahoma"/>
            <family val="2"/>
          </rPr>
          <t xml:space="preserve">(3) Not assessed
</t>
        </r>
      </text>
    </comment>
    <comment ref="N102" authorId="0" shapeId="0" xr:uid="{83BA65C1-9023-CA4A-8B87-A2DE228BB969}">
      <text>
        <r>
          <rPr>
            <sz val="10"/>
            <color rgb="FF000000"/>
            <rFont val="Tahoma"/>
            <family val="2"/>
          </rPr>
          <t xml:space="preserve">(3) Not assessed
</t>
        </r>
      </text>
    </comment>
    <comment ref="O102" authorId="0" shapeId="0" xr:uid="{30B90049-3A6C-4D4B-8F30-87810CAFBB6E}">
      <text>
        <r>
          <rPr>
            <sz val="10"/>
            <color rgb="FF000000"/>
            <rFont val="Tahoma"/>
            <family val="2"/>
          </rPr>
          <t xml:space="preserve">(3) Not assessed
</t>
        </r>
      </text>
    </comment>
    <comment ref="P102" authorId="0" shapeId="0" xr:uid="{E7F83813-4438-1C47-A515-E70BADAD0FE8}">
      <text>
        <r>
          <rPr>
            <sz val="10"/>
            <color rgb="FF000000"/>
            <rFont val="Tahoma"/>
            <family val="2"/>
          </rPr>
          <t xml:space="preserve">(3) Not assessed
</t>
        </r>
      </text>
    </comment>
    <comment ref="B103" authorId="0" shapeId="0" xr:uid="{BCC1E0D2-D7D5-EA45-A425-ECC5D0278945}">
      <text>
        <r>
          <rPr>
            <sz val="10"/>
            <color rgb="FF000000"/>
            <rFont val="Tahoma"/>
            <family val="2"/>
          </rPr>
          <t xml:space="preserve">(3) Not assessed
</t>
        </r>
      </text>
    </comment>
    <comment ref="C103" authorId="0" shapeId="0" xr:uid="{B504D65E-1DFE-C748-8553-42C8416CA944}">
      <text>
        <r>
          <rPr>
            <sz val="10"/>
            <color rgb="FF000000"/>
            <rFont val="Tahoma"/>
            <family val="2"/>
          </rPr>
          <t xml:space="preserve">(3) Not assessed
</t>
        </r>
      </text>
    </comment>
    <comment ref="I103" authorId="0" shapeId="0" xr:uid="{2298233A-C510-764D-AAEE-47AB60B2DB6E}">
      <text>
        <r>
          <rPr>
            <sz val="10"/>
            <color rgb="FF000000"/>
            <rFont val="Tahoma"/>
            <family val="2"/>
          </rPr>
          <t xml:space="preserve">(3) Not assessed
</t>
        </r>
      </text>
    </comment>
    <comment ref="J103" authorId="0" shapeId="0" xr:uid="{6997A6D7-4794-5D4D-8B72-4ED818AC6DB9}">
      <text>
        <r>
          <rPr>
            <sz val="10"/>
            <color rgb="FF000000"/>
            <rFont val="Tahoma"/>
            <family val="2"/>
          </rPr>
          <t xml:space="preserve">(3) Not assessed
</t>
        </r>
      </text>
    </comment>
    <comment ref="K103" authorId="0" shapeId="0" xr:uid="{1EB585AE-A459-5545-BE84-1473F1011883}">
      <text>
        <r>
          <rPr>
            <sz val="10"/>
            <color rgb="FF000000"/>
            <rFont val="Tahoma"/>
            <family val="2"/>
          </rPr>
          <t xml:space="preserve">(3) Not assessed
</t>
        </r>
      </text>
    </comment>
    <comment ref="L103" authorId="0" shapeId="0" xr:uid="{7F1C7F50-5676-924E-BEEA-DFDE0E5EE132}">
      <text>
        <r>
          <rPr>
            <sz val="10"/>
            <color rgb="FF000000"/>
            <rFont val="Tahoma"/>
            <family val="2"/>
          </rPr>
          <t xml:space="preserve">(3) Not assessed
</t>
        </r>
      </text>
    </comment>
    <comment ref="M103" authorId="0" shapeId="0" xr:uid="{5539E140-2F5F-FC46-A893-5E7DEC9CE8C9}">
      <text>
        <r>
          <rPr>
            <sz val="10"/>
            <color rgb="FF000000"/>
            <rFont val="Tahoma"/>
            <family val="2"/>
          </rPr>
          <t xml:space="preserve">(3) Not assessed
</t>
        </r>
      </text>
    </comment>
    <comment ref="N103" authorId="0" shapeId="0" xr:uid="{D45B0FBB-B7E7-A449-863C-F2447DEDE3EB}">
      <text>
        <r>
          <rPr>
            <sz val="10"/>
            <color rgb="FF000000"/>
            <rFont val="Tahoma"/>
            <family val="2"/>
          </rPr>
          <t xml:space="preserve">(3) Not assessed
</t>
        </r>
      </text>
    </comment>
    <comment ref="O103" authorId="0" shapeId="0" xr:uid="{4051F00C-1C75-0648-AD40-C2EE8E8C871A}">
      <text>
        <r>
          <rPr>
            <sz val="10"/>
            <color rgb="FF000000"/>
            <rFont val="Tahoma"/>
            <family val="2"/>
          </rPr>
          <t xml:space="preserve">(3) Not assessed
</t>
        </r>
      </text>
    </comment>
    <comment ref="P103" authorId="0" shapeId="0" xr:uid="{752E88D2-3E53-E843-A64F-07EC72301829}">
      <text>
        <r>
          <rPr>
            <sz val="10"/>
            <color rgb="FF000000"/>
            <rFont val="Tahoma"/>
            <family val="2"/>
          </rPr>
          <t xml:space="preserve">(3) Not assessed
</t>
        </r>
      </text>
    </comment>
    <comment ref="B104" authorId="0" shapeId="0" xr:uid="{46BA22AA-6B9F-4745-8870-6399E19157F0}">
      <text>
        <r>
          <rPr>
            <sz val="10"/>
            <color rgb="FF000000"/>
            <rFont val="Tahoma"/>
            <family val="2"/>
          </rPr>
          <t xml:space="preserve">(3) Not assessed
</t>
        </r>
      </text>
    </comment>
    <comment ref="C104" authorId="0" shapeId="0" xr:uid="{EA57B4DB-57EF-2542-AD40-32D69BE70342}">
      <text>
        <r>
          <rPr>
            <sz val="10"/>
            <color rgb="FF000000"/>
            <rFont val="Tahoma"/>
            <family val="2"/>
          </rPr>
          <t xml:space="preserve">(3) Not assessed
</t>
        </r>
      </text>
    </comment>
    <comment ref="I104" authorId="0" shapeId="0" xr:uid="{9CEC8B27-42DE-6240-8905-E0FD01C97ABE}">
      <text>
        <r>
          <rPr>
            <sz val="10"/>
            <color rgb="FF000000"/>
            <rFont val="Tahoma"/>
            <family val="2"/>
          </rPr>
          <t xml:space="preserve">(3) Not assessed
</t>
        </r>
      </text>
    </comment>
    <comment ref="J104" authorId="0" shapeId="0" xr:uid="{3958BCD0-DE8E-9D48-A85D-0313C172FCF7}">
      <text>
        <r>
          <rPr>
            <sz val="10"/>
            <color rgb="FF000000"/>
            <rFont val="Tahoma"/>
            <family val="2"/>
          </rPr>
          <t xml:space="preserve">(3) Not assessed
</t>
        </r>
      </text>
    </comment>
    <comment ref="K104" authorId="0" shapeId="0" xr:uid="{21228EB7-E732-D144-9B93-5AE1C7F2D43D}">
      <text>
        <r>
          <rPr>
            <sz val="10"/>
            <color rgb="FF000000"/>
            <rFont val="Tahoma"/>
            <family val="2"/>
          </rPr>
          <t xml:space="preserve">(3) Not assessed
</t>
        </r>
      </text>
    </comment>
    <comment ref="L104" authorId="0" shapeId="0" xr:uid="{126F92C6-01A3-B348-B5F4-531FA9C8DC63}">
      <text>
        <r>
          <rPr>
            <sz val="10"/>
            <color rgb="FF000000"/>
            <rFont val="Tahoma"/>
            <family val="2"/>
          </rPr>
          <t xml:space="preserve">(3) Not assessed
</t>
        </r>
      </text>
    </comment>
    <comment ref="M104" authorId="0" shapeId="0" xr:uid="{1E2571C4-D9B7-8549-8910-F07373B599E8}">
      <text>
        <r>
          <rPr>
            <sz val="10"/>
            <color rgb="FF000000"/>
            <rFont val="Tahoma"/>
            <family val="2"/>
          </rPr>
          <t xml:space="preserve">(3) Not assessed
</t>
        </r>
      </text>
    </comment>
    <comment ref="N104" authorId="0" shapeId="0" xr:uid="{0D7E3112-3E02-1345-A079-900DEBAFD417}">
      <text>
        <r>
          <rPr>
            <sz val="10"/>
            <color rgb="FF000000"/>
            <rFont val="Tahoma"/>
            <family val="2"/>
          </rPr>
          <t xml:space="preserve">(3) Not assessed
</t>
        </r>
      </text>
    </comment>
    <comment ref="O104" authorId="0" shapeId="0" xr:uid="{25E109A0-23E9-8240-8174-DFD1D0049D5A}">
      <text>
        <r>
          <rPr>
            <sz val="10"/>
            <color rgb="FF000000"/>
            <rFont val="Tahoma"/>
            <family val="2"/>
          </rPr>
          <t xml:space="preserve">(3) Not assessed
</t>
        </r>
      </text>
    </comment>
    <comment ref="P104" authorId="0" shapeId="0" xr:uid="{A76AE0F1-DF2A-604D-8F5B-6EADE3EF8FF3}">
      <text>
        <r>
          <rPr>
            <sz val="10"/>
            <color rgb="FF000000"/>
            <rFont val="Tahoma"/>
            <family val="2"/>
          </rPr>
          <t xml:space="preserve">(3) Not assessed
</t>
        </r>
      </text>
    </comment>
    <comment ref="B105" authorId="0" shapeId="0" xr:uid="{961E2BC9-9511-B845-AD0E-6DD0AB130CC1}">
      <text>
        <r>
          <rPr>
            <sz val="10"/>
            <color rgb="FF000000"/>
            <rFont val="Tahoma"/>
            <family val="2"/>
          </rPr>
          <t xml:space="preserve">(3) Not assessed
</t>
        </r>
      </text>
    </comment>
    <comment ref="C105" authorId="0" shapeId="0" xr:uid="{3E6C1B51-1263-0D42-B931-E1A0873D4D5A}">
      <text>
        <r>
          <rPr>
            <sz val="10"/>
            <color rgb="FF000000"/>
            <rFont val="Tahoma"/>
            <family val="2"/>
          </rPr>
          <t xml:space="preserve">(3) Not assessed
</t>
        </r>
      </text>
    </comment>
    <comment ref="I105" authorId="0" shapeId="0" xr:uid="{705A4DEC-3EF5-4142-9CAE-86402319FAED}">
      <text>
        <r>
          <rPr>
            <sz val="10"/>
            <color rgb="FF000000"/>
            <rFont val="Tahoma"/>
            <family val="2"/>
          </rPr>
          <t xml:space="preserve">(3) Not assessed
</t>
        </r>
      </text>
    </comment>
    <comment ref="J105" authorId="0" shapeId="0" xr:uid="{892366E2-269A-2149-BFE9-707B464C8E46}">
      <text>
        <r>
          <rPr>
            <sz val="10"/>
            <color rgb="FF000000"/>
            <rFont val="Tahoma"/>
            <family val="2"/>
          </rPr>
          <t xml:space="preserve">(3) Not assessed
</t>
        </r>
      </text>
    </comment>
    <comment ref="K105" authorId="0" shapeId="0" xr:uid="{D2D21A51-20AE-BB42-9DF1-B77B0CFA185A}">
      <text>
        <r>
          <rPr>
            <sz val="10"/>
            <color rgb="FF000000"/>
            <rFont val="Tahoma"/>
            <family val="2"/>
          </rPr>
          <t xml:space="preserve">(3) Not assessed
</t>
        </r>
      </text>
    </comment>
    <comment ref="L105" authorId="0" shapeId="0" xr:uid="{952B0C24-4BF6-0E4F-852B-2B047780F230}">
      <text>
        <r>
          <rPr>
            <sz val="10"/>
            <color rgb="FF000000"/>
            <rFont val="Tahoma"/>
            <family val="2"/>
          </rPr>
          <t xml:space="preserve">(3) Not assessed
</t>
        </r>
      </text>
    </comment>
    <comment ref="M105" authorId="0" shapeId="0" xr:uid="{AB46037B-4031-6745-B90A-B612825AAB45}">
      <text>
        <r>
          <rPr>
            <sz val="10"/>
            <color rgb="FF000000"/>
            <rFont val="Tahoma"/>
            <family val="2"/>
          </rPr>
          <t xml:space="preserve">(3) Not assessed
</t>
        </r>
      </text>
    </comment>
    <comment ref="N105" authorId="0" shapeId="0" xr:uid="{569B7122-534E-AD4A-A482-129DB0FB4EDB}">
      <text>
        <r>
          <rPr>
            <sz val="10"/>
            <color rgb="FF000000"/>
            <rFont val="Tahoma"/>
            <family val="2"/>
          </rPr>
          <t xml:space="preserve">(3) Not assessed
</t>
        </r>
      </text>
    </comment>
    <comment ref="O105" authorId="0" shapeId="0" xr:uid="{95C5B245-7E84-D34C-8135-7D8C047420BF}">
      <text>
        <r>
          <rPr>
            <sz val="10"/>
            <color rgb="FF000000"/>
            <rFont val="Tahoma"/>
            <family val="2"/>
          </rPr>
          <t xml:space="preserve">(3) Not assessed
</t>
        </r>
      </text>
    </comment>
    <comment ref="P105" authorId="0" shapeId="0" xr:uid="{9A9FE7CC-81CF-5B42-A300-122537691607}">
      <text>
        <r>
          <rPr>
            <sz val="10"/>
            <color rgb="FF000000"/>
            <rFont val="Tahoma"/>
            <family val="2"/>
          </rPr>
          <t xml:space="preserve">(3) Not assessed
</t>
        </r>
      </text>
    </comment>
    <comment ref="B106" authorId="0" shapeId="0" xr:uid="{AEE9B510-9053-B249-8E3B-68FE4FD6399F}">
      <text>
        <r>
          <rPr>
            <sz val="10"/>
            <color rgb="FF000000"/>
            <rFont val="Tahoma"/>
            <family val="2"/>
          </rPr>
          <t xml:space="preserve">(3) Not assessed
</t>
        </r>
      </text>
    </comment>
    <comment ref="C106" authorId="0" shapeId="0" xr:uid="{8D78A86D-69F7-CA45-B091-C64A2A873186}">
      <text>
        <r>
          <rPr>
            <sz val="10"/>
            <color rgb="FF000000"/>
            <rFont val="Tahoma"/>
            <family val="2"/>
          </rPr>
          <t xml:space="preserve">(3) Not assessed
</t>
        </r>
      </text>
    </comment>
    <comment ref="I106" authorId="0" shapeId="0" xr:uid="{029E5ED3-AC9A-814D-AFD5-63E11107A304}">
      <text>
        <r>
          <rPr>
            <sz val="10"/>
            <color rgb="FF000000"/>
            <rFont val="Tahoma"/>
            <family val="2"/>
          </rPr>
          <t xml:space="preserve">(3) Not assessed
</t>
        </r>
      </text>
    </comment>
    <comment ref="J106" authorId="0" shapeId="0" xr:uid="{BD81FDF6-CEE6-2C48-9729-57867EA4D6EF}">
      <text>
        <r>
          <rPr>
            <sz val="10"/>
            <color rgb="FF000000"/>
            <rFont val="Tahoma"/>
            <family val="2"/>
          </rPr>
          <t xml:space="preserve">(3) Not assessed
</t>
        </r>
      </text>
    </comment>
    <comment ref="K106" authorId="0" shapeId="0" xr:uid="{6B257BCC-6969-3D45-827A-D7CE2A890834}">
      <text>
        <r>
          <rPr>
            <sz val="10"/>
            <color rgb="FF000000"/>
            <rFont val="Tahoma"/>
            <family val="2"/>
          </rPr>
          <t xml:space="preserve">(3) Not assessed
</t>
        </r>
      </text>
    </comment>
    <comment ref="L106" authorId="0" shapeId="0" xr:uid="{AFD12369-C41C-664A-B53C-10BBD720FC1E}">
      <text>
        <r>
          <rPr>
            <sz val="10"/>
            <color rgb="FF000000"/>
            <rFont val="Tahoma"/>
            <family val="2"/>
          </rPr>
          <t xml:space="preserve">(3) Not assessed
</t>
        </r>
      </text>
    </comment>
    <comment ref="M106" authorId="0" shapeId="0" xr:uid="{7B56DFE0-3870-A342-81A1-0838D395933A}">
      <text>
        <r>
          <rPr>
            <sz val="10"/>
            <color rgb="FF000000"/>
            <rFont val="Tahoma"/>
            <family val="2"/>
          </rPr>
          <t xml:space="preserve">(3) Not assessed
</t>
        </r>
      </text>
    </comment>
    <comment ref="N106" authorId="0" shapeId="0" xr:uid="{AE6F3A2A-C45E-314F-9925-B50242F5AB56}">
      <text>
        <r>
          <rPr>
            <sz val="10"/>
            <color rgb="FF000000"/>
            <rFont val="Tahoma"/>
            <family val="2"/>
          </rPr>
          <t xml:space="preserve">(3) Not assessed
</t>
        </r>
      </text>
    </comment>
    <comment ref="O106" authorId="0" shapeId="0" xr:uid="{5378FE1E-07C0-F947-A384-C6D2DFABE10B}">
      <text>
        <r>
          <rPr>
            <sz val="10"/>
            <color rgb="FF000000"/>
            <rFont val="Tahoma"/>
            <family val="2"/>
          </rPr>
          <t xml:space="preserve">(3) Not assessed
</t>
        </r>
      </text>
    </comment>
    <comment ref="P106" authorId="0" shapeId="0" xr:uid="{36E3C997-E5EB-CB4E-B576-E2CFE077613B}">
      <text>
        <r>
          <rPr>
            <sz val="10"/>
            <color rgb="FF000000"/>
            <rFont val="Tahoma"/>
            <family val="2"/>
          </rPr>
          <t xml:space="preserve">(3) Not assessed
</t>
        </r>
      </text>
    </comment>
    <comment ref="B107" authorId="0" shapeId="0" xr:uid="{E310DE58-902F-A241-8A8D-6E5DC6AB6AA8}">
      <text>
        <r>
          <rPr>
            <sz val="10"/>
            <color rgb="FF000000"/>
            <rFont val="Tahoma"/>
            <family val="2"/>
          </rPr>
          <t xml:space="preserve">(3) Not assessed
</t>
        </r>
      </text>
    </comment>
    <comment ref="C107" authorId="0" shapeId="0" xr:uid="{8C1D4D18-DBC5-F746-8D48-4228EA7797E3}">
      <text>
        <r>
          <rPr>
            <sz val="10"/>
            <color rgb="FF000000"/>
            <rFont val="Tahoma"/>
            <family val="2"/>
          </rPr>
          <t xml:space="preserve">(3) Not assessed
</t>
        </r>
      </text>
    </comment>
    <comment ref="I107" authorId="0" shapeId="0" xr:uid="{EBC9CE67-990F-974C-8D7E-3FFB3CFB87C1}">
      <text>
        <r>
          <rPr>
            <sz val="10"/>
            <color rgb="FF000000"/>
            <rFont val="Tahoma"/>
            <family val="2"/>
          </rPr>
          <t xml:space="preserve">(3) Not assessed
</t>
        </r>
      </text>
    </comment>
    <comment ref="J107" authorId="0" shapeId="0" xr:uid="{29AAD210-AC51-D342-BF15-C9600B58E4EA}">
      <text>
        <r>
          <rPr>
            <sz val="10"/>
            <color rgb="FF000000"/>
            <rFont val="Tahoma"/>
            <family val="2"/>
          </rPr>
          <t xml:space="preserve">(3) Not assessed
</t>
        </r>
      </text>
    </comment>
    <comment ref="K107" authorId="0" shapeId="0" xr:uid="{FE67AECD-A502-4B4C-9312-D985927EF585}">
      <text>
        <r>
          <rPr>
            <sz val="10"/>
            <color rgb="FF000000"/>
            <rFont val="Tahoma"/>
            <family val="2"/>
          </rPr>
          <t xml:space="preserve">(3) Not assessed
</t>
        </r>
      </text>
    </comment>
    <comment ref="L107" authorId="0" shapeId="0" xr:uid="{3BCE7D6B-F5F5-C64E-A932-015F841BA9D3}">
      <text>
        <r>
          <rPr>
            <sz val="10"/>
            <color rgb="FF000000"/>
            <rFont val="Tahoma"/>
            <family val="2"/>
          </rPr>
          <t xml:space="preserve">(3) Not assessed
</t>
        </r>
      </text>
    </comment>
    <comment ref="M107" authorId="0" shapeId="0" xr:uid="{D2D4E419-AC54-4A49-B649-2FF8CF068CCB}">
      <text>
        <r>
          <rPr>
            <sz val="10"/>
            <color rgb="FF000000"/>
            <rFont val="Tahoma"/>
            <family val="2"/>
          </rPr>
          <t xml:space="preserve">(3) Not assessed
</t>
        </r>
      </text>
    </comment>
    <comment ref="N107" authorId="0" shapeId="0" xr:uid="{43541AE5-9390-4E43-9467-BF69AD203103}">
      <text>
        <r>
          <rPr>
            <sz val="10"/>
            <color rgb="FF000000"/>
            <rFont val="Tahoma"/>
            <family val="2"/>
          </rPr>
          <t xml:space="preserve">(3) Not assessed
</t>
        </r>
      </text>
    </comment>
    <comment ref="O107" authorId="0" shapeId="0" xr:uid="{64579DF1-0793-EC4D-9AF4-4B42889B4CC3}">
      <text>
        <r>
          <rPr>
            <sz val="10"/>
            <color rgb="FF000000"/>
            <rFont val="Tahoma"/>
            <family val="2"/>
          </rPr>
          <t xml:space="preserve">(3) Not assessed
</t>
        </r>
      </text>
    </comment>
    <comment ref="P107" authorId="0" shapeId="0" xr:uid="{5681853B-C37A-EC43-8CB4-958DE7B4BBF0}">
      <text>
        <r>
          <rPr>
            <sz val="10"/>
            <color rgb="FF000000"/>
            <rFont val="Tahoma"/>
            <family val="2"/>
          </rPr>
          <t xml:space="preserve">(3) Not assessed
</t>
        </r>
      </text>
    </comment>
    <comment ref="B108" authorId="0" shapeId="0" xr:uid="{57B4B588-42BC-6049-97C7-54DF7EF40A13}">
      <text>
        <r>
          <rPr>
            <sz val="10"/>
            <color rgb="FF000000"/>
            <rFont val="Tahoma"/>
            <family val="2"/>
          </rPr>
          <t xml:space="preserve">(3) Not assessed
</t>
        </r>
      </text>
    </comment>
    <comment ref="C108" authorId="0" shapeId="0" xr:uid="{8FBBD49F-B487-EA4D-8D23-F13B73D32B08}">
      <text>
        <r>
          <rPr>
            <sz val="10"/>
            <color rgb="FF000000"/>
            <rFont val="Tahoma"/>
            <family val="2"/>
          </rPr>
          <t xml:space="preserve">(3) Not assessed
</t>
        </r>
      </text>
    </comment>
    <comment ref="I108" authorId="0" shapeId="0" xr:uid="{3B958E05-BF6B-204E-B78F-6DEF33CB457A}">
      <text>
        <r>
          <rPr>
            <sz val="10"/>
            <color rgb="FF000000"/>
            <rFont val="Tahoma"/>
            <family val="2"/>
          </rPr>
          <t xml:space="preserve">(3) Not assessed
</t>
        </r>
      </text>
    </comment>
    <comment ref="J108" authorId="0" shapeId="0" xr:uid="{58F5C5D2-9E24-A143-8944-0317C6FAC0AC}">
      <text>
        <r>
          <rPr>
            <sz val="10"/>
            <color rgb="FF000000"/>
            <rFont val="Tahoma"/>
            <family val="2"/>
          </rPr>
          <t xml:space="preserve">(3) Not assessed
</t>
        </r>
      </text>
    </comment>
    <comment ref="K108" authorId="0" shapeId="0" xr:uid="{68D46777-E796-5F4E-9FA4-501B2F2E0486}">
      <text>
        <r>
          <rPr>
            <sz val="10"/>
            <color rgb="FF000000"/>
            <rFont val="Tahoma"/>
            <family val="2"/>
          </rPr>
          <t xml:space="preserve">(3) Not assessed
</t>
        </r>
      </text>
    </comment>
    <comment ref="L108" authorId="0" shapeId="0" xr:uid="{920E0CDD-3DC7-B948-91DC-F7F8DB8BF989}">
      <text>
        <r>
          <rPr>
            <sz val="10"/>
            <color rgb="FF000000"/>
            <rFont val="Tahoma"/>
            <family val="2"/>
          </rPr>
          <t xml:space="preserve">(3) Not assessed
</t>
        </r>
      </text>
    </comment>
    <comment ref="M108" authorId="0" shapeId="0" xr:uid="{A4F580C0-183D-584A-9F4F-63BB5F425856}">
      <text>
        <r>
          <rPr>
            <sz val="10"/>
            <color rgb="FF000000"/>
            <rFont val="Tahoma"/>
            <family val="2"/>
          </rPr>
          <t xml:space="preserve">(3) Not assessed
</t>
        </r>
      </text>
    </comment>
    <comment ref="N108" authorId="0" shapeId="0" xr:uid="{D73AF5EB-7A59-364C-A206-9C9CE76DD206}">
      <text>
        <r>
          <rPr>
            <sz val="10"/>
            <color rgb="FF000000"/>
            <rFont val="Tahoma"/>
            <family val="2"/>
          </rPr>
          <t xml:space="preserve">(3) Not assessed
</t>
        </r>
      </text>
    </comment>
    <comment ref="P108" authorId="0" shapeId="0" xr:uid="{A9969376-29CE-C548-B9B3-E405A5D6154C}">
      <text>
        <r>
          <rPr>
            <sz val="10"/>
            <color rgb="FF000000"/>
            <rFont val="Tahoma"/>
            <family val="2"/>
          </rPr>
          <t xml:space="preserve">(3) Not assessed
</t>
        </r>
      </text>
    </comment>
    <comment ref="B109" authorId="0" shapeId="0" xr:uid="{3B72C3B5-4198-DD48-B6A0-57E5B5247937}">
      <text>
        <r>
          <rPr>
            <sz val="10"/>
            <color rgb="FF000000"/>
            <rFont val="Tahoma"/>
            <family val="2"/>
          </rPr>
          <t xml:space="preserve">(3) Not assessed
</t>
        </r>
      </text>
    </comment>
    <comment ref="C109" authorId="0" shapeId="0" xr:uid="{45EFA2B3-24F7-564C-8818-61A4ECB3D1D0}">
      <text>
        <r>
          <rPr>
            <sz val="10"/>
            <color rgb="FF000000"/>
            <rFont val="Tahoma"/>
            <family val="2"/>
          </rPr>
          <t xml:space="preserve">(3) Not assessed
</t>
        </r>
      </text>
    </comment>
    <comment ref="I109" authorId="0" shapeId="0" xr:uid="{0527A86B-8F43-6A47-AA39-064ACDE4E797}">
      <text>
        <r>
          <rPr>
            <sz val="10"/>
            <color rgb="FF000000"/>
            <rFont val="Tahoma"/>
            <family val="2"/>
          </rPr>
          <t xml:space="preserve">(3) Not assessed
</t>
        </r>
      </text>
    </comment>
    <comment ref="J109" authorId="0" shapeId="0" xr:uid="{6FF4561C-780B-1D44-B1C6-2E260A4E6C86}">
      <text>
        <r>
          <rPr>
            <sz val="10"/>
            <color rgb="FF000000"/>
            <rFont val="Tahoma"/>
            <family val="2"/>
          </rPr>
          <t xml:space="preserve">(3) Not assessed
</t>
        </r>
      </text>
    </comment>
    <comment ref="K109" authorId="0" shapeId="0" xr:uid="{D0468E69-A5B6-F244-AACF-03AA02248A9B}">
      <text>
        <r>
          <rPr>
            <sz val="10"/>
            <color rgb="FF000000"/>
            <rFont val="Tahoma"/>
            <family val="2"/>
          </rPr>
          <t xml:space="preserve">(3) Not assessed
</t>
        </r>
      </text>
    </comment>
    <comment ref="L109" authorId="0" shapeId="0" xr:uid="{C3D74522-DFE3-CC45-8A58-1540A7707A57}">
      <text>
        <r>
          <rPr>
            <sz val="10"/>
            <color rgb="FF000000"/>
            <rFont val="Tahoma"/>
            <family val="2"/>
          </rPr>
          <t xml:space="preserve">(3) Not assessed
</t>
        </r>
      </text>
    </comment>
    <comment ref="M109" authorId="0" shapeId="0" xr:uid="{4C21D3E2-6836-A84C-BBCF-E69F93EE5048}">
      <text>
        <r>
          <rPr>
            <sz val="10"/>
            <color rgb="FF000000"/>
            <rFont val="Tahoma"/>
            <family val="2"/>
          </rPr>
          <t xml:space="preserve">(3) Not assessed
</t>
        </r>
      </text>
    </comment>
    <comment ref="N109" authorId="0" shapeId="0" xr:uid="{5EBE5C08-8359-1740-8364-A22DE1D63BD5}">
      <text>
        <r>
          <rPr>
            <sz val="10"/>
            <color rgb="FF000000"/>
            <rFont val="Tahoma"/>
            <family val="2"/>
          </rPr>
          <t xml:space="preserve">(3) Not assessed
</t>
        </r>
      </text>
    </comment>
    <comment ref="O109" authorId="0" shapeId="0" xr:uid="{10FB4659-EF10-7840-BE45-632AF61C60C9}">
      <text>
        <r>
          <rPr>
            <sz val="10"/>
            <color rgb="FF000000"/>
            <rFont val="Tahoma"/>
            <family val="2"/>
          </rPr>
          <t xml:space="preserve">(3) Not assessed
</t>
        </r>
        <r>
          <rPr>
            <sz val="10"/>
            <color rgb="FF000000"/>
            <rFont val="Tahoma"/>
            <family val="2"/>
          </rPr>
          <t xml:space="preserve">
</t>
        </r>
      </text>
    </comment>
    <comment ref="P109" authorId="0" shapeId="0" xr:uid="{D11ECD3F-2B43-8D46-B468-DEDABA193151}">
      <text>
        <r>
          <rPr>
            <sz val="10"/>
            <color rgb="FF000000"/>
            <rFont val="Tahoma"/>
            <family val="2"/>
          </rPr>
          <t xml:space="preserve">(3) Not assessed
</t>
        </r>
      </text>
    </comment>
    <comment ref="B110" authorId="0" shapeId="0" xr:uid="{10C407F6-8373-C04F-9641-67284BE1A477}">
      <text>
        <r>
          <rPr>
            <sz val="10"/>
            <color rgb="FF000000"/>
            <rFont val="Tahoma"/>
            <family val="2"/>
          </rPr>
          <t xml:space="preserve">(3) Not assessed
</t>
        </r>
      </text>
    </comment>
    <comment ref="C110" authorId="0" shapeId="0" xr:uid="{1268652D-23B5-B445-A7C2-B92D56416467}">
      <text>
        <r>
          <rPr>
            <sz val="10"/>
            <color rgb="FF000000"/>
            <rFont val="Tahoma"/>
            <family val="2"/>
          </rPr>
          <t xml:space="preserve">(3) Not assessed
</t>
        </r>
      </text>
    </comment>
    <comment ref="I110" authorId="0" shapeId="0" xr:uid="{46BC4BCF-DF3D-4F4C-81CF-DD60CEF94C8A}">
      <text>
        <r>
          <rPr>
            <sz val="10"/>
            <color rgb="FF000000"/>
            <rFont val="Tahoma"/>
            <family val="2"/>
          </rPr>
          <t xml:space="preserve">(3) Not assessed
</t>
        </r>
      </text>
    </comment>
    <comment ref="J110" authorId="0" shapeId="0" xr:uid="{E423FF70-191F-D64E-A6B8-7AEFC6031175}">
      <text>
        <r>
          <rPr>
            <sz val="10"/>
            <color rgb="FF000000"/>
            <rFont val="Tahoma"/>
            <family val="2"/>
          </rPr>
          <t xml:space="preserve">(3) Not assessed
</t>
        </r>
      </text>
    </comment>
    <comment ref="K110" authorId="0" shapeId="0" xr:uid="{6B1E39B0-806A-2343-83E2-43C421BAC48A}">
      <text>
        <r>
          <rPr>
            <sz val="10"/>
            <color rgb="FF000000"/>
            <rFont val="Tahoma"/>
            <family val="2"/>
          </rPr>
          <t xml:space="preserve">(3) Not assessed
</t>
        </r>
      </text>
    </comment>
    <comment ref="L110" authorId="0" shapeId="0" xr:uid="{1B452225-43A5-F94B-A749-6B1E61F91CEB}">
      <text>
        <r>
          <rPr>
            <sz val="10"/>
            <color rgb="FF000000"/>
            <rFont val="Tahoma"/>
            <family val="2"/>
          </rPr>
          <t xml:space="preserve">(3) Not assessed
</t>
        </r>
      </text>
    </comment>
    <comment ref="M110" authorId="0" shapeId="0" xr:uid="{1B1C469C-542F-C041-BFB5-38385BCEF906}">
      <text>
        <r>
          <rPr>
            <sz val="10"/>
            <color rgb="FF000000"/>
            <rFont val="Tahoma"/>
            <family val="2"/>
          </rPr>
          <t xml:space="preserve">(3) Not assessed
</t>
        </r>
      </text>
    </comment>
    <comment ref="N110" authorId="0" shapeId="0" xr:uid="{13917F75-6C5C-2845-939B-D60896A27B67}">
      <text>
        <r>
          <rPr>
            <sz val="10"/>
            <color rgb="FF000000"/>
            <rFont val="Tahoma"/>
            <family val="2"/>
          </rPr>
          <t xml:space="preserve">(3) Not assessed
</t>
        </r>
      </text>
    </comment>
    <comment ref="P110" authorId="0" shapeId="0" xr:uid="{22141785-2FFF-204D-BCE6-B2DCB7032251}">
      <text>
        <r>
          <rPr>
            <sz val="10"/>
            <color rgb="FF000000"/>
            <rFont val="Tahoma"/>
            <family val="2"/>
          </rPr>
          <t xml:space="preserve">(3) Not assessed
</t>
        </r>
      </text>
    </comment>
    <comment ref="B111" authorId="0" shapeId="0" xr:uid="{BC5664C5-9250-D24F-B141-04D907F52DFC}">
      <text>
        <r>
          <rPr>
            <sz val="10"/>
            <color rgb="FF000000"/>
            <rFont val="Tahoma"/>
            <family val="2"/>
          </rPr>
          <t xml:space="preserve">(3) Not assessed
</t>
        </r>
      </text>
    </comment>
    <comment ref="C111" authorId="0" shapeId="0" xr:uid="{8AC8A49B-BF47-1E4C-9A5B-2D7C528AD1BE}">
      <text>
        <r>
          <rPr>
            <sz val="10"/>
            <color rgb="FF000000"/>
            <rFont val="Tahoma"/>
            <family val="2"/>
          </rPr>
          <t xml:space="preserve">(3) Not assessed
</t>
        </r>
      </text>
    </comment>
    <comment ref="I111" authorId="0" shapeId="0" xr:uid="{26DAAB16-F85D-584B-879E-60E44AC10639}">
      <text>
        <r>
          <rPr>
            <sz val="10"/>
            <color rgb="FF000000"/>
            <rFont val="Tahoma"/>
            <family val="2"/>
          </rPr>
          <t xml:space="preserve">(3) Not assessed
</t>
        </r>
      </text>
    </comment>
    <comment ref="J111" authorId="0" shapeId="0" xr:uid="{2DDD4E30-1181-254F-8D0B-CC138D3A8107}">
      <text>
        <r>
          <rPr>
            <sz val="10"/>
            <color rgb="FF000000"/>
            <rFont val="Tahoma"/>
            <family val="2"/>
          </rPr>
          <t xml:space="preserve">(3) Not assessed
</t>
        </r>
      </text>
    </comment>
    <comment ref="K111" authorId="0" shapeId="0" xr:uid="{34F2DAFE-27DA-2941-A494-92A929BABF99}">
      <text>
        <r>
          <rPr>
            <sz val="10"/>
            <color rgb="FF000000"/>
            <rFont val="Tahoma"/>
            <family val="2"/>
          </rPr>
          <t xml:space="preserve">(3) Not assessed
</t>
        </r>
      </text>
    </comment>
    <comment ref="L111" authorId="0" shapeId="0" xr:uid="{028B7D67-1F5D-7D4B-9800-FF9F9A58D9DC}">
      <text>
        <r>
          <rPr>
            <sz val="10"/>
            <color rgb="FF000000"/>
            <rFont val="Tahoma"/>
            <family val="2"/>
          </rPr>
          <t xml:space="preserve">(3) Not assessed
</t>
        </r>
      </text>
    </comment>
    <comment ref="M111" authorId="0" shapeId="0" xr:uid="{D17FBD6B-D136-E34F-8E19-75A161BA5922}">
      <text>
        <r>
          <rPr>
            <sz val="10"/>
            <color rgb="FF000000"/>
            <rFont val="Tahoma"/>
            <family val="2"/>
          </rPr>
          <t xml:space="preserve">(3) Not assessed
</t>
        </r>
      </text>
    </comment>
    <comment ref="N111" authorId="0" shapeId="0" xr:uid="{61A14179-246E-074E-83E7-F33050F2EC6D}">
      <text>
        <r>
          <rPr>
            <sz val="10"/>
            <color rgb="FF000000"/>
            <rFont val="Tahoma"/>
            <family val="2"/>
          </rPr>
          <t xml:space="preserve">(3) Not assessed
</t>
        </r>
      </text>
    </comment>
    <comment ref="P111" authorId="0" shapeId="0" xr:uid="{9DFA6E5C-2800-0D4A-8025-326188F44C31}">
      <text>
        <r>
          <rPr>
            <sz val="10"/>
            <color rgb="FF000000"/>
            <rFont val="Tahoma"/>
            <family val="2"/>
          </rPr>
          <t xml:space="preserve">(3) Not assessed
</t>
        </r>
      </text>
    </comment>
    <comment ref="B112" authorId="0" shapeId="0" xr:uid="{1322E413-3F67-6E41-A80D-547F9F3D9888}">
      <text>
        <r>
          <rPr>
            <sz val="10"/>
            <color rgb="FF000000"/>
            <rFont val="Tahoma"/>
            <family val="2"/>
          </rPr>
          <t xml:space="preserve">(3) Not assessed
</t>
        </r>
      </text>
    </comment>
    <comment ref="C112" authorId="0" shapeId="0" xr:uid="{E914AA24-3716-154E-A4A9-1D073CF83B38}">
      <text>
        <r>
          <rPr>
            <sz val="10"/>
            <color rgb="FF000000"/>
            <rFont val="Tahoma"/>
            <family val="2"/>
          </rPr>
          <t xml:space="preserve">(3) Not assessed
</t>
        </r>
      </text>
    </comment>
    <comment ref="I112" authorId="0" shapeId="0" xr:uid="{B68C0696-897D-D841-AEB1-789BDD1C0E07}">
      <text>
        <r>
          <rPr>
            <sz val="10"/>
            <color rgb="FF000000"/>
            <rFont val="Tahoma"/>
            <family val="2"/>
          </rPr>
          <t xml:space="preserve">(3) Not assessed
</t>
        </r>
      </text>
    </comment>
    <comment ref="J112" authorId="0" shapeId="0" xr:uid="{6347F465-6FAC-DE4E-A72E-D05CAC597109}">
      <text>
        <r>
          <rPr>
            <sz val="10"/>
            <color rgb="FF000000"/>
            <rFont val="Tahoma"/>
            <family val="2"/>
          </rPr>
          <t xml:space="preserve">(3) Not assessed
</t>
        </r>
      </text>
    </comment>
    <comment ref="K112" authorId="0" shapeId="0" xr:uid="{475B058A-D357-7845-BB34-35DC353381A7}">
      <text>
        <r>
          <rPr>
            <sz val="10"/>
            <color rgb="FF000000"/>
            <rFont val="Tahoma"/>
            <family val="2"/>
          </rPr>
          <t xml:space="preserve">(3) Not assessed
</t>
        </r>
      </text>
    </comment>
    <comment ref="L112" authorId="0" shapeId="0" xr:uid="{B27C1B3E-9737-A048-8A8C-24D31A987575}">
      <text>
        <r>
          <rPr>
            <sz val="10"/>
            <color rgb="FF000000"/>
            <rFont val="Tahoma"/>
            <family val="2"/>
          </rPr>
          <t xml:space="preserve">(3) Not assessed
</t>
        </r>
      </text>
    </comment>
    <comment ref="M112" authorId="0" shapeId="0" xr:uid="{89E0EE76-8603-5049-895C-65FA4FB90BAA}">
      <text>
        <r>
          <rPr>
            <sz val="10"/>
            <color rgb="FF000000"/>
            <rFont val="Tahoma"/>
            <family val="2"/>
          </rPr>
          <t xml:space="preserve">(3) Not assessed
</t>
        </r>
      </text>
    </comment>
    <comment ref="N112" authorId="0" shapeId="0" xr:uid="{0B04AC98-F7E7-1443-B459-299838C9751E}">
      <text>
        <r>
          <rPr>
            <sz val="10"/>
            <color rgb="FF000000"/>
            <rFont val="Tahoma"/>
            <family val="2"/>
          </rPr>
          <t xml:space="preserve">(3) Not assessed
</t>
        </r>
      </text>
    </comment>
    <comment ref="P112" authorId="0" shapeId="0" xr:uid="{97A9FF20-A06D-9345-B241-4A5199AD2CE6}">
      <text>
        <r>
          <rPr>
            <sz val="10"/>
            <color rgb="FF000000"/>
            <rFont val="Tahoma"/>
            <family val="2"/>
          </rPr>
          <t xml:space="preserve">(3) Not assessed
</t>
        </r>
      </text>
    </comment>
    <comment ref="B113" authorId="0" shapeId="0" xr:uid="{E27C8A54-3C98-2A4C-BCE6-F85798852111}">
      <text>
        <r>
          <rPr>
            <sz val="10"/>
            <color rgb="FF000000"/>
            <rFont val="Tahoma"/>
            <family val="2"/>
          </rPr>
          <t xml:space="preserve">(3) Not assessed
</t>
        </r>
      </text>
    </comment>
    <comment ref="C113" authorId="0" shapeId="0" xr:uid="{15A8FA5F-857D-064C-B511-63F3E8C0B457}">
      <text>
        <r>
          <rPr>
            <sz val="10"/>
            <color rgb="FF000000"/>
            <rFont val="Tahoma"/>
            <family val="2"/>
          </rPr>
          <t xml:space="preserve">(3) Not assessed
</t>
        </r>
        <r>
          <rPr>
            <sz val="10"/>
            <color rgb="FF000000"/>
            <rFont val="Tahoma"/>
            <family val="2"/>
          </rPr>
          <t xml:space="preserve">
</t>
        </r>
      </text>
    </comment>
    <comment ref="I113" authorId="0" shapeId="0" xr:uid="{0641C04E-5737-2445-8013-CE27E1E5EF5B}">
      <text>
        <r>
          <rPr>
            <sz val="10"/>
            <color rgb="FF000000"/>
            <rFont val="Tahoma"/>
            <family val="2"/>
          </rPr>
          <t xml:space="preserve">(3) Not assessed
</t>
        </r>
      </text>
    </comment>
    <comment ref="J113" authorId="0" shapeId="0" xr:uid="{E1D222BF-7E80-BE40-95C1-6B7FA8D37B11}">
      <text>
        <r>
          <rPr>
            <sz val="10"/>
            <color rgb="FF000000"/>
            <rFont val="Tahoma"/>
            <family val="2"/>
          </rPr>
          <t xml:space="preserve">(3) Not assessed
</t>
        </r>
      </text>
    </comment>
    <comment ref="K113" authorId="0" shapeId="0" xr:uid="{EB7BF885-BDC8-034C-BC33-34BA4006132E}">
      <text>
        <r>
          <rPr>
            <sz val="10"/>
            <color rgb="FF000000"/>
            <rFont val="Tahoma"/>
            <family val="2"/>
          </rPr>
          <t xml:space="preserve">(3) Not assessed
</t>
        </r>
      </text>
    </comment>
    <comment ref="L113" authorId="0" shapeId="0" xr:uid="{51BC5B05-95F5-CD45-9A52-E1AB08E3E15C}">
      <text>
        <r>
          <rPr>
            <sz val="10"/>
            <color rgb="FF000000"/>
            <rFont val="Tahoma"/>
            <family val="2"/>
          </rPr>
          <t xml:space="preserve">(3) Not assessed
</t>
        </r>
      </text>
    </comment>
    <comment ref="M113" authorId="0" shapeId="0" xr:uid="{1385B8C9-7A55-6046-B048-9AB27E59BC50}">
      <text>
        <r>
          <rPr>
            <sz val="10"/>
            <color rgb="FF000000"/>
            <rFont val="Tahoma"/>
            <family val="2"/>
          </rPr>
          <t xml:space="preserve">(3) Not assessed
</t>
        </r>
      </text>
    </comment>
    <comment ref="N113" authorId="0" shapeId="0" xr:uid="{6EC56BA1-A630-444E-9B7F-2A289EB0BF0B}">
      <text>
        <r>
          <rPr>
            <sz val="10"/>
            <color rgb="FF000000"/>
            <rFont val="Tahoma"/>
            <family val="2"/>
          </rPr>
          <t xml:space="preserve">(3) Not assessed
</t>
        </r>
      </text>
    </comment>
    <comment ref="P113" authorId="0" shapeId="0" xr:uid="{49230728-E31A-574E-B083-F0428C61B0D1}">
      <text>
        <r>
          <rPr>
            <sz val="10"/>
            <color rgb="FF000000"/>
            <rFont val="Tahoma"/>
            <family val="2"/>
          </rPr>
          <t xml:space="preserve">(3) Not assessed
</t>
        </r>
      </text>
    </comment>
    <comment ref="B114" authorId="0" shapeId="0" xr:uid="{F3F82CD4-5918-B542-9D86-C92157800A3B}">
      <text>
        <r>
          <rPr>
            <sz val="10"/>
            <color rgb="FF000000"/>
            <rFont val="Tahoma"/>
            <family val="2"/>
          </rPr>
          <t xml:space="preserve">(3) Not assessed
</t>
        </r>
      </text>
    </comment>
    <comment ref="I114" authorId="0" shapeId="0" xr:uid="{975419D0-F37E-3C43-BAF8-D7CC94B9E3F6}">
      <text>
        <r>
          <rPr>
            <sz val="10"/>
            <color rgb="FF000000"/>
            <rFont val="Tahoma"/>
            <family val="2"/>
          </rPr>
          <t xml:space="preserve">(3) Not assessed
</t>
        </r>
      </text>
    </comment>
    <comment ref="J114" authorId="0" shapeId="0" xr:uid="{6945B292-F478-5D46-81CD-7261C8DA3891}">
      <text>
        <r>
          <rPr>
            <sz val="10"/>
            <color rgb="FF000000"/>
            <rFont val="Tahoma"/>
            <family val="2"/>
          </rPr>
          <t xml:space="preserve">(3) Not assessed
</t>
        </r>
      </text>
    </comment>
    <comment ref="K114" authorId="0" shapeId="0" xr:uid="{960AF72E-3B9C-6345-AF78-216CB137B2C9}">
      <text>
        <r>
          <rPr>
            <sz val="10"/>
            <color rgb="FF000000"/>
            <rFont val="Tahoma"/>
            <family val="2"/>
          </rPr>
          <t xml:space="preserve">(3) Not assessed
</t>
        </r>
      </text>
    </comment>
    <comment ref="L114" authorId="0" shapeId="0" xr:uid="{095E9F59-DC5C-CD42-B862-5E19AC5FF960}">
      <text>
        <r>
          <rPr>
            <sz val="10"/>
            <color rgb="FF000000"/>
            <rFont val="Tahoma"/>
            <family val="2"/>
          </rPr>
          <t xml:space="preserve">(3) Not assessed
</t>
        </r>
      </text>
    </comment>
    <comment ref="M114" authorId="0" shapeId="0" xr:uid="{5616A81B-F5EA-C74A-AF02-E0AE831ECD9D}">
      <text>
        <r>
          <rPr>
            <sz val="10"/>
            <color rgb="FF000000"/>
            <rFont val="Tahoma"/>
            <family val="2"/>
          </rPr>
          <t xml:space="preserve">(3) Not assessed
</t>
        </r>
      </text>
    </comment>
    <comment ref="N114" authorId="0" shapeId="0" xr:uid="{6BB11068-1D57-B54E-BF0E-2FAFEAE12120}">
      <text>
        <r>
          <rPr>
            <sz val="10"/>
            <color rgb="FF000000"/>
            <rFont val="Tahoma"/>
            <family val="2"/>
          </rPr>
          <t xml:space="preserve">(3) Not assessed
</t>
        </r>
      </text>
    </comment>
    <comment ref="B115" authorId="0" shapeId="0" xr:uid="{55B36A14-3995-E149-ADCC-CF3BA07422AB}">
      <text>
        <r>
          <rPr>
            <sz val="10"/>
            <color rgb="FF000000"/>
            <rFont val="Tahoma"/>
            <family val="2"/>
          </rPr>
          <t xml:space="preserve">(3) Not assessed
</t>
        </r>
      </text>
    </comment>
    <comment ref="I115" authorId="0" shapeId="0" xr:uid="{580CCDF0-DB1E-7D45-984E-F0DD78711203}">
      <text>
        <r>
          <rPr>
            <sz val="10"/>
            <color rgb="FF000000"/>
            <rFont val="Tahoma"/>
            <family val="2"/>
          </rPr>
          <t xml:space="preserve">(3) Not assessed
</t>
        </r>
      </text>
    </comment>
    <comment ref="J115" authorId="0" shapeId="0" xr:uid="{2DF202E7-1FD6-AD4D-89A9-69B5BEF07808}">
      <text>
        <r>
          <rPr>
            <sz val="10"/>
            <color rgb="FF000000"/>
            <rFont val="Tahoma"/>
            <family val="2"/>
          </rPr>
          <t xml:space="preserve">(3) Not assessed
</t>
        </r>
      </text>
    </comment>
    <comment ref="K115" authorId="0" shapeId="0" xr:uid="{4FB40EBD-308C-B64D-8DB4-7C623D14FF5B}">
      <text>
        <r>
          <rPr>
            <sz val="10"/>
            <color rgb="FF000000"/>
            <rFont val="Tahoma"/>
            <family val="2"/>
          </rPr>
          <t xml:space="preserve">(3) Not assessed
</t>
        </r>
      </text>
    </comment>
    <comment ref="L115" authorId="0" shapeId="0" xr:uid="{8DF47562-C025-3349-B0ED-48E54675B56F}">
      <text>
        <r>
          <rPr>
            <sz val="10"/>
            <color rgb="FF000000"/>
            <rFont val="Tahoma"/>
            <family val="2"/>
          </rPr>
          <t xml:space="preserve">(3) Not assessed
</t>
        </r>
      </text>
    </comment>
    <comment ref="M115" authorId="0" shapeId="0" xr:uid="{027F4C68-6486-DA46-9FE4-7BE9FCCE667E}">
      <text>
        <r>
          <rPr>
            <sz val="10"/>
            <color rgb="FF000000"/>
            <rFont val="Tahoma"/>
            <family val="2"/>
          </rPr>
          <t xml:space="preserve">(3) Not assessed
</t>
        </r>
      </text>
    </comment>
    <comment ref="N115" authorId="0" shapeId="0" xr:uid="{84B6A80E-5C10-684D-8848-08AE8AA30981}">
      <text>
        <r>
          <rPr>
            <sz val="10"/>
            <color rgb="FF000000"/>
            <rFont val="Tahoma"/>
            <family val="2"/>
          </rPr>
          <t xml:space="preserve">(3) Not assessed
</t>
        </r>
      </text>
    </comment>
    <comment ref="B116" authorId="0" shapeId="0" xr:uid="{4322636A-2707-454F-9E10-B67E50F9D6B3}">
      <text>
        <r>
          <rPr>
            <sz val="10"/>
            <color rgb="FF000000"/>
            <rFont val="Tahoma"/>
            <family val="2"/>
          </rPr>
          <t xml:space="preserve">(3) Not assessed
</t>
        </r>
      </text>
    </comment>
    <comment ref="I116" authorId="0" shapeId="0" xr:uid="{2CF06824-A1E9-1540-AFCE-EEE15E17BEF6}">
      <text>
        <r>
          <rPr>
            <sz val="10"/>
            <color rgb="FF000000"/>
            <rFont val="Tahoma"/>
            <family val="2"/>
          </rPr>
          <t xml:space="preserve">(3) Not assessed
</t>
        </r>
      </text>
    </comment>
    <comment ref="J116" authorId="0" shapeId="0" xr:uid="{D2DDDA58-D510-034A-BD63-B04EF8408898}">
      <text>
        <r>
          <rPr>
            <sz val="10"/>
            <color rgb="FF000000"/>
            <rFont val="Tahoma"/>
            <family val="2"/>
          </rPr>
          <t xml:space="preserve">(3) Not assessed
</t>
        </r>
      </text>
    </comment>
    <comment ref="K116" authorId="0" shapeId="0" xr:uid="{21A5F533-449C-C540-A63F-02A41136BA7B}">
      <text>
        <r>
          <rPr>
            <sz val="10"/>
            <color rgb="FF000000"/>
            <rFont val="Tahoma"/>
            <family val="2"/>
          </rPr>
          <t xml:space="preserve">(3) Not assessed
</t>
        </r>
      </text>
    </comment>
    <comment ref="L116" authorId="0" shapeId="0" xr:uid="{CD738F5F-1EAA-B445-A625-3FA9C81D0643}">
      <text>
        <r>
          <rPr>
            <sz val="10"/>
            <color rgb="FF000000"/>
            <rFont val="Tahoma"/>
            <family val="2"/>
          </rPr>
          <t xml:space="preserve">(3) Not assessed
</t>
        </r>
      </text>
    </comment>
    <comment ref="M116" authorId="0" shapeId="0" xr:uid="{355F8A28-C649-4447-8401-0D8D18724E2F}">
      <text>
        <r>
          <rPr>
            <sz val="10"/>
            <color rgb="FF000000"/>
            <rFont val="Tahoma"/>
            <family val="2"/>
          </rPr>
          <t xml:space="preserve">(3) Not assessed
</t>
        </r>
      </text>
    </comment>
    <comment ref="N116" authorId="0" shapeId="0" xr:uid="{22CAD45B-CA94-8140-8381-A8BD8D4A1984}">
      <text>
        <r>
          <rPr>
            <sz val="10"/>
            <color rgb="FF000000"/>
            <rFont val="Tahoma"/>
            <family val="2"/>
          </rPr>
          <t xml:space="preserve">(3) Not assessed
</t>
        </r>
      </text>
    </comment>
    <comment ref="B117" authorId="0" shapeId="0" xr:uid="{A0391307-B917-8B42-A341-81FADCF1BB49}">
      <text>
        <r>
          <rPr>
            <sz val="10"/>
            <color rgb="FF000000"/>
            <rFont val="Tahoma"/>
            <family val="2"/>
          </rPr>
          <t xml:space="preserve">(3) Not assessed
</t>
        </r>
      </text>
    </comment>
    <comment ref="I117" authorId="0" shapeId="0" xr:uid="{5E1E8373-486A-2545-BDB6-94B642E94BAE}">
      <text>
        <r>
          <rPr>
            <sz val="10"/>
            <color rgb="FF000000"/>
            <rFont val="Tahoma"/>
            <family val="2"/>
          </rPr>
          <t xml:space="preserve">(3) Not assessed
</t>
        </r>
      </text>
    </comment>
    <comment ref="J117" authorId="0" shapeId="0" xr:uid="{4F7DD647-3616-2E4D-8B2B-7617C5139B69}">
      <text>
        <r>
          <rPr>
            <sz val="10"/>
            <color rgb="FF000000"/>
            <rFont val="Tahoma"/>
            <family val="2"/>
          </rPr>
          <t xml:space="preserve">(3) Not assessed
</t>
        </r>
      </text>
    </comment>
    <comment ref="K117" authorId="0" shapeId="0" xr:uid="{DD1A37D3-D83A-D547-9497-933BF6A371BF}">
      <text>
        <r>
          <rPr>
            <sz val="10"/>
            <color rgb="FF000000"/>
            <rFont val="Tahoma"/>
            <family val="2"/>
          </rPr>
          <t xml:space="preserve">(3) Not assessed
</t>
        </r>
      </text>
    </comment>
    <comment ref="L117" authorId="0" shapeId="0" xr:uid="{D545F102-8985-104A-946D-66632134FC95}">
      <text>
        <r>
          <rPr>
            <sz val="10"/>
            <color rgb="FF000000"/>
            <rFont val="Tahoma"/>
            <family val="2"/>
          </rPr>
          <t xml:space="preserve">(3) Not assessed
</t>
        </r>
      </text>
    </comment>
    <comment ref="M117" authorId="0" shapeId="0" xr:uid="{DE9B0961-2433-F849-920E-A74212A15F60}">
      <text>
        <r>
          <rPr>
            <sz val="10"/>
            <color rgb="FF000000"/>
            <rFont val="Tahoma"/>
            <family val="2"/>
          </rPr>
          <t xml:space="preserve">(3) Not assessed
</t>
        </r>
      </text>
    </comment>
    <comment ref="N117" authorId="0" shapeId="0" xr:uid="{CCDA028B-600F-8444-89C2-6079BA5D945A}">
      <text>
        <r>
          <rPr>
            <sz val="10"/>
            <color rgb="FF000000"/>
            <rFont val="Tahoma"/>
            <family val="2"/>
          </rPr>
          <t xml:space="preserve">(3) Not assessed
</t>
        </r>
      </text>
    </comment>
    <comment ref="B118" authorId="0" shapeId="0" xr:uid="{3095DD23-C4CC-C542-9A42-4BF210276E25}">
      <text>
        <r>
          <rPr>
            <sz val="10"/>
            <color rgb="FF000000"/>
            <rFont val="Tahoma"/>
            <family val="2"/>
          </rPr>
          <t xml:space="preserve">(3) Not assessed
</t>
        </r>
      </text>
    </comment>
    <comment ref="C118" authorId="0" shapeId="0" xr:uid="{2F74F3C5-4BA8-6A47-8BD4-210469724191}">
      <text>
        <r>
          <rPr>
            <sz val="10"/>
            <color rgb="FF000000"/>
            <rFont val="Tahoma"/>
            <family val="2"/>
          </rPr>
          <t xml:space="preserve">(3) Not assessed
</t>
        </r>
        <r>
          <rPr>
            <sz val="10"/>
            <color rgb="FF000000"/>
            <rFont val="Tahoma"/>
            <family val="2"/>
          </rPr>
          <t xml:space="preserve">
</t>
        </r>
      </text>
    </comment>
    <comment ref="I118" authorId="0" shapeId="0" xr:uid="{5A432DD6-2F35-CB48-B14B-0F13EA74A4AD}">
      <text>
        <r>
          <rPr>
            <sz val="10"/>
            <color rgb="FF000000"/>
            <rFont val="Tahoma"/>
            <family val="2"/>
          </rPr>
          <t xml:space="preserve">(3) Not assessed
</t>
        </r>
      </text>
    </comment>
    <comment ref="J118" authorId="0" shapeId="0" xr:uid="{821F6CD8-7FDC-BB42-B341-78E2A58CA27A}">
      <text>
        <r>
          <rPr>
            <sz val="10"/>
            <color rgb="FF000000"/>
            <rFont val="Tahoma"/>
            <family val="2"/>
          </rPr>
          <t xml:space="preserve">(3) Not assessed
</t>
        </r>
      </text>
    </comment>
    <comment ref="K118" authorId="0" shapeId="0" xr:uid="{F4F7FC70-8D1A-084B-983C-F5427CFBC02B}">
      <text>
        <r>
          <rPr>
            <sz val="10"/>
            <color rgb="FF000000"/>
            <rFont val="Tahoma"/>
            <family val="2"/>
          </rPr>
          <t xml:space="preserve">(3) Not assessed
</t>
        </r>
      </text>
    </comment>
    <comment ref="L118" authorId="0" shapeId="0" xr:uid="{46D5CD93-314C-F64C-AB63-94FA66645E91}">
      <text>
        <r>
          <rPr>
            <sz val="10"/>
            <color rgb="FF000000"/>
            <rFont val="Tahoma"/>
            <family val="2"/>
          </rPr>
          <t xml:space="preserve">(3) Not assessed
</t>
        </r>
      </text>
    </comment>
    <comment ref="M118" authorId="0" shapeId="0" xr:uid="{D0D478BA-5C77-2B4E-9DB5-4633F08826D3}">
      <text>
        <r>
          <rPr>
            <sz val="10"/>
            <color rgb="FF000000"/>
            <rFont val="Tahoma"/>
            <family val="2"/>
          </rPr>
          <t xml:space="preserve">(3) Not assessed
</t>
        </r>
      </text>
    </comment>
    <comment ref="N118" authorId="0" shapeId="0" xr:uid="{FED7B4E9-EDF8-B34B-9FF6-DD1965EDEAE3}">
      <text>
        <r>
          <rPr>
            <sz val="10"/>
            <color rgb="FF000000"/>
            <rFont val="Tahoma"/>
            <family val="2"/>
          </rPr>
          <t xml:space="preserve">(3) Not assessed
</t>
        </r>
      </text>
    </comment>
    <comment ref="P118" authorId="0" shapeId="0" xr:uid="{BF36716B-8F13-974C-B2B0-EDAE343D0BA7}">
      <text>
        <r>
          <rPr>
            <sz val="10"/>
            <color rgb="FF000000"/>
            <rFont val="Tahoma"/>
            <family val="2"/>
          </rPr>
          <t xml:space="preserve">(3) Not assessed
</t>
        </r>
      </text>
    </comment>
    <comment ref="B119" authorId="0" shapeId="0" xr:uid="{789EF0F1-B811-5149-856C-139B56F8C072}">
      <text>
        <r>
          <rPr>
            <sz val="10"/>
            <color rgb="FF000000"/>
            <rFont val="Tahoma"/>
            <family val="2"/>
          </rPr>
          <t xml:space="preserve">(3) Not assessed
</t>
        </r>
      </text>
    </comment>
    <comment ref="C119" authorId="0" shapeId="0" xr:uid="{8612D33E-0AB2-F643-A506-E79B8BC31F2C}">
      <text>
        <r>
          <rPr>
            <sz val="10"/>
            <color rgb="FF000000"/>
            <rFont val="Tahoma"/>
            <family val="2"/>
          </rPr>
          <t xml:space="preserve">(3) Not assessed
</t>
        </r>
      </text>
    </comment>
    <comment ref="I119" authorId="0" shapeId="0" xr:uid="{FBEE81B2-7968-E84E-806C-ACECB1BAF967}">
      <text>
        <r>
          <rPr>
            <sz val="10"/>
            <color rgb="FF000000"/>
            <rFont val="Tahoma"/>
            <family val="2"/>
          </rPr>
          <t xml:space="preserve">(3) Not assessed
</t>
        </r>
      </text>
    </comment>
    <comment ref="J119" authorId="0" shapeId="0" xr:uid="{34311F86-DA15-844B-98E1-26757A8C334A}">
      <text>
        <r>
          <rPr>
            <sz val="10"/>
            <color rgb="FF000000"/>
            <rFont val="Tahoma"/>
            <family val="2"/>
          </rPr>
          <t xml:space="preserve">(3) Not assessed
</t>
        </r>
      </text>
    </comment>
    <comment ref="K119" authorId="0" shapeId="0" xr:uid="{1521F9D4-6752-0E49-AA9E-6F1BBABFFEC3}">
      <text>
        <r>
          <rPr>
            <sz val="10"/>
            <color rgb="FF000000"/>
            <rFont val="Tahoma"/>
            <family val="2"/>
          </rPr>
          <t xml:space="preserve">(3) Not assessed
</t>
        </r>
      </text>
    </comment>
    <comment ref="L119" authorId="0" shapeId="0" xr:uid="{069B67DA-A2B3-814D-A9DA-B6B2363D5686}">
      <text>
        <r>
          <rPr>
            <sz val="10"/>
            <color rgb="FF000000"/>
            <rFont val="Tahoma"/>
            <family val="2"/>
          </rPr>
          <t xml:space="preserve">(3) Not assessed
</t>
        </r>
      </text>
    </comment>
    <comment ref="M119" authorId="0" shapeId="0" xr:uid="{69B82CF7-E6E6-DD46-A59C-27E49C8A207F}">
      <text>
        <r>
          <rPr>
            <sz val="10"/>
            <color rgb="FF000000"/>
            <rFont val="Tahoma"/>
            <family val="2"/>
          </rPr>
          <t xml:space="preserve">(3) Not assessed
</t>
        </r>
      </text>
    </comment>
    <comment ref="N119" authorId="0" shapeId="0" xr:uid="{9AD52395-5CE2-9F45-8462-84E4BD598ADB}">
      <text>
        <r>
          <rPr>
            <sz val="10"/>
            <color rgb="FF000000"/>
            <rFont val="Tahoma"/>
            <family val="2"/>
          </rPr>
          <t xml:space="preserve">(3) Not assessed
</t>
        </r>
      </text>
    </comment>
    <comment ref="P119" authorId="0" shapeId="0" xr:uid="{F65C40F5-2A8A-D64D-931E-6FF8266E9EF6}">
      <text>
        <r>
          <rPr>
            <sz val="10"/>
            <color rgb="FF000000"/>
            <rFont val="Tahoma"/>
            <family val="2"/>
          </rPr>
          <t xml:space="preserve">(3) Not assessed
</t>
        </r>
      </text>
    </comment>
    <comment ref="B120" authorId="0" shapeId="0" xr:uid="{6782FE39-0AC5-DE49-BA99-4E22DEF1816C}">
      <text>
        <r>
          <rPr>
            <sz val="10"/>
            <color rgb="FF000000"/>
            <rFont val="Tahoma"/>
            <family val="2"/>
          </rPr>
          <t xml:space="preserve">(3) Not assessed
</t>
        </r>
      </text>
    </comment>
    <comment ref="C120" authorId="0" shapeId="0" xr:uid="{E2BC9F94-F504-CE4B-9A9B-1B93BF35212A}">
      <text>
        <r>
          <rPr>
            <sz val="10"/>
            <color rgb="FF000000"/>
            <rFont val="Tahoma"/>
            <family val="2"/>
          </rPr>
          <t xml:space="preserve">(3) Not assessed
</t>
        </r>
      </text>
    </comment>
    <comment ref="I120" authorId="0" shapeId="0" xr:uid="{E8B26431-9DDB-4946-B16B-46EAAAF92D3A}">
      <text>
        <r>
          <rPr>
            <sz val="10"/>
            <color rgb="FF000000"/>
            <rFont val="Tahoma"/>
            <family val="2"/>
          </rPr>
          <t xml:space="preserve">(3) Not assessed
</t>
        </r>
      </text>
    </comment>
    <comment ref="J120" authorId="0" shapeId="0" xr:uid="{BE94E6EA-BE92-3F4C-8270-1252E75CE12C}">
      <text>
        <r>
          <rPr>
            <sz val="10"/>
            <color rgb="FF000000"/>
            <rFont val="Tahoma"/>
            <family val="2"/>
          </rPr>
          <t xml:space="preserve">(3) Not assessed
</t>
        </r>
      </text>
    </comment>
    <comment ref="K120" authorId="0" shapeId="0" xr:uid="{42F53DD2-B7EF-FD4A-BE56-5DB42EC5A6BC}">
      <text>
        <r>
          <rPr>
            <sz val="10"/>
            <color rgb="FF000000"/>
            <rFont val="Tahoma"/>
            <family val="2"/>
          </rPr>
          <t xml:space="preserve">(3) Not assessed
</t>
        </r>
      </text>
    </comment>
    <comment ref="L120" authorId="0" shapeId="0" xr:uid="{4BD4D297-A732-6043-9354-EA94D9930331}">
      <text>
        <r>
          <rPr>
            <sz val="10"/>
            <color rgb="FF000000"/>
            <rFont val="Tahoma"/>
            <family val="2"/>
          </rPr>
          <t xml:space="preserve">(3) Not assessed
</t>
        </r>
      </text>
    </comment>
    <comment ref="M120" authorId="0" shapeId="0" xr:uid="{7C9D4CA6-726E-5848-B6FC-4248EE86729C}">
      <text>
        <r>
          <rPr>
            <sz val="10"/>
            <color rgb="FF000000"/>
            <rFont val="Tahoma"/>
            <family val="2"/>
          </rPr>
          <t xml:space="preserve">(3) Not assessed
</t>
        </r>
      </text>
    </comment>
    <comment ref="N120" authorId="0" shapeId="0" xr:uid="{8E2C37D6-D192-2546-BCAE-BBF1068D2B9F}">
      <text>
        <r>
          <rPr>
            <sz val="10"/>
            <color rgb="FF000000"/>
            <rFont val="Tahoma"/>
            <family val="2"/>
          </rPr>
          <t xml:space="preserve">(3) Not assessed
</t>
        </r>
      </text>
    </comment>
    <comment ref="P120" authorId="0" shapeId="0" xr:uid="{DCFC86D6-7A31-4242-B75A-EFFAE3CAA87A}">
      <text>
        <r>
          <rPr>
            <sz val="10"/>
            <color rgb="FF000000"/>
            <rFont val="Tahoma"/>
            <family val="2"/>
          </rPr>
          <t xml:space="preserve">(3) Not assessed
</t>
        </r>
      </text>
    </comment>
    <comment ref="B121" authorId="0" shapeId="0" xr:uid="{62499A12-084E-7F45-9371-26C67E0BC500}">
      <text>
        <r>
          <rPr>
            <sz val="10"/>
            <color rgb="FF000000"/>
            <rFont val="Tahoma"/>
            <family val="2"/>
          </rPr>
          <t xml:space="preserve">(3) Not assessed
</t>
        </r>
      </text>
    </comment>
    <comment ref="C121" authorId="0" shapeId="0" xr:uid="{D005976A-105E-FF4B-8525-3BE6B4357664}">
      <text>
        <r>
          <rPr>
            <sz val="10"/>
            <color rgb="FF000000"/>
            <rFont val="Tahoma"/>
            <family val="2"/>
          </rPr>
          <t xml:space="preserve">(3) Not assessed
</t>
        </r>
      </text>
    </comment>
    <comment ref="I121" authorId="0" shapeId="0" xr:uid="{F88C5047-659F-8B4A-A647-A237AF733AA9}">
      <text>
        <r>
          <rPr>
            <sz val="10"/>
            <color rgb="FF000000"/>
            <rFont val="Tahoma"/>
            <family val="2"/>
          </rPr>
          <t xml:space="preserve">(3) Not assessed
</t>
        </r>
      </text>
    </comment>
    <comment ref="J121" authorId="0" shapeId="0" xr:uid="{9C244071-F1A0-1D44-9CD8-825E61F5C640}">
      <text>
        <r>
          <rPr>
            <sz val="10"/>
            <color rgb="FF000000"/>
            <rFont val="Tahoma"/>
            <family val="2"/>
          </rPr>
          <t xml:space="preserve">(3) Not assessed
</t>
        </r>
      </text>
    </comment>
    <comment ref="K121" authorId="0" shapeId="0" xr:uid="{C86D3E64-D4B2-124C-9F66-8DD63CF4DD50}">
      <text>
        <r>
          <rPr>
            <sz val="10"/>
            <color rgb="FF000000"/>
            <rFont val="Tahoma"/>
            <family val="2"/>
          </rPr>
          <t xml:space="preserve">(3) Not assessed
</t>
        </r>
      </text>
    </comment>
    <comment ref="L121" authorId="0" shapeId="0" xr:uid="{1C564979-BAD6-9740-81C6-D172D2DC2972}">
      <text>
        <r>
          <rPr>
            <sz val="10"/>
            <color rgb="FF000000"/>
            <rFont val="Tahoma"/>
            <family val="2"/>
          </rPr>
          <t xml:space="preserve">(3) Not assessed
</t>
        </r>
      </text>
    </comment>
    <comment ref="M121" authorId="0" shapeId="0" xr:uid="{F8DB3654-E9EF-3D4B-8677-21A490C4CE9D}">
      <text>
        <r>
          <rPr>
            <sz val="10"/>
            <color rgb="FF000000"/>
            <rFont val="Tahoma"/>
            <family val="2"/>
          </rPr>
          <t xml:space="preserve">(3) Not assessed
</t>
        </r>
      </text>
    </comment>
    <comment ref="N121" authorId="0" shapeId="0" xr:uid="{C9C458DF-C1F3-B049-B112-BC018A664B96}">
      <text>
        <r>
          <rPr>
            <sz val="10"/>
            <color rgb="FF000000"/>
            <rFont val="Tahoma"/>
            <family val="2"/>
          </rPr>
          <t xml:space="preserve">(3) Not assessed
</t>
        </r>
      </text>
    </comment>
    <comment ref="P121" authorId="0" shapeId="0" xr:uid="{68CFB2E0-7DC0-8C4B-9C03-25D0DD0FCFAA}">
      <text>
        <r>
          <rPr>
            <sz val="10"/>
            <color rgb="FF000000"/>
            <rFont val="Tahoma"/>
            <family val="2"/>
          </rPr>
          <t xml:space="preserve">(3) Not assessed
</t>
        </r>
      </text>
    </comment>
    <comment ref="B122" authorId="0" shapeId="0" xr:uid="{CB8FBB68-EC48-5949-8893-718FF693076B}">
      <text>
        <r>
          <rPr>
            <sz val="10"/>
            <color rgb="FF000000"/>
            <rFont val="Tahoma"/>
            <family val="2"/>
          </rPr>
          <t xml:space="preserve">(3) Not assessed
</t>
        </r>
      </text>
    </comment>
    <comment ref="C122" authorId="0" shapeId="0" xr:uid="{9A5A6D31-B337-3048-A64B-B4AE0F66900D}">
      <text>
        <r>
          <rPr>
            <sz val="10"/>
            <color rgb="FF000000"/>
            <rFont val="Tahoma"/>
            <family val="2"/>
          </rPr>
          <t xml:space="preserve">(3) Not assessed
</t>
        </r>
      </text>
    </comment>
    <comment ref="I122" authorId="0" shapeId="0" xr:uid="{1DFF7117-62C1-E144-8283-042700BA01BF}">
      <text>
        <r>
          <rPr>
            <sz val="10"/>
            <color rgb="FF000000"/>
            <rFont val="Tahoma"/>
            <family val="2"/>
          </rPr>
          <t xml:space="preserve">(3) Not assessed
</t>
        </r>
      </text>
    </comment>
    <comment ref="J122" authorId="0" shapeId="0" xr:uid="{724EA3BC-5D99-FB44-B8E0-BD110D2AD52C}">
      <text>
        <r>
          <rPr>
            <sz val="10"/>
            <color rgb="FF000000"/>
            <rFont val="Tahoma"/>
            <family val="2"/>
          </rPr>
          <t xml:space="preserve">(3) Not assessed
</t>
        </r>
      </text>
    </comment>
    <comment ref="K122" authorId="0" shapeId="0" xr:uid="{42F4C8FE-4160-F543-835B-ECC7D0E9E3D6}">
      <text>
        <r>
          <rPr>
            <sz val="10"/>
            <color rgb="FF000000"/>
            <rFont val="Tahoma"/>
            <family val="2"/>
          </rPr>
          <t xml:space="preserve">(3) Not assessed
</t>
        </r>
      </text>
    </comment>
    <comment ref="L122" authorId="0" shapeId="0" xr:uid="{9C3C3B98-49AF-E743-9CC2-0E5B1C9195E9}">
      <text>
        <r>
          <rPr>
            <sz val="10"/>
            <color rgb="FF000000"/>
            <rFont val="Tahoma"/>
            <family val="2"/>
          </rPr>
          <t xml:space="preserve">(3) Not assessed
</t>
        </r>
      </text>
    </comment>
    <comment ref="M122" authorId="0" shapeId="0" xr:uid="{5C2D50B9-C134-464A-83CF-730163308CBB}">
      <text>
        <r>
          <rPr>
            <sz val="10"/>
            <color rgb="FF000000"/>
            <rFont val="Tahoma"/>
            <family val="2"/>
          </rPr>
          <t xml:space="preserve">(3) Not assessed
</t>
        </r>
      </text>
    </comment>
    <comment ref="N122" authorId="0" shapeId="0" xr:uid="{9AD1CF3C-1BE2-C14C-8F44-C99A104D09D7}">
      <text>
        <r>
          <rPr>
            <sz val="10"/>
            <color rgb="FF000000"/>
            <rFont val="Tahoma"/>
            <family val="2"/>
          </rPr>
          <t xml:space="preserve">(3) Not assessed
</t>
        </r>
      </text>
    </comment>
    <comment ref="P122" authorId="0" shapeId="0" xr:uid="{26E4AC88-F32A-4B44-9BBB-67E0FB108BEC}">
      <text>
        <r>
          <rPr>
            <sz val="10"/>
            <color rgb="FF000000"/>
            <rFont val="Tahoma"/>
            <family val="2"/>
          </rPr>
          <t xml:space="preserve">(3) Not assessed
</t>
        </r>
      </text>
    </comment>
    <comment ref="B123" authorId="0" shapeId="0" xr:uid="{5EF49043-4F95-AC48-9761-23D2D7E06CB7}">
      <text>
        <r>
          <rPr>
            <sz val="10"/>
            <color rgb="FF000000"/>
            <rFont val="Tahoma"/>
            <family val="2"/>
          </rPr>
          <t xml:space="preserve">(3) Not assessed
</t>
        </r>
      </text>
    </comment>
    <comment ref="C123" authorId="0" shapeId="0" xr:uid="{272EEBDA-1FF5-6145-AB13-A95C9D9620E7}">
      <text>
        <r>
          <rPr>
            <sz val="10"/>
            <color rgb="FF000000"/>
            <rFont val="Tahoma"/>
            <family val="2"/>
          </rPr>
          <t xml:space="preserve">(3) Not assessed
</t>
        </r>
      </text>
    </comment>
    <comment ref="I123" authorId="0" shapeId="0" xr:uid="{30646D69-0156-7444-9432-9D66FE10EC46}">
      <text>
        <r>
          <rPr>
            <sz val="10"/>
            <color rgb="FF000000"/>
            <rFont val="Tahoma"/>
            <family val="2"/>
          </rPr>
          <t xml:space="preserve">(3) Not assessed
</t>
        </r>
      </text>
    </comment>
    <comment ref="J123" authorId="0" shapeId="0" xr:uid="{3A38E6BA-2F9D-CB46-B151-AE6D168DBEB6}">
      <text>
        <r>
          <rPr>
            <sz val="10"/>
            <color rgb="FF000000"/>
            <rFont val="Tahoma"/>
            <family val="2"/>
          </rPr>
          <t xml:space="preserve">(3) Not assessed
</t>
        </r>
      </text>
    </comment>
    <comment ref="K123" authorId="0" shapeId="0" xr:uid="{E80C7598-5B47-2444-8262-1657C95C5A57}">
      <text>
        <r>
          <rPr>
            <sz val="10"/>
            <color rgb="FF000000"/>
            <rFont val="Tahoma"/>
            <family val="2"/>
          </rPr>
          <t xml:space="preserve">(3) Not assessed
</t>
        </r>
      </text>
    </comment>
    <comment ref="L123" authorId="0" shapeId="0" xr:uid="{DE0EA7E9-D9B6-C941-B877-5AAF38B9CFC0}">
      <text>
        <r>
          <rPr>
            <sz val="10"/>
            <color rgb="FF000000"/>
            <rFont val="Tahoma"/>
            <family val="2"/>
          </rPr>
          <t xml:space="preserve">(3) Not assessed
</t>
        </r>
      </text>
    </comment>
    <comment ref="M123" authorId="0" shapeId="0" xr:uid="{737B7446-7684-C74B-A401-A2C17CA58D22}">
      <text>
        <r>
          <rPr>
            <sz val="10"/>
            <color rgb="FF000000"/>
            <rFont val="Tahoma"/>
            <family val="2"/>
          </rPr>
          <t xml:space="preserve">(3) Not assessed
</t>
        </r>
      </text>
    </comment>
    <comment ref="N123" authorId="0" shapeId="0" xr:uid="{12D085E8-4B36-3946-B26D-E3A89745A2C4}">
      <text>
        <r>
          <rPr>
            <sz val="10"/>
            <color rgb="FF000000"/>
            <rFont val="Tahoma"/>
            <family val="2"/>
          </rPr>
          <t xml:space="preserve">(3) Not assessed
</t>
        </r>
      </text>
    </comment>
    <comment ref="P123" authorId="0" shapeId="0" xr:uid="{DC15DAB3-B458-E440-B462-9B7BD0282253}">
      <text>
        <r>
          <rPr>
            <sz val="10"/>
            <color rgb="FF000000"/>
            <rFont val="Tahoma"/>
            <family val="2"/>
          </rPr>
          <t xml:space="preserve">(3) Not assessed
</t>
        </r>
      </text>
    </comment>
    <comment ref="B124" authorId="0" shapeId="0" xr:uid="{30A3DB32-EFBA-6B42-9DFA-4336F0A1B108}">
      <text>
        <r>
          <rPr>
            <sz val="10"/>
            <color rgb="FF000000"/>
            <rFont val="Tahoma"/>
            <family val="2"/>
          </rPr>
          <t xml:space="preserve">(3) Not assessed
</t>
        </r>
      </text>
    </comment>
    <comment ref="C124" authorId="0" shapeId="0" xr:uid="{92A38195-2C24-B648-A3F2-A5A2856033E3}">
      <text>
        <r>
          <rPr>
            <sz val="10"/>
            <color rgb="FF000000"/>
            <rFont val="Tahoma"/>
            <family val="2"/>
          </rPr>
          <t xml:space="preserve">(3) Not assessed
</t>
        </r>
      </text>
    </comment>
    <comment ref="I124" authorId="0" shapeId="0" xr:uid="{3B8C6D97-40BC-5B48-896D-17111B37BC07}">
      <text>
        <r>
          <rPr>
            <sz val="10"/>
            <color rgb="FF000000"/>
            <rFont val="Tahoma"/>
            <family val="2"/>
          </rPr>
          <t xml:space="preserve">(3) Not assessed
</t>
        </r>
      </text>
    </comment>
    <comment ref="J124" authorId="0" shapeId="0" xr:uid="{02B56E59-5F1A-8F4A-8C98-B23488544382}">
      <text>
        <r>
          <rPr>
            <sz val="10"/>
            <color rgb="FF000000"/>
            <rFont val="Tahoma"/>
            <family val="2"/>
          </rPr>
          <t xml:space="preserve">(3) Not assessed
</t>
        </r>
      </text>
    </comment>
    <comment ref="K124" authorId="0" shapeId="0" xr:uid="{1CEA0349-8FED-0F49-B71A-15989CC6543D}">
      <text>
        <r>
          <rPr>
            <sz val="10"/>
            <color rgb="FF000000"/>
            <rFont val="Tahoma"/>
            <family val="2"/>
          </rPr>
          <t xml:space="preserve">(3) Not assessed
</t>
        </r>
      </text>
    </comment>
    <comment ref="L124" authorId="0" shapeId="0" xr:uid="{9E5A8DD8-EC0A-5043-B9D4-06692D6A28BE}">
      <text>
        <r>
          <rPr>
            <sz val="10"/>
            <color rgb="FF000000"/>
            <rFont val="Tahoma"/>
            <family val="2"/>
          </rPr>
          <t xml:space="preserve">(3) Not assessed
</t>
        </r>
      </text>
    </comment>
    <comment ref="M124" authorId="0" shapeId="0" xr:uid="{420B450C-1A73-1F43-B740-B047EFA09F7D}">
      <text>
        <r>
          <rPr>
            <sz val="10"/>
            <color rgb="FF000000"/>
            <rFont val="Tahoma"/>
            <family val="2"/>
          </rPr>
          <t xml:space="preserve">(3) Not assessed
</t>
        </r>
      </text>
    </comment>
    <comment ref="N124" authorId="0" shapeId="0" xr:uid="{D53AABD8-0ED7-DB44-BE82-CB1C11F0F43E}">
      <text>
        <r>
          <rPr>
            <sz val="10"/>
            <color rgb="FF000000"/>
            <rFont val="Tahoma"/>
            <family val="2"/>
          </rPr>
          <t xml:space="preserve">(3) Not assessed
</t>
        </r>
      </text>
    </comment>
    <comment ref="P124" authorId="0" shapeId="0" xr:uid="{95D40600-A5F3-AE43-A52C-ADED4820F6F7}">
      <text>
        <r>
          <rPr>
            <sz val="10"/>
            <color rgb="FF000000"/>
            <rFont val="Tahoma"/>
            <family val="2"/>
          </rPr>
          <t xml:space="preserve">(3) Not assessed
</t>
        </r>
      </text>
    </comment>
    <comment ref="B125" authorId="0" shapeId="0" xr:uid="{1D8FB0D3-1A2C-664B-A1B9-7543BB604131}">
      <text>
        <r>
          <rPr>
            <sz val="10"/>
            <color rgb="FF000000"/>
            <rFont val="Tahoma"/>
            <family val="2"/>
          </rPr>
          <t xml:space="preserve">(3) Not assessed
</t>
        </r>
      </text>
    </comment>
    <comment ref="C125" authorId="0" shapeId="0" xr:uid="{E84C2222-C621-0341-918F-180F37D58FCA}">
      <text>
        <r>
          <rPr>
            <sz val="10"/>
            <color rgb="FF000000"/>
            <rFont val="Tahoma"/>
            <family val="2"/>
          </rPr>
          <t xml:space="preserve">(3) Not assessed
</t>
        </r>
      </text>
    </comment>
    <comment ref="I125" authorId="0" shapeId="0" xr:uid="{35816F45-3EAD-B648-92E3-687C475F5CFC}">
      <text>
        <r>
          <rPr>
            <sz val="10"/>
            <color rgb="FF000000"/>
            <rFont val="Tahoma"/>
            <family val="2"/>
          </rPr>
          <t xml:space="preserve">(3) Not assessed
</t>
        </r>
      </text>
    </comment>
    <comment ref="J125" authorId="0" shapeId="0" xr:uid="{5AD0C182-E50E-244B-80FC-2B27A2443833}">
      <text>
        <r>
          <rPr>
            <sz val="10"/>
            <color rgb="FF000000"/>
            <rFont val="Tahoma"/>
            <family val="2"/>
          </rPr>
          <t xml:space="preserve">(3) Not assessed
</t>
        </r>
      </text>
    </comment>
    <comment ref="K125" authorId="0" shapeId="0" xr:uid="{A151AF23-FF6D-FA4E-A3DF-0CAD04862704}">
      <text>
        <r>
          <rPr>
            <sz val="10"/>
            <color rgb="FF000000"/>
            <rFont val="Tahoma"/>
            <family val="2"/>
          </rPr>
          <t xml:space="preserve">(3) Not assessed
</t>
        </r>
      </text>
    </comment>
    <comment ref="L125" authorId="0" shapeId="0" xr:uid="{6A2245B6-6D24-5746-91BE-57DFCCF99C16}">
      <text>
        <r>
          <rPr>
            <sz val="10"/>
            <color rgb="FF000000"/>
            <rFont val="Tahoma"/>
            <family val="2"/>
          </rPr>
          <t xml:space="preserve">(3) Not assessed
</t>
        </r>
      </text>
    </comment>
    <comment ref="M125" authorId="0" shapeId="0" xr:uid="{082A1305-89DB-A342-A9E8-4EB62A848296}">
      <text>
        <r>
          <rPr>
            <sz val="10"/>
            <color rgb="FF000000"/>
            <rFont val="Tahoma"/>
            <family val="2"/>
          </rPr>
          <t xml:space="preserve">(3) Not assessed
</t>
        </r>
      </text>
    </comment>
    <comment ref="N125" authorId="0" shapeId="0" xr:uid="{81C19816-EDDA-2C46-B004-5DF9917F0270}">
      <text>
        <r>
          <rPr>
            <sz val="10"/>
            <color rgb="FF000000"/>
            <rFont val="Tahoma"/>
            <family val="2"/>
          </rPr>
          <t xml:space="preserve">(3) Not assessed
</t>
        </r>
      </text>
    </comment>
    <comment ref="P125" authorId="0" shapeId="0" xr:uid="{372191FE-C354-D743-A2C4-A626803F48B8}">
      <text>
        <r>
          <rPr>
            <sz val="10"/>
            <color rgb="FF000000"/>
            <rFont val="Tahoma"/>
            <family val="2"/>
          </rPr>
          <t xml:space="preserve">(3) Not assessed
</t>
        </r>
      </text>
    </comment>
    <comment ref="B126" authorId="0" shapeId="0" xr:uid="{44A1B3F7-AF78-4246-ACFD-2E5D738854F1}">
      <text>
        <r>
          <rPr>
            <sz val="10"/>
            <color rgb="FF000000"/>
            <rFont val="Tahoma"/>
            <family val="2"/>
          </rPr>
          <t xml:space="preserve">(3) Not assessed
</t>
        </r>
      </text>
    </comment>
    <comment ref="C126" authorId="0" shapeId="0" xr:uid="{10FF9AAC-2CA4-204E-BA83-9BB8FB82AC5D}">
      <text>
        <r>
          <rPr>
            <sz val="10"/>
            <color rgb="FF000000"/>
            <rFont val="Tahoma"/>
            <family val="2"/>
          </rPr>
          <t xml:space="preserve">(3) Not assessed
</t>
        </r>
      </text>
    </comment>
    <comment ref="I126" authorId="0" shapeId="0" xr:uid="{903A06E0-258A-934D-9959-96C5AD0658D3}">
      <text>
        <r>
          <rPr>
            <sz val="10"/>
            <color rgb="FF000000"/>
            <rFont val="Tahoma"/>
            <family val="2"/>
          </rPr>
          <t xml:space="preserve">(3) Not assessed
</t>
        </r>
      </text>
    </comment>
    <comment ref="J126" authorId="0" shapeId="0" xr:uid="{8B20F6ED-291F-CE4A-8557-866BCE0BF97C}">
      <text>
        <r>
          <rPr>
            <sz val="10"/>
            <color rgb="FF000000"/>
            <rFont val="Tahoma"/>
            <family val="2"/>
          </rPr>
          <t xml:space="preserve">(3) Not assessed
</t>
        </r>
      </text>
    </comment>
    <comment ref="K126" authorId="0" shapeId="0" xr:uid="{A57F257C-94B0-6746-AC2B-C037383BF52F}">
      <text>
        <r>
          <rPr>
            <sz val="10"/>
            <color rgb="FF000000"/>
            <rFont val="Tahoma"/>
            <family val="2"/>
          </rPr>
          <t xml:space="preserve">(3) Not assessed
</t>
        </r>
      </text>
    </comment>
    <comment ref="L126" authorId="0" shapeId="0" xr:uid="{D41DEAD8-4C30-C64C-84CF-B925BDEB70C2}">
      <text>
        <r>
          <rPr>
            <sz val="10"/>
            <color rgb="FF000000"/>
            <rFont val="Tahoma"/>
            <family val="2"/>
          </rPr>
          <t xml:space="preserve">(3) Not assessed
</t>
        </r>
      </text>
    </comment>
    <comment ref="M126" authorId="0" shapeId="0" xr:uid="{6035B37E-E65B-A546-B592-50B67DB19187}">
      <text>
        <r>
          <rPr>
            <sz val="10"/>
            <color rgb="FF000000"/>
            <rFont val="Tahoma"/>
            <family val="2"/>
          </rPr>
          <t xml:space="preserve">(3) Not assessed
</t>
        </r>
      </text>
    </comment>
    <comment ref="N126" authorId="0" shapeId="0" xr:uid="{832F9360-66BD-4A45-8EC0-4B185BAA8FBC}">
      <text>
        <r>
          <rPr>
            <sz val="10"/>
            <color rgb="FF000000"/>
            <rFont val="Tahoma"/>
            <family val="2"/>
          </rPr>
          <t xml:space="preserve">(3) Not assessed
</t>
        </r>
      </text>
    </comment>
    <comment ref="P126" authorId="0" shapeId="0" xr:uid="{D5897B28-178D-DF4A-B05A-78A25F77473B}">
      <text>
        <r>
          <rPr>
            <sz val="10"/>
            <color rgb="FF000000"/>
            <rFont val="Tahoma"/>
            <family val="2"/>
          </rPr>
          <t xml:space="preserve">(3) Not assessed
</t>
        </r>
      </text>
    </comment>
    <comment ref="B127" authorId="0" shapeId="0" xr:uid="{1E4FA035-93C8-784F-AA0F-4170096F3F6F}">
      <text>
        <r>
          <rPr>
            <sz val="10"/>
            <color rgb="FF000000"/>
            <rFont val="Tahoma"/>
            <family val="2"/>
          </rPr>
          <t xml:space="preserve">(3) Not assessed
</t>
        </r>
      </text>
    </comment>
    <comment ref="C127" authorId="0" shapeId="0" xr:uid="{19D9E327-D60B-0646-9DAF-32E7B1212FA7}">
      <text>
        <r>
          <rPr>
            <sz val="10"/>
            <color rgb="FF000000"/>
            <rFont val="Tahoma"/>
            <family val="2"/>
          </rPr>
          <t xml:space="preserve">(3) Not assessed
</t>
        </r>
      </text>
    </comment>
    <comment ref="I127" authorId="0" shapeId="0" xr:uid="{8CFBD943-53D9-FE49-B0A0-50771658D7FA}">
      <text>
        <r>
          <rPr>
            <sz val="10"/>
            <color rgb="FF000000"/>
            <rFont val="Tahoma"/>
            <family val="2"/>
          </rPr>
          <t xml:space="preserve">(3) Not assessed
</t>
        </r>
      </text>
    </comment>
    <comment ref="J127" authorId="0" shapeId="0" xr:uid="{C58F80C9-96CD-6242-9EC4-1E66613BC7CF}">
      <text>
        <r>
          <rPr>
            <sz val="10"/>
            <color rgb="FF000000"/>
            <rFont val="Tahoma"/>
            <family val="2"/>
          </rPr>
          <t xml:space="preserve">(3) Not assessed
</t>
        </r>
      </text>
    </comment>
    <comment ref="K127" authorId="0" shapeId="0" xr:uid="{3560C21D-45B8-F640-9380-B23A5747078D}">
      <text>
        <r>
          <rPr>
            <sz val="10"/>
            <color rgb="FF000000"/>
            <rFont val="Tahoma"/>
            <family val="2"/>
          </rPr>
          <t xml:space="preserve">(3) Not assessed
</t>
        </r>
      </text>
    </comment>
    <comment ref="L127" authorId="0" shapeId="0" xr:uid="{128CD569-CE59-9A40-8BD5-5E0A78C2E05E}">
      <text>
        <r>
          <rPr>
            <sz val="10"/>
            <color rgb="FF000000"/>
            <rFont val="Tahoma"/>
            <family val="2"/>
          </rPr>
          <t xml:space="preserve">(3) Not assessed
</t>
        </r>
      </text>
    </comment>
    <comment ref="M127" authorId="0" shapeId="0" xr:uid="{20A75A4B-D115-3848-86F4-BD70DBD6DCC0}">
      <text>
        <r>
          <rPr>
            <sz val="10"/>
            <color rgb="FF000000"/>
            <rFont val="Tahoma"/>
            <family val="2"/>
          </rPr>
          <t xml:space="preserve">(3) Not assessed
</t>
        </r>
      </text>
    </comment>
    <comment ref="N127" authorId="0" shapeId="0" xr:uid="{33218D6F-8B5D-0D45-9CFD-5EB9A9C1F125}">
      <text>
        <r>
          <rPr>
            <sz val="10"/>
            <color rgb="FF000000"/>
            <rFont val="Tahoma"/>
            <family val="2"/>
          </rPr>
          <t xml:space="preserve">(3) Not assessed
</t>
        </r>
      </text>
    </comment>
    <comment ref="P127" authorId="0" shapeId="0" xr:uid="{37D80017-7988-1B48-AD30-7BB03C872603}">
      <text>
        <r>
          <rPr>
            <sz val="10"/>
            <color rgb="FF000000"/>
            <rFont val="Tahoma"/>
            <family val="2"/>
          </rPr>
          <t xml:space="preserve">(3) Not assessed
</t>
        </r>
      </text>
    </comment>
    <comment ref="B128" authorId="0" shapeId="0" xr:uid="{FCD6A49E-3DC6-064F-8C9E-09C0915FD869}">
      <text>
        <r>
          <rPr>
            <sz val="10"/>
            <color rgb="FF000000"/>
            <rFont val="Tahoma"/>
            <family val="2"/>
          </rPr>
          <t xml:space="preserve">(3) Not assessed
</t>
        </r>
        <r>
          <rPr>
            <sz val="10"/>
            <color rgb="FF000000"/>
            <rFont val="Tahoma"/>
            <family val="2"/>
          </rPr>
          <t xml:space="preserve">
</t>
        </r>
      </text>
    </comment>
    <comment ref="C128" authorId="0" shapeId="0" xr:uid="{6883B23F-6292-AB41-9A4B-88C65A6159D4}">
      <text>
        <r>
          <rPr>
            <sz val="10"/>
            <color rgb="FF000000"/>
            <rFont val="Tahoma"/>
            <family val="2"/>
          </rPr>
          <t xml:space="preserve">(3) Not assessed
</t>
        </r>
      </text>
    </comment>
    <comment ref="I128" authorId="0" shapeId="0" xr:uid="{14ECFF55-BDDE-AB4C-B02C-2234F930BB28}">
      <text>
        <r>
          <rPr>
            <sz val="10"/>
            <color rgb="FF000000"/>
            <rFont val="Tahoma"/>
            <family val="2"/>
          </rPr>
          <t xml:space="preserve">(3) Not assessed
</t>
        </r>
      </text>
    </comment>
    <comment ref="J128" authorId="0" shapeId="0" xr:uid="{B2B71787-3153-FB49-ACFE-CCC72B945834}">
      <text>
        <r>
          <rPr>
            <sz val="10"/>
            <color rgb="FF000000"/>
            <rFont val="Tahoma"/>
            <family val="2"/>
          </rPr>
          <t xml:space="preserve">(3) Not assessed
</t>
        </r>
      </text>
    </comment>
    <comment ref="K128" authorId="0" shapeId="0" xr:uid="{5B52C9A1-415B-0142-B65F-756DE27D39A4}">
      <text>
        <r>
          <rPr>
            <sz val="10"/>
            <color rgb="FF000000"/>
            <rFont val="Tahoma"/>
            <family val="2"/>
          </rPr>
          <t xml:space="preserve">(3) Not assessed
</t>
        </r>
      </text>
    </comment>
    <comment ref="L128" authorId="0" shapeId="0" xr:uid="{2FB36891-8F3F-744B-B0CE-45B28A5DA2C0}">
      <text>
        <r>
          <rPr>
            <sz val="10"/>
            <color rgb="FF000000"/>
            <rFont val="Tahoma"/>
            <family val="2"/>
          </rPr>
          <t xml:space="preserve">(3) Not assessed
</t>
        </r>
      </text>
    </comment>
    <comment ref="M128" authorId="0" shapeId="0" xr:uid="{9A340389-247C-EA4C-A630-F33285130EFC}">
      <text>
        <r>
          <rPr>
            <sz val="10"/>
            <color rgb="FF000000"/>
            <rFont val="Tahoma"/>
            <family val="2"/>
          </rPr>
          <t xml:space="preserve">(3) Not assessed
</t>
        </r>
      </text>
    </comment>
    <comment ref="N128" authorId="0" shapeId="0" xr:uid="{EB070724-D8F2-C446-87FF-B35EEBA9D3E3}">
      <text>
        <r>
          <rPr>
            <sz val="10"/>
            <color rgb="FF000000"/>
            <rFont val="Tahoma"/>
            <family val="2"/>
          </rPr>
          <t xml:space="preserve">(3) Not assessed
</t>
        </r>
      </text>
    </comment>
    <comment ref="P128" authorId="0" shapeId="0" xr:uid="{2C9D2C05-D684-3945-81C4-2715AC46AC98}">
      <text>
        <r>
          <rPr>
            <sz val="10"/>
            <color rgb="FF000000"/>
            <rFont val="Tahoma"/>
            <family val="2"/>
          </rPr>
          <t xml:space="preserve">(3) Not assessed
</t>
        </r>
      </text>
    </comment>
    <comment ref="B129" authorId="0" shapeId="0" xr:uid="{CBD79E17-FB7C-5E43-A00C-FDA8D3980288}">
      <text>
        <r>
          <rPr>
            <sz val="10"/>
            <color rgb="FF000000"/>
            <rFont val="Tahoma"/>
            <family val="2"/>
          </rPr>
          <t xml:space="preserve">(3) Not assessed
</t>
        </r>
      </text>
    </comment>
    <comment ref="C129" authorId="0" shapeId="0" xr:uid="{24141A83-8D46-9A46-B4D9-E59B81C0CAFF}">
      <text>
        <r>
          <rPr>
            <sz val="10"/>
            <color rgb="FF000000"/>
            <rFont val="Tahoma"/>
            <family val="2"/>
          </rPr>
          <t xml:space="preserve">(3) Not assessed
</t>
        </r>
      </text>
    </comment>
    <comment ref="I129" authorId="0" shapeId="0" xr:uid="{9B240761-02DB-0D43-9B3B-2F70BE4D0122}">
      <text>
        <r>
          <rPr>
            <sz val="10"/>
            <color rgb="FF000000"/>
            <rFont val="Tahoma"/>
            <family val="2"/>
          </rPr>
          <t xml:space="preserve">(3) Not assessed
</t>
        </r>
      </text>
    </comment>
    <comment ref="J129" authorId="0" shapeId="0" xr:uid="{AAB39429-3009-8D4E-8F5B-9A60A6806927}">
      <text>
        <r>
          <rPr>
            <sz val="10"/>
            <color rgb="FF000000"/>
            <rFont val="Tahoma"/>
            <family val="2"/>
          </rPr>
          <t xml:space="preserve">(3) Not assessed
</t>
        </r>
      </text>
    </comment>
    <comment ref="K129" authorId="0" shapeId="0" xr:uid="{21A22248-93B6-FF40-B066-4D0228F8D741}">
      <text>
        <r>
          <rPr>
            <sz val="10"/>
            <color rgb="FF000000"/>
            <rFont val="Tahoma"/>
            <family val="2"/>
          </rPr>
          <t xml:space="preserve">(3) Not assessed
</t>
        </r>
      </text>
    </comment>
    <comment ref="L129" authorId="0" shapeId="0" xr:uid="{A41AFBB9-42CF-A746-8426-6268F7141212}">
      <text>
        <r>
          <rPr>
            <sz val="10"/>
            <color rgb="FF000000"/>
            <rFont val="Tahoma"/>
            <family val="2"/>
          </rPr>
          <t xml:space="preserve">(3) Not assessed
</t>
        </r>
      </text>
    </comment>
    <comment ref="M129" authorId="0" shapeId="0" xr:uid="{25A76C29-A6F6-0C47-8696-A6C9FC7907D2}">
      <text>
        <r>
          <rPr>
            <sz val="10"/>
            <color rgb="FF000000"/>
            <rFont val="Tahoma"/>
            <family val="2"/>
          </rPr>
          <t xml:space="preserve">(3) Not assessed
</t>
        </r>
      </text>
    </comment>
    <comment ref="N129" authorId="0" shapeId="0" xr:uid="{728768F5-2AA4-964A-ABB0-FE41D3D1788D}">
      <text>
        <r>
          <rPr>
            <sz val="10"/>
            <color rgb="FF000000"/>
            <rFont val="Tahoma"/>
            <family val="2"/>
          </rPr>
          <t xml:space="preserve">(3) Not assessed
</t>
        </r>
      </text>
    </comment>
    <comment ref="P129" authorId="0" shapeId="0" xr:uid="{F594CF2D-8BDC-8A4C-B808-B74D127F5EFE}">
      <text>
        <r>
          <rPr>
            <sz val="10"/>
            <color rgb="FF000000"/>
            <rFont val="Tahoma"/>
            <family val="2"/>
          </rPr>
          <t xml:space="preserve">(3) Not assessed
</t>
        </r>
      </text>
    </comment>
    <comment ref="B130" authorId="0" shapeId="0" xr:uid="{B074C700-AEC0-E946-9A24-F8B171C3C7BA}">
      <text>
        <r>
          <rPr>
            <sz val="10"/>
            <color rgb="FF000000"/>
            <rFont val="Tahoma"/>
            <family val="2"/>
          </rPr>
          <t xml:space="preserve">(3) Not assessed
</t>
        </r>
      </text>
    </comment>
    <comment ref="C130" authorId="0" shapeId="0" xr:uid="{B4B08BAA-2AB4-074E-B358-E7E30DF3FAC2}">
      <text>
        <r>
          <rPr>
            <sz val="10"/>
            <color rgb="FF000000"/>
            <rFont val="Tahoma"/>
            <family val="2"/>
          </rPr>
          <t xml:space="preserve">(3) Not assessed
</t>
        </r>
      </text>
    </comment>
    <comment ref="I130" authorId="0" shapeId="0" xr:uid="{5312158E-2CC8-804A-8FD9-C52B294CAC58}">
      <text>
        <r>
          <rPr>
            <sz val="10"/>
            <color rgb="FF000000"/>
            <rFont val="Tahoma"/>
            <family val="2"/>
          </rPr>
          <t xml:space="preserve">(3) Not assessed
</t>
        </r>
      </text>
    </comment>
    <comment ref="J130" authorId="0" shapeId="0" xr:uid="{E4C18211-8378-B34C-9C6A-447D222E3CE9}">
      <text>
        <r>
          <rPr>
            <sz val="10"/>
            <color rgb="FF000000"/>
            <rFont val="Tahoma"/>
            <family val="2"/>
          </rPr>
          <t xml:space="preserve">(3) Not assessed
</t>
        </r>
      </text>
    </comment>
    <comment ref="K130" authorId="0" shapeId="0" xr:uid="{A009DCB1-B111-F545-9E01-15A670B6F389}">
      <text>
        <r>
          <rPr>
            <sz val="10"/>
            <color rgb="FF000000"/>
            <rFont val="Tahoma"/>
            <family val="2"/>
          </rPr>
          <t xml:space="preserve">(3) Not assessed
</t>
        </r>
      </text>
    </comment>
    <comment ref="L130" authorId="0" shapeId="0" xr:uid="{9A5A863A-82A9-2340-9896-C18546C2CDEA}">
      <text>
        <r>
          <rPr>
            <sz val="10"/>
            <color rgb="FF000000"/>
            <rFont val="Tahoma"/>
            <family val="2"/>
          </rPr>
          <t xml:space="preserve">(3) Not assessed
</t>
        </r>
      </text>
    </comment>
    <comment ref="M130" authorId="0" shapeId="0" xr:uid="{369F63F2-8E1F-8E4F-88FD-B0029F98D9FD}">
      <text>
        <r>
          <rPr>
            <sz val="10"/>
            <color rgb="FF000000"/>
            <rFont val="Tahoma"/>
            <family val="2"/>
          </rPr>
          <t xml:space="preserve">(3) Not assessed
</t>
        </r>
      </text>
    </comment>
    <comment ref="N130" authorId="0" shapeId="0" xr:uid="{CEC687D9-16E6-4342-9EE2-2923950C9CB0}">
      <text>
        <r>
          <rPr>
            <sz val="10"/>
            <color rgb="FF000000"/>
            <rFont val="Tahoma"/>
            <family val="2"/>
          </rPr>
          <t xml:space="preserve">(3) Not assessed
</t>
        </r>
      </text>
    </comment>
    <comment ref="P130" authorId="0" shapeId="0" xr:uid="{AFDB08BE-6C51-EB48-814E-CE8B2EE1A083}">
      <text>
        <r>
          <rPr>
            <sz val="10"/>
            <color rgb="FF000000"/>
            <rFont val="Tahoma"/>
            <family val="2"/>
          </rPr>
          <t xml:space="preserve">(3) Not assessed
</t>
        </r>
      </text>
    </comment>
    <comment ref="B131" authorId="0" shapeId="0" xr:uid="{B17C29DF-5EDB-694B-B553-8D8BA7422D3A}">
      <text>
        <r>
          <rPr>
            <sz val="10"/>
            <color rgb="FF000000"/>
            <rFont val="Tahoma"/>
            <family val="2"/>
          </rPr>
          <t xml:space="preserve">(3) Not assessed
</t>
        </r>
      </text>
    </comment>
    <comment ref="C131" authorId="0" shapeId="0" xr:uid="{27C4CD35-ABB0-1C44-83DA-7A3F090EAD30}">
      <text>
        <r>
          <rPr>
            <sz val="10"/>
            <color rgb="FF000000"/>
            <rFont val="Tahoma"/>
            <family val="2"/>
          </rPr>
          <t xml:space="preserve">(3) Not assessed
</t>
        </r>
      </text>
    </comment>
    <comment ref="I131" authorId="0" shapeId="0" xr:uid="{AF0220A9-DB1A-E64A-866E-D7CFA48A9C0C}">
      <text>
        <r>
          <rPr>
            <sz val="10"/>
            <color rgb="FF000000"/>
            <rFont val="Tahoma"/>
            <family val="2"/>
          </rPr>
          <t xml:space="preserve">(3) Not assessed
</t>
        </r>
      </text>
    </comment>
    <comment ref="J131" authorId="0" shapeId="0" xr:uid="{F2FE6ABF-5A8B-E740-8D3F-48CEF1AFCE8B}">
      <text>
        <r>
          <rPr>
            <sz val="10"/>
            <color rgb="FF000000"/>
            <rFont val="Tahoma"/>
            <family val="2"/>
          </rPr>
          <t xml:space="preserve">(3) Not assessed
</t>
        </r>
      </text>
    </comment>
    <comment ref="K131" authorId="0" shapeId="0" xr:uid="{70A8FD01-1B65-4E47-B69C-F122EE7E3A3D}">
      <text>
        <r>
          <rPr>
            <sz val="10"/>
            <color rgb="FF000000"/>
            <rFont val="Tahoma"/>
            <family val="2"/>
          </rPr>
          <t xml:space="preserve">(3) Not assessed
</t>
        </r>
      </text>
    </comment>
    <comment ref="L131" authorId="0" shapeId="0" xr:uid="{32B02F1A-71E8-D94F-A094-613058089457}">
      <text>
        <r>
          <rPr>
            <sz val="10"/>
            <color rgb="FF000000"/>
            <rFont val="Tahoma"/>
            <family val="2"/>
          </rPr>
          <t xml:space="preserve">(3) Not assessed
</t>
        </r>
      </text>
    </comment>
    <comment ref="M131" authorId="0" shapeId="0" xr:uid="{77F9C0F4-63E0-E943-AB3D-C79491C45FB1}">
      <text>
        <r>
          <rPr>
            <sz val="10"/>
            <color rgb="FF000000"/>
            <rFont val="Tahoma"/>
            <family val="2"/>
          </rPr>
          <t xml:space="preserve">(3) Not assessed
</t>
        </r>
      </text>
    </comment>
    <comment ref="N131" authorId="0" shapeId="0" xr:uid="{0FF0E82A-BD53-F84B-9F17-0316E9D2ED3B}">
      <text>
        <r>
          <rPr>
            <sz val="10"/>
            <color rgb="FF000000"/>
            <rFont val="Tahoma"/>
            <family val="2"/>
          </rPr>
          <t xml:space="preserve">(3) Not assessed
</t>
        </r>
      </text>
    </comment>
    <comment ref="P131" authorId="0" shapeId="0" xr:uid="{F0F06980-AA80-544D-BDB6-D61073394374}">
      <text>
        <r>
          <rPr>
            <sz val="10"/>
            <color rgb="FF000000"/>
            <rFont val="Tahoma"/>
            <family val="2"/>
          </rPr>
          <t xml:space="preserve">(3) Not assessed
</t>
        </r>
      </text>
    </comment>
    <comment ref="B132" authorId="0" shapeId="0" xr:uid="{978248B4-A15A-DA46-9D31-A8FB30061B3E}">
      <text>
        <r>
          <rPr>
            <sz val="10"/>
            <color rgb="FF000000"/>
            <rFont val="Tahoma"/>
            <family val="2"/>
          </rPr>
          <t xml:space="preserve">(3) Not assessed
</t>
        </r>
      </text>
    </comment>
    <comment ref="C132" authorId="0" shapeId="0" xr:uid="{A64FD5E6-66FC-954C-8EA5-771D05B0C95B}">
      <text>
        <r>
          <rPr>
            <sz val="10"/>
            <color rgb="FF000000"/>
            <rFont val="Tahoma"/>
            <family val="2"/>
          </rPr>
          <t xml:space="preserve">(3) Not assessed
</t>
        </r>
      </text>
    </comment>
    <comment ref="I132" authorId="0" shapeId="0" xr:uid="{A3B80D41-EF19-0D41-B41E-BCB96F0363E6}">
      <text>
        <r>
          <rPr>
            <sz val="10"/>
            <color rgb="FF000000"/>
            <rFont val="Tahoma"/>
            <family val="2"/>
          </rPr>
          <t xml:space="preserve">(3) Not assessed
</t>
        </r>
      </text>
    </comment>
    <comment ref="J132" authorId="0" shapeId="0" xr:uid="{6D6EE785-71AD-E24A-9425-251DC67280F8}">
      <text>
        <r>
          <rPr>
            <sz val="10"/>
            <color rgb="FF000000"/>
            <rFont val="Tahoma"/>
            <family val="2"/>
          </rPr>
          <t xml:space="preserve">(3) Not assessed
</t>
        </r>
      </text>
    </comment>
    <comment ref="K132" authorId="0" shapeId="0" xr:uid="{E8F95CC8-4A06-A741-B45D-DECAF8D31F36}">
      <text>
        <r>
          <rPr>
            <sz val="10"/>
            <color rgb="FF000000"/>
            <rFont val="Tahoma"/>
            <family val="2"/>
          </rPr>
          <t xml:space="preserve">(3) Not assessed
</t>
        </r>
      </text>
    </comment>
    <comment ref="L132" authorId="0" shapeId="0" xr:uid="{27E87B86-6756-4A4C-95FA-D3E3A9C13376}">
      <text>
        <r>
          <rPr>
            <sz val="10"/>
            <color rgb="FF000000"/>
            <rFont val="Tahoma"/>
            <family val="2"/>
          </rPr>
          <t xml:space="preserve">(3) Not assessed
</t>
        </r>
      </text>
    </comment>
    <comment ref="M132" authorId="0" shapeId="0" xr:uid="{5F202981-0189-6E44-B091-F6389F8D65DF}">
      <text>
        <r>
          <rPr>
            <sz val="10"/>
            <color rgb="FF000000"/>
            <rFont val="Tahoma"/>
            <family val="2"/>
          </rPr>
          <t xml:space="preserve">(3) Not assessed
</t>
        </r>
      </text>
    </comment>
    <comment ref="N132" authorId="0" shapeId="0" xr:uid="{D7F9B323-965C-A643-84A5-87B11305E323}">
      <text>
        <r>
          <rPr>
            <sz val="10"/>
            <color rgb="FF000000"/>
            <rFont val="Tahoma"/>
            <family val="2"/>
          </rPr>
          <t xml:space="preserve">(3) Not assessed
</t>
        </r>
      </text>
    </comment>
    <comment ref="P132" authorId="0" shapeId="0" xr:uid="{50743DD6-7A3F-4041-A15B-22955B0BE175}">
      <text>
        <r>
          <rPr>
            <sz val="10"/>
            <color rgb="FF000000"/>
            <rFont val="Tahoma"/>
            <family val="2"/>
          </rPr>
          <t xml:space="preserve">(3) Not assessed
</t>
        </r>
      </text>
    </comment>
    <comment ref="B133" authorId="0" shapeId="0" xr:uid="{4CC8958B-4972-9C46-A95B-4AF43C2B5F44}">
      <text>
        <r>
          <rPr>
            <sz val="10"/>
            <color rgb="FF000000"/>
            <rFont val="Tahoma"/>
            <family val="2"/>
          </rPr>
          <t xml:space="preserve">(3) Not assessed
</t>
        </r>
      </text>
    </comment>
    <comment ref="C133" authorId="0" shapeId="0" xr:uid="{A00D9ACE-4162-3E4D-B310-2A1B8DAD3348}">
      <text>
        <r>
          <rPr>
            <sz val="10"/>
            <color rgb="FF000000"/>
            <rFont val="Tahoma"/>
            <family val="2"/>
          </rPr>
          <t xml:space="preserve">(3) Not assessed
</t>
        </r>
      </text>
    </comment>
    <comment ref="I133" authorId="0" shapeId="0" xr:uid="{1B8847C5-B327-5741-82B2-6609ED00E97A}">
      <text>
        <r>
          <rPr>
            <sz val="10"/>
            <color rgb="FF000000"/>
            <rFont val="Tahoma"/>
            <family val="2"/>
          </rPr>
          <t xml:space="preserve">(3) Not assessed
</t>
        </r>
      </text>
    </comment>
    <comment ref="J133" authorId="0" shapeId="0" xr:uid="{E4917F81-56DC-3143-B412-F6C03E366C00}">
      <text>
        <r>
          <rPr>
            <sz val="10"/>
            <color rgb="FF000000"/>
            <rFont val="Tahoma"/>
            <family val="2"/>
          </rPr>
          <t xml:space="preserve">(3) Not assessed
</t>
        </r>
      </text>
    </comment>
    <comment ref="K133" authorId="0" shapeId="0" xr:uid="{5480AC6A-A263-E04E-A2FF-4C27F894EBCD}">
      <text>
        <r>
          <rPr>
            <sz val="10"/>
            <color rgb="FF000000"/>
            <rFont val="Tahoma"/>
            <family val="2"/>
          </rPr>
          <t xml:space="preserve">(3) Not assessed
</t>
        </r>
      </text>
    </comment>
    <comment ref="L133" authorId="0" shapeId="0" xr:uid="{72ED2163-76EB-DA42-AD62-CB32E50CD793}">
      <text>
        <r>
          <rPr>
            <sz val="10"/>
            <color rgb="FF000000"/>
            <rFont val="Tahoma"/>
            <family val="2"/>
          </rPr>
          <t xml:space="preserve">(3) Not assessed
</t>
        </r>
      </text>
    </comment>
    <comment ref="M133" authorId="0" shapeId="0" xr:uid="{34FF5E0A-534B-1248-9A21-900F0E213D6A}">
      <text>
        <r>
          <rPr>
            <sz val="10"/>
            <color rgb="FF000000"/>
            <rFont val="Tahoma"/>
            <family val="2"/>
          </rPr>
          <t xml:space="preserve">(3) Not assessed
</t>
        </r>
      </text>
    </comment>
    <comment ref="N133" authorId="0" shapeId="0" xr:uid="{27639BD2-CB1F-8B46-A0CC-8C81FD712951}">
      <text>
        <r>
          <rPr>
            <sz val="10"/>
            <color rgb="FF000000"/>
            <rFont val="Tahoma"/>
            <family val="2"/>
          </rPr>
          <t xml:space="preserve">(3) Not assessed
</t>
        </r>
      </text>
    </comment>
    <comment ref="P133" authorId="0" shapeId="0" xr:uid="{D9AECB64-22EF-0B4A-A9D9-291B2233729B}">
      <text>
        <r>
          <rPr>
            <sz val="10"/>
            <color rgb="FF000000"/>
            <rFont val="Tahoma"/>
            <family val="2"/>
          </rPr>
          <t xml:space="preserve">(3) Not assessed
</t>
        </r>
      </text>
    </comment>
    <comment ref="B134" authorId="0" shapeId="0" xr:uid="{065A5D6E-1885-1246-8EF8-F48D649A973C}">
      <text>
        <r>
          <rPr>
            <sz val="10"/>
            <color rgb="FF000000"/>
            <rFont val="Tahoma"/>
            <family val="2"/>
          </rPr>
          <t xml:space="preserve">(3) Not assessed
</t>
        </r>
      </text>
    </comment>
    <comment ref="C134" authorId="0" shapeId="0" xr:uid="{D5EE6D28-74C6-C947-99D6-804F4D073C2B}">
      <text>
        <r>
          <rPr>
            <sz val="10"/>
            <color rgb="FF000000"/>
            <rFont val="Tahoma"/>
            <family val="2"/>
          </rPr>
          <t xml:space="preserve">(3) Not assessed
</t>
        </r>
      </text>
    </comment>
    <comment ref="I134" authorId="0" shapeId="0" xr:uid="{BCB087CA-81C6-9A49-943F-315BF6602041}">
      <text>
        <r>
          <rPr>
            <sz val="10"/>
            <color rgb="FF000000"/>
            <rFont val="Tahoma"/>
            <family val="2"/>
          </rPr>
          <t xml:space="preserve">(3) Not assessed
</t>
        </r>
      </text>
    </comment>
    <comment ref="J134" authorId="0" shapeId="0" xr:uid="{EC98EDA2-6AEA-9F4D-8DC4-AB7CEA5D0ACD}">
      <text>
        <r>
          <rPr>
            <sz val="10"/>
            <color rgb="FF000000"/>
            <rFont val="Tahoma"/>
            <family val="2"/>
          </rPr>
          <t xml:space="preserve">(3) Not assessed
</t>
        </r>
      </text>
    </comment>
    <comment ref="K134" authorId="0" shapeId="0" xr:uid="{A5BBA537-9699-144F-885B-6FBEBFA020EB}">
      <text>
        <r>
          <rPr>
            <sz val="10"/>
            <color rgb="FF000000"/>
            <rFont val="Tahoma"/>
            <family val="2"/>
          </rPr>
          <t xml:space="preserve">(3) Not assessed
</t>
        </r>
      </text>
    </comment>
    <comment ref="L134" authorId="0" shapeId="0" xr:uid="{5596A314-F05A-8142-BAC3-3D7AD7A8BD9F}">
      <text>
        <r>
          <rPr>
            <sz val="10"/>
            <color rgb="FF000000"/>
            <rFont val="Tahoma"/>
            <family val="2"/>
          </rPr>
          <t xml:space="preserve">(3) Not assessed
</t>
        </r>
      </text>
    </comment>
    <comment ref="M134" authorId="0" shapeId="0" xr:uid="{73609F88-6817-A44B-8773-1CEFFE0322A1}">
      <text>
        <r>
          <rPr>
            <sz val="10"/>
            <color rgb="FF000000"/>
            <rFont val="Tahoma"/>
            <family val="2"/>
          </rPr>
          <t xml:space="preserve">(3) Not assessed
</t>
        </r>
      </text>
    </comment>
    <comment ref="N134" authorId="0" shapeId="0" xr:uid="{092C436D-FCCC-814E-90AB-230FB74B7013}">
      <text>
        <r>
          <rPr>
            <sz val="10"/>
            <color rgb="FF000000"/>
            <rFont val="Tahoma"/>
            <family val="2"/>
          </rPr>
          <t xml:space="preserve">(3) Not assessed
</t>
        </r>
      </text>
    </comment>
    <comment ref="P134" authorId="0" shapeId="0" xr:uid="{9B63065B-76F6-1E4C-A471-8C1B594B4558}">
      <text>
        <r>
          <rPr>
            <sz val="10"/>
            <color rgb="FF000000"/>
            <rFont val="Tahoma"/>
            <family val="2"/>
          </rPr>
          <t xml:space="preserve">(3) Not assessed
</t>
        </r>
      </text>
    </comment>
    <comment ref="B135" authorId="0" shapeId="0" xr:uid="{4DE9D1E4-758D-494E-88AD-A5AF75B78D45}">
      <text>
        <r>
          <rPr>
            <sz val="10"/>
            <color rgb="FF000000"/>
            <rFont val="Tahoma"/>
            <family val="2"/>
          </rPr>
          <t xml:space="preserve">(3) Not assessed
</t>
        </r>
      </text>
    </comment>
    <comment ref="C135" authorId="0" shapeId="0" xr:uid="{8756932A-2050-744B-BC4E-69F0E66A7FC1}">
      <text>
        <r>
          <rPr>
            <sz val="10"/>
            <color rgb="FF000000"/>
            <rFont val="Tahoma"/>
            <family val="2"/>
          </rPr>
          <t xml:space="preserve">(3) Not assessed
</t>
        </r>
      </text>
    </comment>
    <comment ref="I135" authorId="0" shapeId="0" xr:uid="{D84664CB-CDCA-FB41-89F1-FACB9B480DBD}">
      <text>
        <r>
          <rPr>
            <sz val="10"/>
            <color rgb="FF000000"/>
            <rFont val="Tahoma"/>
            <family val="2"/>
          </rPr>
          <t xml:space="preserve">(3) Not assessed
</t>
        </r>
      </text>
    </comment>
    <comment ref="J135" authorId="0" shapeId="0" xr:uid="{F0B370DA-D3D5-6E47-BD12-04A8679E8E82}">
      <text>
        <r>
          <rPr>
            <sz val="10"/>
            <color rgb="FF000000"/>
            <rFont val="Tahoma"/>
            <family val="2"/>
          </rPr>
          <t xml:space="preserve">(3) Not assessed
</t>
        </r>
      </text>
    </comment>
    <comment ref="K135" authorId="0" shapeId="0" xr:uid="{07AC357D-53D9-6F44-BEDD-1F8AA4D8494A}">
      <text>
        <r>
          <rPr>
            <sz val="10"/>
            <color rgb="FF000000"/>
            <rFont val="Tahoma"/>
            <family val="2"/>
          </rPr>
          <t xml:space="preserve">(3) Not assessed
</t>
        </r>
      </text>
    </comment>
    <comment ref="L135" authorId="0" shapeId="0" xr:uid="{836C0B4C-4661-E448-AF30-D40AEA5D9812}">
      <text>
        <r>
          <rPr>
            <sz val="10"/>
            <color rgb="FF000000"/>
            <rFont val="Tahoma"/>
            <family val="2"/>
          </rPr>
          <t xml:space="preserve">(3) Not assessed
</t>
        </r>
      </text>
    </comment>
    <comment ref="M135" authorId="0" shapeId="0" xr:uid="{04334D87-769E-CA4D-B9BF-619FA5D8C9EC}">
      <text>
        <r>
          <rPr>
            <sz val="10"/>
            <color rgb="FF000000"/>
            <rFont val="Tahoma"/>
            <family val="2"/>
          </rPr>
          <t xml:space="preserve">(3) Not assessed
</t>
        </r>
      </text>
    </comment>
    <comment ref="N135" authorId="0" shapeId="0" xr:uid="{A376D7AA-ED57-2545-ADB3-4A35B9D21D26}">
      <text>
        <r>
          <rPr>
            <sz val="10"/>
            <color rgb="FF000000"/>
            <rFont val="Tahoma"/>
            <family val="2"/>
          </rPr>
          <t xml:space="preserve">(3) Not assessed
</t>
        </r>
      </text>
    </comment>
    <comment ref="P135" authorId="0" shapeId="0" xr:uid="{2EF0FFB3-BD9C-3048-A62E-7F33FDD207F6}">
      <text>
        <r>
          <rPr>
            <sz val="10"/>
            <color rgb="FF000000"/>
            <rFont val="Tahoma"/>
            <family val="2"/>
          </rPr>
          <t xml:space="preserve">(3) Not assessed
</t>
        </r>
      </text>
    </comment>
    <comment ref="B136" authorId="0" shapeId="0" xr:uid="{77767280-DFAF-BB41-B6F9-AA5262240984}">
      <text>
        <r>
          <rPr>
            <sz val="10"/>
            <color rgb="FF000000"/>
            <rFont val="Tahoma"/>
            <family val="2"/>
          </rPr>
          <t xml:space="preserve">(3) Not assessed
</t>
        </r>
      </text>
    </comment>
    <comment ref="C136" authorId="0" shapeId="0" xr:uid="{C075CC9A-AFE0-3D49-9B06-C37C9341A743}">
      <text>
        <r>
          <rPr>
            <sz val="10"/>
            <color rgb="FF000000"/>
            <rFont val="Tahoma"/>
            <family val="2"/>
          </rPr>
          <t xml:space="preserve">(3) Not assessed
</t>
        </r>
      </text>
    </comment>
    <comment ref="I136" authorId="0" shapeId="0" xr:uid="{A3C67C29-1E73-084C-A527-3FCAEEEB59CA}">
      <text>
        <r>
          <rPr>
            <sz val="10"/>
            <color rgb="FF000000"/>
            <rFont val="Tahoma"/>
            <family val="2"/>
          </rPr>
          <t xml:space="preserve">(3) Not assessed
</t>
        </r>
      </text>
    </comment>
    <comment ref="J136" authorId="0" shapeId="0" xr:uid="{9EB652FF-C533-0D4B-8E6D-22B8759FB76E}">
      <text>
        <r>
          <rPr>
            <sz val="10"/>
            <color rgb="FF000000"/>
            <rFont val="Tahoma"/>
            <family val="2"/>
          </rPr>
          <t xml:space="preserve">(3) Not assessed
</t>
        </r>
      </text>
    </comment>
    <comment ref="K136" authorId="0" shapeId="0" xr:uid="{2EF95893-9EB0-914F-A9EA-45902CD1E9E1}">
      <text>
        <r>
          <rPr>
            <sz val="10"/>
            <color rgb="FF000000"/>
            <rFont val="Tahoma"/>
            <family val="2"/>
          </rPr>
          <t xml:space="preserve">(3) Not assessed
</t>
        </r>
      </text>
    </comment>
    <comment ref="L136" authorId="0" shapeId="0" xr:uid="{97B7B5DE-9A0C-5449-AC4A-A7F339CFB707}">
      <text>
        <r>
          <rPr>
            <sz val="10"/>
            <color rgb="FF000000"/>
            <rFont val="Tahoma"/>
            <family val="2"/>
          </rPr>
          <t xml:space="preserve">(3) Not assessed
</t>
        </r>
      </text>
    </comment>
    <comment ref="M136" authorId="0" shapeId="0" xr:uid="{4379C641-DC11-3B48-AFF3-7AF433AEA52E}">
      <text>
        <r>
          <rPr>
            <sz val="10"/>
            <color rgb="FF000000"/>
            <rFont val="Tahoma"/>
            <family val="2"/>
          </rPr>
          <t xml:space="preserve">(3) Not assessed
</t>
        </r>
      </text>
    </comment>
    <comment ref="N136" authorId="0" shapeId="0" xr:uid="{06AB5DD3-9138-FB42-A9AD-FB7128947472}">
      <text>
        <r>
          <rPr>
            <sz val="10"/>
            <color rgb="FF000000"/>
            <rFont val="Tahoma"/>
            <family val="2"/>
          </rPr>
          <t xml:space="preserve">(3) Not assessed
</t>
        </r>
      </text>
    </comment>
    <comment ref="P136" authorId="0" shapeId="0" xr:uid="{378D8459-27E5-E74F-8535-1D49C27F25CA}">
      <text>
        <r>
          <rPr>
            <sz val="10"/>
            <color rgb="FF000000"/>
            <rFont val="Tahoma"/>
            <family val="2"/>
          </rPr>
          <t xml:space="preserve">(3) Not assessed
</t>
        </r>
      </text>
    </comment>
    <comment ref="B137" authorId="0" shapeId="0" xr:uid="{8EEFD40C-37F2-9A41-8913-C0B19C278F42}">
      <text>
        <r>
          <rPr>
            <sz val="10"/>
            <color rgb="FF000000"/>
            <rFont val="Tahoma"/>
            <family val="2"/>
          </rPr>
          <t xml:space="preserve">(3) Not assessed
</t>
        </r>
      </text>
    </comment>
    <comment ref="C137" authorId="0" shapeId="0" xr:uid="{C1B83789-857E-C244-8A96-C1D1255216D9}">
      <text>
        <r>
          <rPr>
            <sz val="10"/>
            <color rgb="FF000000"/>
            <rFont val="Tahoma"/>
            <family val="2"/>
          </rPr>
          <t xml:space="preserve">(3) Not assessed
</t>
        </r>
      </text>
    </comment>
    <comment ref="I137" authorId="0" shapeId="0" xr:uid="{D809C0DC-1361-6847-9969-52EFA450C7B1}">
      <text>
        <r>
          <rPr>
            <sz val="10"/>
            <color rgb="FF000000"/>
            <rFont val="Tahoma"/>
            <family val="2"/>
          </rPr>
          <t xml:space="preserve">(3) Not assessed
</t>
        </r>
      </text>
    </comment>
    <comment ref="J137" authorId="0" shapeId="0" xr:uid="{BB3B7FEE-085C-7245-90CC-E0F9B427035D}">
      <text>
        <r>
          <rPr>
            <sz val="10"/>
            <color rgb="FF000000"/>
            <rFont val="Tahoma"/>
            <family val="2"/>
          </rPr>
          <t xml:space="preserve">(3) Not assessed
</t>
        </r>
      </text>
    </comment>
    <comment ref="K137" authorId="0" shapeId="0" xr:uid="{9F15A95A-1EAD-234A-B9D1-5365CF9CAECF}">
      <text>
        <r>
          <rPr>
            <sz val="10"/>
            <color rgb="FF000000"/>
            <rFont val="Tahoma"/>
            <family val="2"/>
          </rPr>
          <t xml:space="preserve">(3) Not assessed
</t>
        </r>
      </text>
    </comment>
    <comment ref="L137" authorId="0" shapeId="0" xr:uid="{E4BB0442-29AF-B44C-A496-BDADB813207B}">
      <text>
        <r>
          <rPr>
            <sz val="10"/>
            <color rgb="FF000000"/>
            <rFont val="Tahoma"/>
            <family val="2"/>
          </rPr>
          <t xml:space="preserve">(3) Not assessed
</t>
        </r>
      </text>
    </comment>
    <comment ref="M137" authorId="0" shapeId="0" xr:uid="{DC8A2038-C9C0-DE48-B5F4-6F2B4907704F}">
      <text>
        <r>
          <rPr>
            <sz val="10"/>
            <color rgb="FF000000"/>
            <rFont val="Tahoma"/>
            <family val="2"/>
          </rPr>
          <t xml:space="preserve">(3) Not assessed
</t>
        </r>
      </text>
    </comment>
    <comment ref="N137" authorId="0" shapeId="0" xr:uid="{1FA8F0EF-1E0F-D445-B085-1A1412B837B5}">
      <text>
        <r>
          <rPr>
            <sz val="10"/>
            <color rgb="FF000000"/>
            <rFont val="Tahoma"/>
            <family val="2"/>
          </rPr>
          <t xml:space="preserve">(3) Not assessed
</t>
        </r>
      </text>
    </comment>
    <comment ref="P137" authorId="0" shapeId="0" xr:uid="{4585B8E0-555B-FD42-B9AE-69F2E3ECEFA7}">
      <text>
        <r>
          <rPr>
            <sz val="10"/>
            <color rgb="FF000000"/>
            <rFont val="Tahoma"/>
            <family val="2"/>
          </rPr>
          <t xml:space="preserve">(3) Not assessed
</t>
        </r>
      </text>
    </comment>
    <comment ref="B138" authorId="0" shapeId="0" xr:uid="{2292E2A6-F547-C44A-A973-1A7648FBFDC0}">
      <text>
        <r>
          <rPr>
            <sz val="10"/>
            <color rgb="FF000000"/>
            <rFont val="Tahoma"/>
            <family val="2"/>
          </rPr>
          <t xml:space="preserve">(3) Not assessed
</t>
        </r>
      </text>
    </comment>
    <comment ref="C138" authorId="0" shapeId="0" xr:uid="{2EBD1761-F1EA-3749-9E93-027C419B9305}">
      <text>
        <r>
          <rPr>
            <sz val="10"/>
            <color rgb="FF000000"/>
            <rFont val="Tahoma"/>
            <family val="2"/>
          </rPr>
          <t xml:space="preserve">(3) Not assessed
</t>
        </r>
        <r>
          <rPr>
            <sz val="10"/>
            <color rgb="FF000000"/>
            <rFont val="Tahoma"/>
            <family val="2"/>
          </rPr>
          <t xml:space="preserve">
</t>
        </r>
      </text>
    </comment>
    <comment ref="I138" authorId="0" shapeId="0" xr:uid="{CE2264CF-F86A-2E4C-BE30-4D2400B82AD7}">
      <text>
        <r>
          <rPr>
            <sz val="10"/>
            <color rgb="FF000000"/>
            <rFont val="Tahoma"/>
            <family val="2"/>
          </rPr>
          <t xml:space="preserve">(3) Not assessed
</t>
        </r>
      </text>
    </comment>
    <comment ref="J138" authorId="0" shapeId="0" xr:uid="{2AC18A28-D2ED-CF4B-A7B0-59F9B12EE577}">
      <text>
        <r>
          <rPr>
            <sz val="10"/>
            <color rgb="FF000000"/>
            <rFont val="Tahoma"/>
            <family val="2"/>
          </rPr>
          <t xml:space="preserve">(3) Not assessed
</t>
        </r>
        <r>
          <rPr>
            <sz val="10"/>
            <color rgb="FF000000"/>
            <rFont val="Tahoma"/>
            <family val="2"/>
          </rPr>
          <t xml:space="preserve">
</t>
        </r>
      </text>
    </comment>
    <comment ref="K138" authorId="0" shapeId="0" xr:uid="{C31A05AF-1B92-CA45-A67C-964BBE4C2F65}">
      <text>
        <r>
          <rPr>
            <sz val="10"/>
            <color rgb="FF000000"/>
            <rFont val="Tahoma"/>
            <family val="2"/>
          </rPr>
          <t xml:space="preserve">(3) Not assessed
</t>
        </r>
      </text>
    </comment>
    <comment ref="L138" authorId="0" shapeId="0" xr:uid="{0396EBF7-09E5-8A45-BECA-087E4F86EF3E}">
      <text>
        <r>
          <rPr>
            <sz val="10"/>
            <color rgb="FF000000"/>
            <rFont val="Tahoma"/>
            <family val="2"/>
          </rPr>
          <t xml:space="preserve">(3) Not assessed
</t>
        </r>
      </text>
    </comment>
    <comment ref="M138" authorId="0" shapeId="0" xr:uid="{2FB0C398-99A8-CF46-BAFA-667ED52EA3E7}">
      <text>
        <r>
          <rPr>
            <sz val="10"/>
            <color rgb="FF000000"/>
            <rFont val="Tahoma"/>
            <family val="2"/>
          </rPr>
          <t xml:space="preserve">(3) Not assessed
</t>
        </r>
      </text>
    </comment>
    <comment ref="N138" authorId="0" shapeId="0" xr:uid="{C34C85ED-0450-2E48-B9B9-2FAB1B7D0FB2}">
      <text>
        <r>
          <rPr>
            <sz val="10"/>
            <color rgb="FF000000"/>
            <rFont val="Tahoma"/>
            <family val="2"/>
          </rPr>
          <t xml:space="preserve">(3) Not assessed
</t>
        </r>
      </text>
    </comment>
    <comment ref="P138" authorId="0" shapeId="0" xr:uid="{0D552112-DFF1-D240-8F08-39B6E3FEF082}">
      <text>
        <r>
          <rPr>
            <sz val="10"/>
            <color rgb="FF000000"/>
            <rFont val="Tahoma"/>
            <family val="2"/>
          </rPr>
          <t xml:space="preserve">(3) Not assessed
</t>
        </r>
      </text>
    </comment>
    <comment ref="B139" authorId="0" shapeId="0" xr:uid="{84A75DF6-DB0F-024E-A907-07B7217ED518}">
      <text>
        <r>
          <rPr>
            <sz val="10"/>
            <color rgb="FF000000"/>
            <rFont val="Tahoma"/>
            <family val="2"/>
          </rPr>
          <t xml:space="preserve">(3) Not assessed
</t>
        </r>
        <r>
          <rPr>
            <sz val="10"/>
            <color rgb="FF000000"/>
            <rFont val="Tahoma"/>
            <family val="2"/>
          </rPr>
          <t xml:space="preserve">
</t>
        </r>
      </text>
    </comment>
    <comment ref="C139" authorId="0" shapeId="0" xr:uid="{26D91E26-D1BF-2047-8F53-C483D21D7B3C}">
      <text>
        <r>
          <rPr>
            <sz val="10"/>
            <color rgb="FF000000"/>
            <rFont val="Tahoma"/>
            <family val="2"/>
          </rPr>
          <t xml:space="preserve">(3) Not assessed
</t>
        </r>
      </text>
    </comment>
    <comment ref="I139" authorId="0" shapeId="0" xr:uid="{C6586A44-CDE6-B24E-AA31-0D3A3BAEC36B}">
      <text>
        <r>
          <rPr>
            <sz val="10"/>
            <color rgb="FF000000"/>
            <rFont val="Tahoma"/>
            <family val="2"/>
          </rPr>
          <t xml:space="preserve">(3) Not assessed
</t>
        </r>
      </text>
    </comment>
    <comment ref="J139" authorId="0" shapeId="0" xr:uid="{792A1138-3B61-114A-A3EE-EC7A5EF55C4C}">
      <text>
        <r>
          <rPr>
            <sz val="10"/>
            <color rgb="FF000000"/>
            <rFont val="Tahoma"/>
            <family val="2"/>
          </rPr>
          <t xml:space="preserve">(3) Not assessed
</t>
        </r>
      </text>
    </comment>
    <comment ref="K139" authorId="0" shapeId="0" xr:uid="{D687B9B3-8293-304B-B772-F2B7046D4934}">
      <text>
        <r>
          <rPr>
            <sz val="10"/>
            <color rgb="FF000000"/>
            <rFont val="Tahoma"/>
            <family val="2"/>
          </rPr>
          <t xml:space="preserve">(3) Not assessed
</t>
        </r>
      </text>
    </comment>
    <comment ref="L139" authorId="0" shapeId="0" xr:uid="{965EADF5-6282-3843-BA02-BBE6435BB07F}">
      <text>
        <r>
          <rPr>
            <sz val="10"/>
            <color rgb="FF000000"/>
            <rFont val="Tahoma"/>
            <family val="2"/>
          </rPr>
          <t xml:space="preserve">(3) Not assessed
</t>
        </r>
      </text>
    </comment>
    <comment ref="M139" authorId="0" shapeId="0" xr:uid="{F08081F6-0D70-A64B-911A-94290421A72D}">
      <text>
        <r>
          <rPr>
            <sz val="10"/>
            <color rgb="FF000000"/>
            <rFont val="Tahoma"/>
            <family val="2"/>
          </rPr>
          <t xml:space="preserve">(3) Not assessed
</t>
        </r>
      </text>
    </comment>
    <comment ref="N139" authorId="0" shapeId="0" xr:uid="{B037375C-2283-094C-B5FA-430525C58567}">
      <text>
        <r>
          <rPr>
            <sz val="10"/>
            <color rgb="FF000000"/>
            <rFont val="Tahoma"/>
            <family val="2"/>
          </rPr>
          <t xml:space="preserve">(3) Not assessed
</t>
        </r>
      </text>
    </comment>
    <comment ref="P139" authorId="0" shapeId="0" xr:uid="{8A99C2B5-DCB6-DB47-AD77-6703BD8BE1F4}">
      <text>
        <r>
          <rPr>
            <sz val="10"/>
            <color rgb="FF000000"/>
            <rFont val="Tahoma"/>
            <family val="2"/>
          </rPr>
          <t xml:space="preserve">(3) Not assessed
</t>
        </r>
      </text>
    </comment>
    <comment ref="B140" authorId="0" shapeId="0" xr:uid="{DF32B467-C8C0-E840-8250-A160FD25F089}">
      <text>
        <r>
          <rPr>
            <sz val="10"/>
            <color rgb="FF000000"/>
            <rFont val="Tahoma"/>
            <family val="2"/>
          </rPr>
          <t xml:space="preserve">(3) Not assessed
</t>
        </r>
      </text>
    </comment>
    <comment ref="C140" authorId="0" shapeId="0" xr:uid="{7B838287-0392-6A41-8D14-CDF0154C41FE}">
      <text>
        <r>
          <rPr>
            <sz val="10"/>
            <color rgb="FF000000"/>
            <rFont val="Tahoma"/>
            <family val="2"/>
          </rPr>
          <t xml:space="preserve">(3) Not assessed
</t>
        </r>
      </text>
    </comment>
    <comment ref="I140" authorId="0" shapeId="0" xr:uid="{E9E3C495-4E0B-E44F-AD05-E110EE7220A7}">
      <text>
        <r>
          <rPr>
            <sz val="10"/>
            <color rgb="FF000000"/>
            <rFont val="Tahoma"/>
            <family val="2"/>
          </rPr>
          <t xml:space="preserve">(3) Not assessed
</t>
        </r>
      </text>
    </comment>
    <comment ref="J140" authorId="0" shapeId="0" xr:uid="{0F1D48CC-CE7B-8A4E-90BE-13BA48B7E0CF}">
      <text>
        <r>
          <rPr>
            <sz val="10"/>
            <color rgb="FF000000"/>
            <rFont val="Tahoma"/>
            <family val="2"/>
          </rPr>
          <t xml:space="preserve">(3) Not assessed
</t>
        </r>
      </text>
    </comment>
    <comment ref="K140" authorId="0" shapeId="0" xr:uid="{E558994A-248F-384D-8C79-05C7D0D37991}">
      <text>
        <r>
          <rPr>
            <sz val="10"/>
            <color rgb="FF000000"/>
            <rFont val="Tahoma"/>
            <family val="2"/>
          </rPr>
          <t xml:space="preserve">(3) Not assessed
</t>
        </r>
      </text>
    </comment>
    <comment ref="L140" authorId="0" shapeId="0" xr:uid="{BD37127F-FFCD-4B44-BD3B-8267659831D0}">
      <text>
        <r>
          <rPr>
            <sz val="10"/>
            <color rgb="FF000000"/>
            <rFont val="Tahoma"/>
            <family val="2"/>
          </rPr>
          <t xml:space="preserve">(3) Not assessed
</t>
        </r>
      </text>
    </comment>
    <comment ref="M140" authorId="0" shapeId="0" xr:uid="{F0622935-3A4A-BE4F-B6CC-04B41A9BEEC5}">
      <text>
        <r>
          <rPr>
            <sz val="10"/>
            <color rgb="FF000000"/>
            <rFont val="Tahoma"/>
            <family val="2"/>
          </rPr>
          <t xml:space="preserve">(3) Not assessed
</t>
        </r>
      </text>
    </comment>
    <comment ref="N140" authorId="0" shapeId="0" xr:uid="{B84ECD14-6762-734D-9124-22D8A0013BA8}">
      <text>
        <r>
          <rPr>
            <sz val="10"/>
            <color rgb="FF000000"/>
            <rFont val="Tahoma"/>
            <family val="2"/>
          </rPr>
          <t xml:space="preserve">(3) Not assessed
</t>
        </r>
      </text>
    </comment>
    <comment ref="P140" authorId="0" shapeId="0" xr:uid="{821AFFF9-1AFC-0243-94E1-A93A30A857E6}">
      <text>
        <r>
          <rPr>
            <sz val="10"/>
            <color rgb="FF000000"/>
            <rFont val="Tahoma"/>
            <family val="2"/>
          </rPr>
          <t xml:space="preserve">(3) Not assessed
</t>
        </r>
      </text>
    </comment>
    <comment ref="B141" authorId="0" shapeId="0" xr:uid="{2452A950-6DED-4B40-B4C7-7B3A200831C8}">
      <text>
        <r>
          <rPr>
            <sz val="10"/>
            <color rgb="FF000000"/>
            <rFont val="Tahoma"/>
            <family val="2"/>
          </rPr>
          <t xml:space="preserve">(3) Not assessed
</t>
        </r>
      </text>
    </comment>
    <comment ref="C141" authorId="0" shapeId="0" xr:uid="{80FE6B6E-1DAE-224B-BC15-BFC9D6667E4B}">
      <text>
        <r>
          <rPr>
            <sz val="10"/>
            <color rgb="FF000000"/>
            <rFont val="Tahoma"/>
            <family val="2"/>
          </rPr>
          <t xml:space="preserve">(3) Not assessed
</t>
        </r>
      </text>
    </comment>
    <comment ref="I141" authorId="0" shapeId="0" xr:uid="{79AA1770-79D0-9340-A0A6-45AE0B01497A}">
      <text>
        <r>
          <rPr>
            <sz val="10"/>
            <color rgb="FF000000"/>
            <rFont val="Tahoma"/>
            <family val="2"/>
          </rPr>
          <t xml:space="preserve">(3) Not assessed
</t>
        </r>
      </text>
    </comment>
    <comment ref="J141" authorId="0" shapeId="0" xr:uid="{99344641-FBB6-C54E-A40E-F23FB5793F64}">
      <text>
        <r>
          <rPr>
            <sz val="10"/>
            <color rgb="FF000000"/>
            <rFont val="Tahoma"/>
            <family val="2"/>
          </rPr>
          <t xml:space="preserve">(3) Not assessed
</t>
        </r>
      </text>
    </comment>
    <comment ref="K141" authorId="0" shapeId="0" xr:uid="{21BE7565-894B-3440-A231-3FE1635681E6}">
      <text>
        <r>
          <rPr>
            <sz val="10"/>
            <color rgb="FF000000"/>
            <rFont val="Tahoma"/>
            <family val="2"/>
          </rPr>
          <t xml:space="preserve">(3) Not assessed
</t>
        </r>
      </text>
    </comment>
    <comment ref="L141" authorId="0" shapeId="0" xr:uid="{93BA76CE-8A45-5049-B246-6032E4C63874}">
      <text>
        <r>
          <rPr>
            <sz val="10"/>
            <color rgb="FF000000"/>
            <rFont val="Tahoma"/>
            <family val="2"/>
          </rPr>
          <t xml:space="preserve">(3) Not assessed
</t>
        </r>
      </text>
    </comment>
    <comment ref="M141" authorId="0" shapeId="0" xr:uid="{44C0DCA8-64BA-674A-828A-4B2144FB1FD6}">
      <text>
        <r>
          <rPr>
            <sz val="10"/>
            <color rgb="FF000000"/>
            <rFont val="Tahoma"/>
            <family val="2"/>
          </rPr>
          <t xml:space="preserve">(3) Not assessed
</t>
        </r>
      </text>
    </comment>
    <comment ref="N141" authorId="0" shapeId="0" xr:uid="{6A099027-DCAB-A648-8F2E-521AF2C03D34}">
      <text>
        <r>
          <rPr>
            <sz val="10"/>
            <color rgb="FF000000"/>
            <rFont val="Tahoma"/>
            <family val="2"/>
          </rPr>
          <t xml:space="preserve">(3) Not assessed
</t>
        </r>
      </text>
    </comment>
    <comment ref="P141" authorId="0" shapeId="0" xr:uid="{C6EA8071-79EF-1B41-B4BE-2B547A0598CB}">
      <text>
        <r>
          <rPr>
            <sz val="10"/>
            <color rgb="FF000000"/>
            <rFont val="Tahoma"/>
            <family val="2"/>
          </rPr>
          <t xml:space="preserve">(3) Not assessed
</t>
        </r>
      </text>
    </comment>
    <comment ref="B142" authorId="0" shapeId="0" xr:uid="{B73C4802-D3B2-9F45-958C-6D15DB7A45E2}">
      <text>
        <r>
          <rPr>
            <sz val="10"/>
            <color rgb="FF000000"/>
            <rFont val="Tahoma"/>
            <family val="2"/>
          </rPr>
          <t xml:space="preserve">(3) Not assessed
</t>
        </r>
      </text>
    </comment>
    <comment ref="C142" authorId="0" shapeId="0" xr:uid="{2264CFD0-E889-1E4A-94C4-992C3ACB2241}">
      <text>
        <r>
          <rPr>
            <sz val="10"/>
            <color rgb="FF000000"/>
            <rFont val="Tahoma"/>
            <family val="2"/>
          </rPr>
          <t xml:space="preserve">(3) Not assessed
</t>
        </r>
      </text>
    </comment>
    <comment ref="I142" authorId="0" shapeId="0" xr:uid="{F53ACB5B-E307-6A42-91B8-E72B820B4C09}">
      <text>
        <r>
          <rPr>
            <sz val="10"/>
            <color rgb="FF000000"/>
            <rFont val="Tahoma"/>
            <family val="2"/>
          </rPr>
          <t xml:space="preserve">(3) Not assessed
</t>
        </r>
      </text>
    </comment>
    <comment ref="J142" authorId="0" shapeId="0" xr:uid="{22C8CFFD-E03A-D249-B519-B56146332BFA}">
      <text>
        <r>
          <rPr>
            <sz val="10"/>
            <color rgb="FF000000"/>
            <rFont val="Tahoma"/>
            <family val="2"/>
          </rPr>
          <t xml:space="preserve">(3) Not assessed
</t>
        </r>
      </text>
    </comment>
    <comment ref="K142" authorId="0" shapeId="0" xr:uid="{2BBFF2B0-4424-914C-A818-3DCB34E487B1}">
      <text>
        <r>
          <rPr>
            <sz val="10"/>
            <color rgb="FF000000"/>
            <rFont val="Tahoma"/>
            <family val="2"/>
          </rPr>
          <t xml:space="preserve">(3) Not assessed
</t>
        </r>
      </text>
    </comment>
    <comment ref="L142" authorId="0" shapeId="0" xr:uid="{869EF1F5-540C-4148-888B-C719A7BCCBC1}">
      <text>
        <r>
          <rPr>
            <sz val="10"/>
            <color rgb="FF000000"/>
            <rFont val="Tahoma"/>
            <family val="2"/>
          </rPr>
          <t xml:space="preserve">(3) Not assessed
</t>
        </r>
      </text>
    </comment>
    <comment ref="M142" authorId="0" shapeId="0" xr:uid="{396919C1-62A5-084C-8DFF-8D1398C34ABC}">
      <text>
        <r>
          <rPr>
            <sz val="10"/>
            <color rgb="FF000000"/>
            <rFont val="Tahoma"/>
            <family val="2"/>
          </rPr>
          <t xml:space="preserve">(3) Not assessed
</t>
        </r>
      </text>
    </comment>
    <comment ref="N142" authorId="0" shapeId="0" xr:uid="{D3594C50-3754-1B4F-99AF-4FE63E0C387D}">
      <text>
        <r>
          <rPr>
            <sz val="10"/>
            <color rgb="FF000000"/>
            <rFont val="Tahoma"/>
            <family val="2"/>
          </rPr>
          <t xml:space="preserve">(3) Not assessed
</t>
        </r>
      </text>
    </comment>
    <comment ref="P142" authorId="0" shapeId="0" xr:uid="{6104FE4D-0E15-814E-A959-C7F2E3FA071A}">
      <text>
        <r>
          <rPr>
            <sz val="10"/>
            <color rgb="FF000000"/>
            <rFont val="Tahoma"/>
            <family val="2"/>
          </rPr>
          <t xml:space="preserve">(3) Not assessed
</t>
        </r>
      </text>
    </comment>
    <comment ref="B143" authorId="0" shapeId="0" xr:uid="{E77D05E5-8F56-5647-89DC-247D3735B890}">
      <text>
        <r>
          <rPr>
            <sz val="10"/>
            <color rgb="FF000000"/>
            <rFont val="Tahoma"/>
            <family val="2"/>
          </rPr>
          <t xml:space="preserve">(3) Not assessed
</t>
        </r>
      </text>
    </comment>
    <comment ref="C143" authorId="0" shapeId="0" xr:uid="{A17B1781-B30A-8142-B904-904B3FF0EF24}">
      <text>
        <r>
          <rPr>
            <sz val="10"/>
            <color rgb="FF000000"/>
            <rFont val="Tahoma"/>
            <family val="2"/>
          </rPr>
          <t xml:space="preserve">(3) Not assessed
</t>
        </r>
      </text>
    </comment>
    <comment ref="I143" authorId="0" shapeId="0" xr:uid="{A25DA4A0-ECAD-234D-A544-09C55D6CFE4B}">
      <text>
        <r>
          <rPr>
            <sz val="10"/>
            <color rgb="FF000000"/>
            <rFont val="Tahoma"/>
            <family val="2"/>
          </rPr>
          <t xml:space="preserve">(3) Not assessed
</t>
        </r>
      </text>
    </comment>
    <comment ref="J143" authorId="0" shapeId="0" xr:uid="{46103243-25AD-BC41-BD91-B10E40F169AF}">
      <text>
        <r>
          <rPr>
            <sz val="10"/>
            <color rgb="FF000000"/>
            <rFont val="Tahoma"/>
            <family val="2"/>
          </rPr>
          <t xml:space="preserve">(3) Not assessed
</t>
        </r>
      </text>
    </comment>
    <comment ref="K143" authorId="0" shapeId="0" xr:uid="{4A583E2C-F268-3945-9890-F423ABDEC734}">
      <text>
        <r>
          <rPr>
            <sz val="10"/>
            <color rgb="FF000000"/>
            <rFont val="Tahoma"/>
            <family val="2"/>
          </rPr>
          <t xml:space="preserve">(3) Not assessed
</t>
        </r>
      </text>
    </comment>
    <comment ref="L143" authorId="0" shapeId="0" xr:uid="{E760B5A2-1A38-9C49-9917-48B62048B68D}">
      <text>
        <r>
          <rPr>
            <sz val="10"/>
            <color rgb="FF000000"/>
            <rFont val="Tahoma"/>
            <family val="2"/>
          </rPr>
          <t xml:space="preserve">(3) Not assessed
</t>
        </r>
      </text>
    </comment>
    <comment ref="M143" authorId="0" shapeId="0" xr:uid="{AD2E6A51-1A07-C541-B4E9-BF9EC21D9A3A}">
      <text>
        <r>
          <rPr>
            <sz val="10"/>
            <color rgb="FF000000"/>
            <rFont val="Tahoma"/>
            <family val="2"/>
          </rPr>
          <t xml:space="preserve">(3) Not assessed
</t>
        </r>
      </text>
    </comment>
    <comment ref="N143" authorId="0" shapeId="0" xr:uid="{C26E1AA1-8B86-E04C-835A-BAB6C8101BE0}">
      <text>
        <r>
          <rPr>
            <sz val="10"/>
            <color rgb="FF000000"/>
            <rFont val="Tahoma"/>
            <family val="2"/>
          </rPr>
          <t xml:space="preserve">(3) Not assessed
</t>
        </r>
      </text>
    </comment>
    <comment ref="P143" authorId="0" shapeId="0" xr:uid="{1BD8EAA4-9586-D34F-B8A8-557AB86DE941}">
      <text>
        <r>
          <rPr>
            <sz val="10"/>
            <color rgb="FF000000"/>
            <rFont val="Tahoma"/>
            <family val="2"/>
          </rPr>
          <t xml:space="preserve">(3) Not assessed
</t>
        </r>
      </text>
    </comment>
    <comment ref="B144" authorId="0" shapeId="0" xr:uid="{EDD81ADE-555C-664E-9280-319A1C41E027}">
      <text>
        <r>
          <rPr>
            <sz val="10"/>
            <color rgb="FF000000"/>
            <rFont val="Tahoma"/>
            <family val="2"/>
          </rPr>
          <t xml:space="preserve">(3) Not assessed
</t>
        </r>
      </text>
    </comment>
    <comment ref="C144" authorId="0" shapeId="0" xr:uid="{5C14139B-49A5-314C-848B-7738DBE083E8}">
      <text>
        <r>
          <rPr>
            <sz val="10"/>
            <color rgb="FF000000"/>
            <rFont val="Tahoma"/>
            <family val="2"/>
          </rPr>
          <t xml:space="preserve">(3) Not assessed
</t>
        </r>
      </text>
    </comment>
    <comment ref="I144" authorId="0" shapeId="0" xr:uid="{C70EA1FB-3B39-3842-9C99-AAAEED2A1E2F}">
      <text>
        <r>
          <rPr>
            <sz val="10"/>
            <color rgb="FF000000"/>
            <rFont val="Tahoma"/>
            <family val="2"/>
          </rPr>
          <t xml:space="preserve">(3) Not assessed
</t>
        </r>
      </text>
    </comment>
    <comment ref="J144" authorId="0" shapeId="0" xr:uid="{F5D68D11-B493-D64A-B42E-858F7E67248E}">
      <text>
        <r>
          <rPr>
            <sz val="10"/>
            <color rgb="FF000000"/>
            <rFont val="Tahoma"/>
            <family val="2"/>
          </rPr>
          <t xml:space="preserve">(3) Not assessed
</t>
        </r>
      </text>
    </comment>
    <comment ref="K144" authorId="0" shapeId="0" xr:uid="{1FA660C7-17D6-D24B-ADD3-6571AB36940B}">
      <text>
        <r>
          <rPr>
            <sz val="10"/>
            <color rgb="FF000000"/>
            <rFont val="Tahoma"/>
            <family val="2"/>
          </rPr>
          <t xml:space="preserve">(3) Not assessed
</t>
        </r>
      </text>
    </comment>
    <comment ref="L144" authorId="0" shapeId="0" xr:uid="{4D964F46-2AA1-5945-A2A9-20D3A11B91AB}">
      <text>
        <r>
          <rPr>
            <sz val="10"/>
            <color rgb="FF000000"/>
            <rFont val="Tahoma"/>
            <family val="2"/>
          </rPr>
          <t xml:space="preserve">(3) Not assessed
</t>
        </r>
      </text>
    </comment>
    <comment ref="M144" authorId="0" shapeId="0" xr:uid="{9F16A12E-5695-2643-A9F5-10E0957B209A}">
      <text>
        <r>
          <rPr>
            <sz val="10"/>
            <color rgb="FF000000"/>
            <rFont val="Tahoma"/>
            <family val="2"/>
          </rPr>
          <t xml:space="preserve">(3) Not assessed
</t>
        </r>
      </text>
    </comment>
    <comment ref="N144" authorId="0" shapeId="0" xr:uid="{AF4CDEB5-F2EB-FA4A-ACB2-793255F20E47}">
      <text>
        <r>
          <rPr>
            <sz val="10"/>
            <color rgb="FF000000"/>
            <rFont val="Tahoma"/>
            <family val="2"/>
          </rPr>
          <t xml:space="preserve">(3) Not assessed
</t>
        </r>
      </text>
    </comment>
    <comment ref="P144" authorId="0" shapeId="0" xr:uid="{3AB1EBB2-B573-1343-A409-024524D4F0CD}">
      <text>
        <r>
          <rPr>
            <sz val="10"/>
            <color rgb="FF000000"/>
            <rFont val="Tahoma"/>
            <family val="2"/>
          </rPr>
          <t xml:space="preserve">(3) Not assessed
</t>
        </r>
      </text>
    </comment>
    <comment ref="B145" authorId="0" shapeId="0" xr:uid="{C01AFA45-1D4D-4A43-8A68-5BB8016D976A}">
      <text>
        <r>
          <rPr>
            <sz val="10"/>
            <color rgb="FF000000"/>
            <rFont val="Tahoma"/>
            <family val="2"/>
          </rPr>
          <t xml:space="preserve">(3) Not assessed
</t>
        </r>
      </text>
    </comment>
    <comment ref="C145" authorId="0" shapeId="0" xr:uid="{B303B792-ABA0-2A46-94B1-2C4E133F6D55}">
      <text>
        <r>
          <rPr>
            <sz val="10"/>
            <color rgb="FF000000"/>
            <rFont val="Tahoma"/>
            <family val="2"/>
          </rPr>
          <t xml:space="preserve">(3) Not assessed
</t>
        </r>
      </text>
    </comment>
    <comment ref="I145" authorId="0" shapeId="0" xr:uid="{EF48778F-DFC9-0748-9591-517F818A40FD}">
      <text>
        <r>
          <rPr>
            <sz val="10"/>
            <color rgb="FF000000"/>
            <rFont val="Tahoma"/>
            <family val="2"/>
          </rPr>
          <t xml:space="preserve">(3) Not assessed
</t>
        </r>
      </text>
    </comment>
    <comment ref="J145" authorId="0" shapeId="0" xr:uid="{C4DD199C-49F5-B54B-96D1-23183482A7D2}">
      <text>
        <r>
          <rPr>
            <sz val="10"/>
            <color rgb="FF000000"/>
            <rFont val="Tahoma"/>
            <family val="2"/>
          </rPr>
          <t xml:space="preserve">(3) Not assessed
</t>
        </r>
      </text>
    </comment>
    <comment ref="K145" authorId="0" shapeId="0" xr:uid="{307E6242-B119-3941-9CEE-33FC20C3910C}">
      <text>
        <r>
          <rPr>
            <sz val="10"/>
            <color rgb="FF000000"/>
            <rFont val="Tahoma"/>
            <family val="2"/>
          </rPr>
          <t xml:space="preserve">(3) Not assessed
</t>
        </r>
      </text>
    </comment>
    <comment ref="L145" authorId="0" shapeId="0" xr:uid="{55C92ACD-E008-3844-B0C8-ACCEEE28D631}">
      <text>
        <r>
          <rPr>
            <sz val="10"/>
            <color rgb="FF000000"/>
            <rFont val="Tahoma"/>
            <family val="2"/>
          </rPr>
          <t xml:space="preserve">(3) Not assessed
</t>
        </r>
      </text>
    </comment>
    <comment ref="M145" authorId="0" shapeId="0" xr:uid="{A6874A24-E1C4-1D41-A75D-38E0A3B44BD3}">
      <text>
        <r>
          <rPr>
            <sz val="10"/>
            <color rgb="FF000000"/>
            <rFont val="Tahoma"/>
            <family val="2"/>
          </rPr>
          <t xml:space="preserve">(3) Not assessed
</t>
        </r>
      </text>
    </comment>
    <comment ref="N145" authorId="0" shapeId="0" xr:uid="{495EA0AA-3DF3-8F40-A41A-C8D59E195C9B}">
      <text>
        <r>
          <rPr>
            <sz val="10"/>
            <color rgb="FF000000"/>
            <rFont val="Tahoma"/>
            <family val="2"/>
          </rPr>
          <t xml:space="preserve">(3) Not assessed
</t>
        </r>
      </text>
    </comment>
    <comment ref="P145" authorId="0" shapeId="0" xr:uid="{709680FA-5123-7A42-B2CD-AB1353066329}">
      <text>
        <r>
          <rPr>
            <sz val="10"/>
            <color rgb="FF000000"/>
            <rFont val="Tahoma"/>
            <family val="2"/>
          </rPr>
          <t xml:space="preserve">(3) Not assessed
</t>
        </r>
      </text>
    </comment>
    <comment ref="B146" authorId="0" shapeId="0" xr:uid="{D7DAB1C1-B3AC-A445-9AE0-BFE9F2C88E92}">
      <text>
        <r>
          <rPr>
            <sz val="10"/>
            <color rgb="FF000000"/>
            <rFont val="Tahoma"/>
            <family val="2"/>
          </rPr>
          <t xml:space="preserve">(3) Not assessed
</t>
        </r>
      </text>
    </comment>
    <comment ref="C146" authorId="0" shapeId="0" xr:uid="{42CE0EEE-47F9-C942-B6C9-B208B57E4E87}">
      <text>
        <r>
          <rPr>
            <sz val="10"/>
            <color rgb="FF000000"/>
            <rFont val="Tahoma"/>
            <family val="2"/>
          </rPr>
          <t xml:space="preserve">(3) Not assessed
</t>
        </r>
      </text>
    </comment>
    <comment ref="I146" authorId="0" shapeId="0" xr:uid="{4C703033-DABB-B34B-9421-0C6F5100CCC8}">
      <text>
        <r>
          <rPr>
            <sz val="10"/>
            <color rgb="FF000000"/>
            <rFont val="Tahoma"/>
            <family val="2"/>
          </rPr>
          <t xml:space="preserve">(3) Not assessed
</t>
        </r>
      </text>
    </comment>
    <comment ref="J146" authorId="0" shapeId="0" xr:uid="{F2513F94-572B-7140-B854-30A7EED3DA2D}">
      <text>
        <r>
          <rPr>
            <sz val="10"/>
            <color rgb="FF000000"/>
            <rFont val="Tahoma"/>
            <family val="2"/>
          </rPr>
          <t xml:space="preserve">(3) Not assessed
</t>
        </r>
      </text>
    </comment>
    <comment ref="K146" authorId="0" shapeId="0" xr:uid="{8FE87B71-719C-5643-BC4F-26C54C6687D3}">
      <text>
        <r>
          <rPr>
            <sz val="10"/>
            <color rgb="FF000000"/>
            <rFont val="Tahoma"/>
            <family val="2"/>
          </rPr>
          <t xml:space="preserve">(3) Not assessed
</t>
        </r>
      </text>
    </comment>
    <comment ref="L146" authorId="0" shapeId="0" xr:uid="{4FB87987-FDBA-AE48-9C66-187C5626AC24}">
      <text>
        <r>
          <rPr>
            <sz val="10"/>
            <color rgb="FF000000"/>
            <rFont val="Tahoma"/>
            <family val="2"/>
          </rPr>
          <t xml:space="preserve">(3) Not assessed
</t>
        </r>
      </text>
    </comment>
    <comment ref="M146" authorId="0" shapeId="0" xr:uid="{7261B01E-EBB1-204C-B1A3-5DB1A0BEE630}">
      <text>
        <r>
          <rPr>
            <sz val="10"/>
            <color rgb="FF000000"/>
            <rFont val="Tahoma"/>
            <family val="2"/>
          </rPr>
          <t xml:space="preserve">(3) Not assessed
</t>
        </r>
      </text>
    </comment>
    <comment ref="N146" authorId="0" shapeId="0" xr:uid="{D2AB5AA9-054E-1440-971B-7175AA42D593}">
      <text>
        <r>
          <rPr>
            <sz val="10"/>
            <color rgb="FF000000"/>
            <rFont val="Tahoma"/>
            <family val="2"/>
          </rPr>
          <t xml:space="preserve">(3) Not assessed
</t>
        </r>
      </text>
    </comment>
    <comment ref="P146" authorId="0" shapeId="0" xr:uid="{376BFFE0-5C53-F244-8EC6-BB8AA2BD08D7}">
      <text>
        <r>
          <rPr>
            <sz val="10"/>
            <color rgb="FF000000"/>
            <rFont val="Tahoma"/>
            <family val="2"/>
          </rPr>
          <t xml:space="preserve">(3) Not assessed
</t>
        </r>
      </text>
    </comment>
    <comment ref="B147" authorId="0" shapeId="0" xr:uid="{40E38B23-A7E5-7B44-835B-172F0760048B}">
      <text>
        <r>
          <rPr>
            <sz val="10"/>
            <color rgb="FF000000"/>
            <rFont val="Tahoma"/>
            <family val="2"/>
          </rPr>
          <t xml:space="preserve">(3) Not assessed
</t>
        </r>
      </text>
    </comment>
    <comment ref="C147" authorId="0" shapeId="0" xr:uid="{8DE06E06-C0D8-204C-AD71-B657F71DE0AB}">
      <text>
        <r>
          <rPr>
            <sz val="10"/>
            <color rgb="FF000000"/>
            <rFont val="Tahoma"/>
            <family val="2"/>
          </rPr>
          <t xml:space="preserve">(3) Not assessed
</t>
        </r>
      </text>
    </comment>
    <comment ref="I147" authorId="0" shapeId="0" xr:uid="{04852EE1-59F5-0D46-B415-072D052C252A}">
      <text>
        <r>
          <rPr>
            <sz val="10"/>
            <color rgb="FF000000"/>
            <rFont val="Tahoma"/>
            <family val="2"/>
          </rPr>
          <t xml:space="preserve">(3) Not assessed
</t>
        </r>
      </text>
    </comment>
    <comment ref="J147" authorId="0" shapeId="0" xr:uid="{3B1C1D6C-3949-A249-9D20-28263B8902E4}">
      <text>
        <r>
          <rPr>
            <sz val="10"/>
            <color rgb="FF000000"/>
            <rFont val="Tahoma"/>
            <family val="2"/>
          </rPr>
          <t xml:space="preserve">(3) Not assessed
</t>
        </r>
      </text>
    </comment>
    <comment ref="K147" authorId="0" shapeId="0" xr:uid="{DEBCFF82-E140-2D44-9781-9A6A832E4500}">
      <text>
        <r>
          <rPr>
            <sz val="10"/>
            <color rgb="FF000000"/>
            <rFont val="Tahoma"/>
            <family val="2"/>
          </rPr>
          <t xml:space="preserve">(3) Not assessed
</t>
        </r>
      </text>
    </comment>
    <comment ref="L147" authorId="0" shapeId="0" xr:uid="{F58529BF-EBDC-A14E-9DF0-FD5FB4180DD7}">
      <text>
        <r>
          <rPr>
            <sz val="10"/>
            <color rgb="FF000000"/>
            <rFont val="Tahoma"/>
            <family val="2"/>
          </rPr>
          <t xml:space="preserve">(3) Not assessed
</t>
        </r>
      </text>
    </comment>
    <comment ref="M147" authorId="0" shapeId="0" xr:uid="{B48758A1-BE8E-6444-AECF-322692AF7077}">
      <text>
        <r>
          <rPr>
            <sz val="10"/>
            <color rgb="FF000000"/>
            <rFont val="Tahoma"/>
            <family val="2"/>
          </rPr>
          <t xml:space="preserve">(3) Not assessed
</t>
        </r>
      </text>
    </comment>
    <comment ref="N147" authorId="0" shapeId="0" xr:uid="{FBD3AFD9-6AD6-8144-B04C-C7F458101E17}">
      <text>
        <r>
          <rPr>
            <sz val="10"/>
            <color rgb="FF000000"/>
            <rFont val="Tahoma"/>
            <family val="2"/>
          </rPr>
          <t xml:space="preserve">(3) Not assessed
</t>
        </r>
      </text>
    </comment>
    <comment ref="P147" authorId="0" shapeId="0" xr:uid="{3E7DA7B9-B30A-3144-AF7E-B9F25C60622F}">
      <text>
        <r>
          <rPr>
            <sz val="10"/>
            <color rgb="FF000000"/>
            <rFont val="Tahoma"/>
            <family val="2"/>
          </rPr>
          <t xml:space="preserve">(3) Not assessed
</t>
        </r>
      </text>
    </comment>
    <comment ref="B148" authorId="0" shapeId="0" xr:uid="{9A087C84-D0AE-FA48-B49B-FD6B29F3A731}">
      <text>
        <r>
          <rPr>
            <sz val="10"/>
            <color rgb="FF000000"/>
            <rFont val="Tahoma"/>
            <family val="2"/>
          </rPr>
          <t xml:space="preserve">(3) Not assessed
</t>
        </r>
      </text>
    </comment>
    <comment ref="C148" authorId="0" shapeId="0" xr:uid="{2EA0BB2C-4939-2641-AA6C-14FA9E6CBF8B}">
      <text>
        <r>
          <rPr>
            <sz val="10"/>
            <color rgb="FF000000"/>
            <rFont val="Tahoma"/>
            <family val="2"/>
          </rPr>
          <t xml:space="preserve">(3) Not assessed
</t>
        </r>
      </text>
    </comment>
    <comment ref="I148" authorId="0" shapeId="0" xr:uid="{2F2CD385-77F6-A541-850C-3F0F05AC6EDD}">
      <text>
        <r>
          <rPr>
            <sz val="10"/>
            <color rgb="FF000000"/>
            <rFont val="Tahoma"/>
            <family val="2"/>
          </rPr>
          <t xml:space="preserve">(3) Not assessed
</t>
        </r>
      </text>
    </comment>
    <comment ref="J148" authorId="0" shapeId="0" xr:uid="{54992E9A-1FB9-EE4A-94BE-8361B03E7FB0}">
      <text>
        <r>
          <rPr>
            <sz val="10"/>
            <color rgb="FF000000"/>
            <rFont val="Tahoma"/>
            <family val="2"/>
          </rPr>
          <t xml:space="preserve">(3) Not assessed
</t>
        </r>
      </text>
    </comment>
    <comment ref="K148" authorId="0" shapeId="0" xr:uid="{E040CFCC-808A-EA48-8525-56564001F7D2}">
      <text>
        <r>
          <rPr>
            <sz val="10"/>
            <color rgb="FF000000"/>
            <rFont val="Tahoma"/>
            <family val="2"/>
          </rPr>
          <t xml:space="preserve">(3) Not assessed
</t>
        </r>
      </text>
    </comment>
    <comment ref="L148" authorId="0" shapeId="0" xr:uid="{78537FDB-A189-CF4C-A5E5-183D70ADA65D}">
      <text>
        <r>
          <rPr>
            <sz val="10"/>
            <color rgb="FF000000"/>
            <rFont val="Tahoma"/>
            <family val="2"/>
          </rPr>
          <t xml:space="preserve">(3) Not assessed
</t>
        </r>
      </text>
    </comment>
    <comment ref="M148" authorId="0" shapeId="0" xr:uid="{9B9B7F38-6441-884F-8DBA-3C77B5C48292}">
      <text>
        <r>
          <rPr>
            <sz val="10"/>
            <color rgb="FF000000"/>
            <rFont val="Tahoma"/>
            <family val="2"/>
          </rPr>
          <t xml:space="preserve">(3) Not assessed
</t>
        </r>
      </text>
    </comment>
    <comment ref="N148" authorId="0" shapeId="0" xr:uid="{12DB7399-6CA2-1D46-9E8B-7DC2EA709759}">
      <text>
        <r>
          <rPr>
            <sz val="10"/>
            <color rgb="FF000000"/>
            <rFont val="Tahoma"/>
            <family val="2"/>
          </rPr>
          <t xml:space="preserve">(3) Not assessed
</t>
        </r>
      </text>
    </comment>
    <comment ref="P148" authorId="0" shapeId="0" xr:uid="{2C99FB37-9E50-1B4B-8582-60660DB18DE1}">
      <text>
        <r>
          <rPr>
            <sz val="10"/>
            <color rgb="FF000000"/>
            <rFont val="Tahoma"/>
            <family val="2"/>
          </rPr>
          <t xml:space="preserve">(3) Not assessed
</t>
        </r>
      </text>
    </comment>
    <comment ref="B149" authorId="0" shapeId="0" xr:uid="{ECE54DB2-E47E-9F40-84AE-E042B17F7AA0}">
      <text>
        <r>
          <rPr>
            <sz val="10"/>
            <color rgb="FF000000"/>
            <rFont val="Tahoma"/>
            <family val="2"/>
          </rPr>
          <t xml:space="preserve">(3) Not assessed
</t>
        </r>
      </text>
    </comment>
    <comment ref="C149" authorId="0" shapeId="0" xr:uid="{6D805A5F-ED79-384D-9FD3-A1A956482851}">
      <text>
        <r>
          <rPr>
            <sz val="10"/>
            <color rgb="FF000000"/>
            <rFont val="Tahoma"/>
            <family val="2"/>
          </rPr>
          <t xml:space="preserve">(3) Not assessed
</t>
        </r>
      </text>
    </comment>
    <comment ref="I149" authorId="0" shapeId="0" xr:uid="{90AC4313-B403-6542-910E-9B7C938FE023}">
      <text>
        <r>
          <rPr>
            <sz val="10"/>
            <color rgb="FF000000"/>
            <rFont val="Tahoma"/>
            <family val="2"/>
          </rPr>
          <t xml:space="preserve">(3) Not assessed
</t>
        </r>
      </text>
    </comment>
    <comment ref="J149" authorId="0" shapeId="0" xr:uid="{8C0C2226-446B-E04F-A02C-269E38DE61F9}">
      <text>
        <r>
          <rPr>
            <sz val="10"/>
            <color rgb="FF000000"/>
            <rFont val="Tahoma"/>
            <family val="2"/>
          </rPr>
          <t xml:space="preserve">(3) Not assessed
</t>
        </r>
      </text>
    </comment>
    <comment ref="K149" authorId="0" shapeId="0" xr:uid="{D7F6EDCB-D060-4947-BDBA-B7CC1CFECF8D}">
      <text>
        <r>
          <rPr>
            <sz val="10"/>
            <color rgb="FF000000"/>
            <rFont val="Tahoma"/>
            <family val="2"/>
          </rPr>
          <t xml:space="preserve">(3) Not assessed
</t>
        </r>
      </text>
    </comment>
    <comment ref="L149" authorId="0" shapeId="0" xr:uid="{EF58D070-EC5F-9646-8784-0D3628BAB6F4}">
      <text>
        <r>
          <rPr>
            <sz val="10"/>
            <color rgb="FF000000"/>
            <rFont val="Tahoma"/>
            <family val="2"/>
          </rPr>
          <t xml:space="preserve">(3) Not assessed
</t>
        </r>
      </text>
    </comment>
    <comment ref="M149" authorId="0" shapeId="0" xr:uid="{C4692CCA-3A0F-DE4A-B825-4E4294A3931E}">
      <text>
        <r>
          <rPr>
            <sz val="10"/>
            <color rgb="FF000000"/>
            <rFont val="Tahoma"/>
            <family val="2"/>
          </rPr>
          <t xml:space="preserve">(3) Not assessed
</t>
        </r>
      </text>
    </comment>
    <comment ref="N149" authorId="0" shapeId="0" xr:uid="{F5951BA2-A356-8A4A-9E1F-038660465042}">
      <text>
        <r>
          <rPr>
            <sz val="10"/>
            <color rgb="FF000000"/>
            <rFont val="Tahoma"/>
            <family val="2"/>
          </rPr>
          <t xml:space="preserve">(3) Not assessed
</t>
        </r>
      </text>
    </comment>
    <comment ref="P149" authorId="0" shapeId="0" xr:uid="{5177412C-E01D-E146-B183-C34FF7864548}">
      <text>
        <r>
          <rPr>
            <sz val="10"/>
            <color rgb="FF000000"/>
            <rFont val="Tahoma"/>
            <family val="2"/>
          </rPr>
          <t xml:space="preserve">(3) Not assessed
</t>
        </r>
      </text>
    </comment>
    <comment ref="B150" authorId="0" shapeId="0" xr:uid="{FF9CAA98-81BD-0A47-B9CE-5611377B9FCD}">
      <text>
        <r>
          <rPr>
            <sz val="10"/>
            <color rgb="FF000000"/>
            <rFont val="Tahoma"/>
            <family val="2"/>
          </rPr>
          <t xml:space="preserve">(3) Not assessed
</t>
        </r>
      </text>
    </comment>
    <comment ref="C150" authorId="0" shapeId="0" xr:uid="{6B1EF8F3-F9CE-EA40-81AE-1D13A836E409}">
      <text>
        <r>
          <rPr>
            <sz val="10"/>
            <color rgb="FF000000"/>
            <rFont val="Tahoma"/>
            <family val="2"/>
          </rPr>
          <t xml:space="preserve">(3) Not assessed
</t>
        </r>
      </text>
    </comment>
    <comment ref="I150" authorId="0" shapeId="0" xr:uid="{0B909094-3D87-BC40-B94C-98F75F4BEA6B}">
      <text>
        <r>
          <rPr>
            <sz val="10"/>
            <color rgb="FF000000"/>
            <rFont val="Tahoma"/>
            <family val="2"/>
          </rPr>
          <t xml:space="preserve">(3) Not assessed
</t>
        </r>
      </text>
    </comment>
    <comment ref="J150" authorId="0" shapeId="0" xr:uid="{79B04674-8267-934C-8A8D-75AAD31E1084}">
      <text>
        <r>
          <rPr>
            <sz val="10"/>
            <color rgb="FF000000"/>
            <rFont val="Tahoma"/>
            <family val="2"/>
          </rPr>
          <t xml:space="preserve">(3) Not assessed
</t>
        </r>
      </text>
    </comment>
    <comment ref="K150" authorId="0" shapeId="0" xr:uid="{2DB86FC5-FF91-C34B-91CD-E4989024C708}">
      <text>
        <r>
          <rPr>
            <sz val="10"/>
            <color rgb="FF000000"/>
            <rFont val="Tahoma"/>
            <family val="2"/>
          </rPr>
          <t xml:space="preserve">(3) Not assessed
</t>
        </r>
      </text>
    </comment>
    <comment ref="L150" authorId="0" shapeId="0" xr:uid="{D90B6307-EBA5-374F-9E1F-3977D4E38DFD}">
      <text>
        <r>
          <rPr>
            <sz val="10"/>
            <color rgb="FF000000"/>
            <rFont val="Tahoma"/>
            <family val="2"/>
          </rPr>
          <t xml:space="preserve">(3) Not assessed
</t>
        </r>
      </text>
    </comment>
    <comment ref="M150" authorId="0" shapeId="0" xr:uid="{194725E4-B570-DD42-ABDF-D4AFD006B72B}">
      <text>
        <r>
          <rPr>
            <sz val="10"/>
            <color rgb="FF000000"/>
            <rFont val="Tahoma"/>
            <family val="2"/>
          </rPr>
          <t xml:space="preserve">(3) Not assessed
</t>
        </r>
      </text>
    </comment>
    <comment ref="N150" authorId="0" shapeId="0" xr:uid="{67E2FF87-23FE-DB43-9B0E-DBE152E8E0CF}">
      <text>
        <r>
          <rPr>
            <sz val="10"/>
            <color rgb="FF000000"/>
            <rFont val="Tahoma"/>
            <family val="2"/>
          </rPr>
          <t xml:space="preserve">(3) Not assessed
</t>
        </r>
      </text>
    </comment>
    <comment ref="P150" authorId="0" shapeId="0" xr:uid="{D8682755-C18A-0247-A66A-8689A10B5F03}">
      <text>
        <r>
          <rPr>
            <sz val="10"/>
            <color rgb="FF000000"/>
            <rFont val="Tahoma"/>
            <family val="2"/>
          </rPr>
          <t xml:space="preserve">(3) Not assessed
</t>
        </r>
      </text>
    </comment>
    <comment ref="B151" authorId="0" shapeId="0" xr:uid="{09BEBD97-BC32-B148-8406-9FF01593344E}">
      <text>
        <r>
          <rPr>
            <sz val="10"/>
            <color rgb="FF000000"/>
            <rFont val="Tahoma"/>
            <family val="2"/>
          </rPr>
          <t xml:space="preserve">(3) Not assessed
</t>
        </r>
      </text>
    </comment>
    <comment ref="C151" authorId="0" shapeId="0" xr:uid="{6BA9E4B2-DD1D-FA48-B7B5-90E811BE2AA4}">
      <text>
        <r>
          <rPr>
            <sz val="10"/>
            <color rgb="FF000000"/>
            <rFont val="Tahoma"/>
            <family val="2"/>
          </rPr>
          <t xml:space="preserve">(3) Not assessed
</t>
        </r>
      </text>
    </comment>
    <comment ref="I151" authorId="0" shapeId="0" xr:uid="{43785E3B-514B-FC42-8926-905A844B7AE0}">
      <text>
        <r>
          <rPr>
            <sz val="10"/>
            <color rgb="FF000000"/>
            <rFont val="Tahoma"/>
            <family val="2"/>
          </rPr>
          <t xml:space="preserve">(3) Not assessed
</t>
        </r>
      </text>
    </comment>
    <comment ref="J151" authorId="0" shapeId="0" xr:uid="{00D68CB0-8B51-E94F-A597-6EFC3C9D2C1E}">
      <text>
        <r>
          <rPr>
            <sz val="10"/>
            <color rgb="FF000000"/>
            <rFont val="Tahoma"/>
            <family val="2"/>
          </rPr>
          <t xml:space="preserve">(3) Not assessed
</t>
        </r>
      </text>
    </comment>
    <comment ref="K151" authorId="0" shapeId="0" xr:uid="{62025C2C-1BDB-0540-923A-6E6968FF974B}">
      <text>
        <r>
          <rPr>
            <sz val="10"/>
            <color rgb="FF000000"/>
            <rFont val="Tahoma"/>
            <family val="2"/>
          </rPr>
          <t xml:space="preserve">(3) Not assessed
</t>
        </r>
      </text>
    </comment>
    <comment ref="L151" authorId="0" shapeId="0" xr:uid="{7CE9FABD-BBB5-684B-BF05-4F547B47289D}">
      <text>
        <r>
          <rPr>
            <sz val="10"/>
            <color rgb="FF000000"/>
            <rFont val="Tahoma"/>
            <family val="2"/>
          </rPr>
          <t xml:space="preserve">(3) Not assessed
</t>
        </r>
      </text>
    </comment>
    <comment ref="M151" authorId="0" shapeId="0" xr:uid="{24D131AE-762D-7548-971B-FDD19E3C3C5C}">
      <text>
        <r>
          <rPr>
            <sz val="10"/>
            <color rgb="FF000000"/>
            <rFont val="Tahoma"/>
            <family val="2"/>
          </rPr>
          <t xml:space="preserve">(3) Not assessed
</t>
        </r>
      </text>
    </comment>
    <comment ref="N151" authorId="0" shapeId="0" xr:uid="{10DB268A-A25E-3747-9104-5EA92B029FF9}">
      <text>
        <r>
          <rPr>
            <sz val="10"/>
            <color rgb="FF000000"/>
            <rFont val="Tahoma"/>
            <family val="2"/>
          </rPr>
          <t xml:space="preserve">(3) Not assessed
</t>
        </r>
      </text>
    </comment>
    <comment ref="P151" authorId="0" shapeId="0" xr:uid="{F3B44128-A758-4849-BFE9-83784CCAEEA7}">
      <text>
        <r>
          <rPr>
            <sz val="10"/>
            <color rgb="FF000000"/>
            <rFont val="Tahoma"/>
            <family val="2"/>
          </rPr>
          <t xml:space="preserve">(3) Not assessed
</t>
        </r>
      </text>
    </comment>
    <comment ref="B152" authorId="0" shapeId="0" xr:uid="{F9245120-CD2F-5449-ADA9-089DB5860382}">
      <text>
        <r>
          <rPr>
            <sz val="10"/>
            <color rgb="FF000000"/>
            <rFont val="Tahoma"/>
            <family val="2"/>
          </rPr>
          <t xml:space="preserve">(3) Not assessed
</t>
        </r>
      </text>
    </comment>
    <comment ref="C152" authorId="0" shapeId="0" xr:uid="{E443514B-6FA4-1643-8FDC-E956AF70B474}">
      <text>
        <r>
          <rPr>
            <sz val="10"/>
            <color rgb="FF000000"/>
            <rFont val="Tahoma"/>
            <family val="2"/>
          </rPr>
          <t xml:space="preserve">(3) Not assessed
</t>
        </r>
      </text>
    </comment>
    <comment ref="I152" authorId="0" shapeId="0" xr:uid="{EA136029-2738-4444-9E02-46953F4319B0}">
      <text>
        <r>
          <rPr>
            <sz val="10"/>
            <color rgb="FF000000"/>
            <rFont val="Tahoma"/>
            <family val="2"/>
          </rPr>
          <t xml:space="preserve">(3) Not assessed
</t>
        </r>
      </text>
    </comment>
    <comment ref="J152" authorId="0" shapeId="0" xr:uid="{3057993D-4BC9-A141-9861-53A37A154580}">
      <text>
        <r>
          <rPr>
            <sz val="10"/>
            <color rgb="FF000000"/>
            <rFont val="Tahoma"/>
            <family val="2"/>
          </rPr>
          <t xml:space="preserve">(3) Not assessed
</t>
        </r>
      </text>
    </comment>
    <comment ref="K152" authorId="0" shapeId="0" xr:uid="{D73A5D8B-5844-E44D-88E6-9B05E39B84CD}">
      <text>
        <r>
          <rPr>
            <sz val="10"/>
            <color rgb="FF000000"/>
            <rFont val="Tahoma"/>
            <family val="2"/>
          </rPr>
          <t xml:space="preserve">(3) Not assessed
</t>
        </r>
      </text>
    </comment>
    <comment ref="L152" authorId="0" shapeId="0" xr:uid="{3E5056C9-D820-C040-B33F-E4FF7A49656B}">
      <text>
        <r>
          <rPr>
            <sz val="10"/>
            <color rgb="FF000000"/>
            <rFont val="Tahoma"/>
            <family val="2"/>
          </rPr>
          <t xml:space="preserve">(3) Not assessed
</t>
        </r>
      </text>
    </comment>
    <comment ref="M152" authorId="0" shapeId="0" xr:uid="{FECF25E4-01F4-FF42-B626-3A4F31DCD8FA}">
      <text>
        <r>
          <rPr>
            <sz val="10"/>
            <color rgb="FF000000"/>
            <rFont val="Tahoma"/>
            <family val="2"/>
          </rPr>
          <t xml:space="preserve">(3) Not assessed
</t>
        </r>
      </text>
    </comment>
    <comment ref="N152" authorId="0" shapeId="0" xr:uid="{386BADE4-1552-504F-BEB0-87E83194232A}">
      <text>
        <r>
          <rPr>
            <sz val="10"/>
            <color rgb="FF000000"/>
            <rFont val="Tahoma"/>
            <family val="2"/>
          </rPr>
          <t xml:space="preserve">(3) Not assessed
</t>
        </r>
      </text>
    </comment>
    <comment ref="P152" authorId="0" shapeId="0" xr:uid="{0AE36BF1-F7B7-4B44-9E15-A741D0E429EC}">
      <text>
        <r>
          <rPr>
            <sz val="10"/>
            <color rgb="FF000000"/>
            <rFont val="Tahoma"/>
            <family val="2"/>
          </rPr>
          <t xml:space="preserve">(3) Not assessed
</t>
        </r>
      </text>
    </comment>
    <comment ref="B153" authorId="0" shapeId="0" xr:uid="{49CD8B1A-623C-F546-981E-6B2BDF109A93}">
      <text>
        <r>
          <rPr>
            <sz val="10"/>
            <color rgb="FF000000"/>
            <rFont val="Tahoma"/>
            <family val="2"/>
          </rPr>
          <t xml:space="preserve">(3) Not assessed
</t>
        </r>
      </text>
    </comment>
    <comment ref="C153" authorId="0" shapeId="0" xr:uid="{D26486C5-2962-6147-8DE7-455F0A5FBE41}">
      <text>
        <r>
          <rPr>
            <sz val="10"/>
            <color rgb="FF000000"/>
            <rFont val="Tahoma"/>
            <family val="2"/>
          </rPr>
          <t xml:space="preserve">(3) Not assessed
</t>
        </r>
      </text>
    </comment>
    <comment ref="I153" authorId="0" shapeId="0" xr:uid="{CA13FB6E-5DA8-6D4A-B57B-D61B5628662C}">
      <text>
        <r>
          <rPr>
            <sz val="10"/>
            <color rgb="FF000000"/>
            <rFont val="Tahoma"/>
            <family val="2"/>
          </rPr>
          <t xml:space="preserve">(3) Not assessed
</t>
        </r>
      </text>
    </comment>
    <comment ref="J153" authorId="0" shapeId="0" xr:uid="{9BB5A29A-B46F-F24E-B559-ECA0E3F68066}">
      <text>
        <r>
          <rPr>
            <sz val="10"/>
            <color rgb="FF000000"/>
            <rFont val="Tahoma"/>
            <family val="2"/>
          </rPr>
          <t xml:space="preserve">(3) Not assessed
</t>
        </r>
      </text>
    </comment>
    <comment ref="K153" authorId="0" shapeId="0" xr:uid="{41BB82BA-1F37-FF4C-A690-026EEF51361F}">
      <text>
        <r>
          <rPr>
            <sz val="10"/>
            <color rgb="FF000000"/>
            <rFont val="Tahoma"/>
            <family val="2"/>
          </rPr>
          <t xml:space="preserve">(3) Not assessed
</t>
        </r>
      </text>
    </comment>
    <comment ref="L153" authorId="0" shapeId="0" xr:uid="{2407960C-1AD6-D640-8FB4-4632B889A1B0}">
      <text>
        <r>
          <rPr>
            <sz val="10"/>
            <color rgb="FF000000"/>
            <rFont val="Tahoma"/>
            <family val="2"/>
          </rPr>
          <t xml:space="preserve">(3) Not assessed
</t>
        </r>
      </text>
    </comment>
    <comment ref="M153" authorId="0" shapeId="0" xr:uid="{5245AEDA-682B-994C-BEB5-CFD4E269546A}">
      <text>
        <r>
          <rPr>
            <sz val="10"/>
            <color rgb="FF000000"/>
            <rFont val="Tahoma"/>
            <family val="2"/>
          </rPr>
          <t xml:space="preserve">(3) Not assessed
</t>
        </r>
      </text>
    </comment>
    <comment ref="N153" authorId="0" shapeId="0" xr:uid="{87AB9039-88A8-BE4C-AD9E-BED0AD537A48}">
      <text>
        <r>
          <rPr>
            <sz val="10"/>
            <color rgb="FF000000"/>
            <rFont val="Tahoma"/>
            <family val="2"/>
          </rPr>
          <t xml:space="preserve">(3) Not assessed
</t>
        </r>
      </text>
    </comment>
    <comment ref="P153" authorId="0" shapeId="0" xr:uid="{CEE87CBA-C08C-404B-B71B-9C2AE06B23C7}">
      <text>
        <r>
          <rPr>
            <sz val="10"/>
            <color rgb="FF000000"/>
            <rFont val="Tahoma"/>
            <family val="2"/>
          </rPr>
          <t xml:space="preserve">(3) Not assessed
</t>
        </r>
      </text>
    </comment>
    <comment ref="B154" authorId="0" shapeId="0" xr:uid="{06FCE886-E32A-0945-829D-4B897674C9CC}">
      <text>
        <r>
          <rPr>
            <sz val="10"/>
            <color rgb="FF000000"/>
            <rFont val="Tahoma"/>
            <family val="2"/>
          </rPr>
          <t xml:space="preserve">(3) Not assessed
</t>
        </r>
      </text>
    </comment>
    <comment ref="C154" authorId="0" shapeId="0" xr:uid="{44323C90-B630-F14C-9E77-54291222F054}">
      <text>
        <r>
          <rPr>
            <sz val="10"/>
            <color rgb="FF000000"/>
            <rFont val="Tahoma"/>
            <family val="2"/>
          </rPr>
          <t xml:space="preserve">(3) Not assessed
</t>
        </r>
      </text>
    </comment>
    <comment ref="I154" authorId="0" shapeId="0" xr:uid="{A5C158EB-1FC8-AF49-AAB4-64D94E73B1FB}">
      <text>
        <r>
          <rPr>
            <sz val="10"/>
            <color rgb="FF000000"/>
            <rFont val="Tahoma"/>
            <family val="2"/>
          </rPr>
          <t xml:space="preserve">(3) Not assessed
</t>
        </r>
      </text>
    </comment>
    <comment ref="J154" authorId="0" shapeId="0" xr:uid="{8551EEBF-C95C-1F4E-A733-E517FD907E02}">
      <text>
        <r>
          <rPr>
            <sz val="10"/>
            <color rgb="FF000000"/>
            <rFont val="Tahoma"/>
            <family val="2"/>
          </rPr>
          <t xml:space="preserve">(3) Not assessed
</t>
        </r>
      </text>
    </comment>
    <comment ref="K154" authorId="0" shapeId="0" xr:uid="{0EFD0C0E-A513-134E-AB8C-5B87244408A8}">
      <text>
        <r>
          <rPr>
            <sz val="10"/>
            <color rgb="FF000000"/>
            <rFont val="Tahoma"/>
            <family val="2"/>
          </rPr>
          <t xml:space="preserve">(3) Not assessed
</t>
        </r>
      </text>
    </comment>
    <comment ref="L154" authorId="0" shapeId="0" xr:uid="{4806D912-FA58-0F4C-8335-8A966993263E}">
      <text>
        <r>
          <rPr>
            <sz val="10"/>
            <color rgb="FF000000"/>
            <rFont val="Tahoma"/>
            <family val="2"/>
          </rPr>
          <t xml:space="preserve">(3) Not assessed
</t>
        </r>
      </text>
    </comment>
    <comment ref="M154" authorId="0" shapeId="0" xr:uid="{75E98D34-60A2-9C4F-A422-00ACCF31F34A}">
      <text>
        <r>
          <rPr>
            <sz val="10"/>
            <color rgb="FF000000"/>
            <rFont val="Tahoma"/>
            <family val="2"/>
          </rPr>
          <t xml:space="preserve">(3) Not assessed
</t>
        </r>
      </text>
    </comment>
    <comment ref="N154" authorId="0" shapeId="0" xr:uid="{619AE3F6-EA09-794B-82CD-ABC36721CBB1}">
      <text>
        <r>
          <rPr>
            <sz val="10"/>
            <color rgb="FF000000"/>
            <rFont val="Tahoma"/>
            <family val="2"/>
          </rPr>
          <t xml:space="preserve">(3) Not assessed
</t>
        </r>
      </text>
    </comment>
    <comment ref="P154" authorId="0" shapeId="0" xr:uid="{B60785D2-70FA-CF4F-B14F-A2BDA296DACD}">
      <text>
        <r>
          <rPr>
            <sz val="10"/>
            <color rgb="FF000000"/>
            <rFont val="Tahoma"/>
            <family val="2"/>
          </rPr>
          <t xml:space="preserve">(3) Not assessed
</t>
        </r>
      </text>
    </comment>
    <comment ref="B155" authorId="0" shapeId="0" xr:uid="{A3F31049-4CA3-1444-944D-A08AF4A51F35}">
      <text>
        <r>
          <rPr>
            <sz val="10"/>
            <color rgb="FF000000"/>
            <rFont val="Tahoma"/>
            <family val="2"/>
          </rPr>
          <t xml:space="preserve">(3) Not assessed
</t>
        </r>
      </text>
    </comment>
    <comment ref="C155" authorId="0" shapeId="0" xr:uid="{0387A43D-BB85-C347-84A9-0447A2819597}">
      <text>
        <r>
          <rPr>
            <sz val="10"/>
            <color rgb="FF000000"/>
            <rFont val="Tahoma"/>
            <family val="2"/>
          </rPr>
          <t xml:space="preserve">(3) Not assessed
</t>
        </r>
      </text>
    </comment>
    <comment ref="I155" authorId="0" shapeId="0" xr:uid="{DD68482F-A2D1-BA4E-9C4F-4244204F2548}">
      <text>
        <r>
          <rPr>
            <sz val="10"/>
            <color rgb="FF000000"/>
            <rFont val="Tahoma"/>
            <family val="2"/>
          </rPr>
          <t xml:space="preserve">(3) Not assessed
</t>
        </r>
      </text>
    </comment>
    <comment ref="J155" authorId="0" shapeId="0" xr:uid="{FBA4A24F-1D09-5A49-984E-BB6A94C6CA80}">
      <text>
        <r>
          <rPr>
            <sz val="10"/>
            <color rgb="FF000000"/>
            <rFont val="Tahoma"/>
            <family val="2"/>
          </rPr>
          <t xml:space="preserve">(3) Not assessed
</t>
        </r>
      </text>
    </comment>
    <comment ref="K155" authorId="0" shapeId="0" xr:uid="{457E6EAA-23A2-3647-BE58-85EE3BEE9112}">
      <text>
        <r>
          <rPr>
            <sz val="10"/>
            <color rgb="FF000000"/>
            <rFont val="Tahoma"/>
            <family val="2"/>
          </rPr>
          <t xml:space="preserve">(3) Not assessed
</t>
        </r>
      </text>
    </comment>
    <comment ref="L155" authorId="0" shapeId="0" xr:uid="{7FE1ADCF-6463-344F-A097-726589E8167B}">
      <text>
        <r>
          <rPr>
            <sz val="10"/>
            <color rgb="FF000000"/>
            <rFont val="Tahoma"/>
            <family val="2"/>
          </rPr>
          <t xml:space="preserve">(3) Not assessed
</t>
        </r>
      </text>
    </comment>
    <comment ref="M155" authorId="0" shapeId="0" xr:uid="{82ABEB0A-3443-FB45-A2E1-B472F6194153}">
      <text>
        <r>
          <rPr>
            <sz val="10"/>
            <color rgb="FF000000"/>
            <rFont val="Tahoma"/>
            <family val="2"/>
          </rPr>
          <t xml:space="preserve">(3) Not assessed
</t>
        </r>
      </text>
    </comment>
    <comment ref="N155" authorId="0" shapeId="0" xr:uid="{4E435FFC-57A4-624B-ADEB-60E217C4D3E9}">
      <text>
        <r>
          <rPr>
            <sz val="10"/>
            <color rgb="FF000000"/>
            <rFont val="Tahoma"/>
            <family val="2"/>
          </rPr>
          <t xml:space="preserve">(3) Not assessed
</t>
        </r>
      </text>
    </comment>
    <comment ref="P155" authorId="0" shapeId="0" xr:uid="{FA38B6E8-B6C6-4944-B0B4-5CA2BA046D42}">
      <text>
        <r>
          <rPr>
            <sz val="10"/>
            <color rgb="FF000000"/>
            <rFont val="Tahoma"/>
            <family val="2"/>
          </rPr>
          <t xml:space="preserve">(3) Not assessed
</t>
        </r>
      </text>
    </comment>
    <comment ref="B156" authorId="0" shapeId="0" xr:uid="{CD170CB4-6FAF-A64A-899C-EB57C0003F6C}">
      <text>
        <r>
          <rPr>
            <sz val="10"/>
            <color rgb="FF000000"/>
            <rFont val="Tahoma"/>
            <family val="2"/>
          </rPr>
          <t xml:space="preserve">(3) Not assessed
</t>
        </r>
      </text>
    </comment>
    <comment ref="C156" authorId="0" shapeId="0" xr:uid="{D4A4E1E7-D701-DA48-9487-08A32434D9A4}">
      <text>
        <r>
          <rPr>
            <sz val="10"/>
            <color rgb="FF000000"/>
            <rFont val="Tahoma"/>
            <family val="2"/>
          </rPr>
          <t xml:space="preserve">(3) Not assessed
</t>
        </r>
      </text>
    </comment>
    <comment ref="I156" authorId="0" shapeId="0" xr:uid="{10BF7B68-3207-DE4D-B76F-E42E88D26780}">
      <text>
        <r>
          <rPr>
            <sz val="10"/>
            <color rgb="FF000000"/>
            <rFont val="Tahoma"/>
            <family val="2"/>
          </rPr>
          <t xml:space="preserve">(3) Not assessed
</t>
        </r>
      </text>
    </comment>
    <comment ref="J156" authorId="0" shapeId="0" xr:uid="{F89D1589-BF02-7E4A-A04D-A3F25D151610}">
      <text>
        <r>
          <rPr>
            <sz val="10"/>
            <color rgb="FF000000"/>
            <rFont val="Tahoma"/>
            <family val="2"/>
          </rPr>
          <t xml:space="preserve">(3) Not assessed
</t>
        </r>
      </text>
    </comment>
    <comment ref="K156" authorId="0" shapeId="0" xr:uid="{E7DC201C-4C3E-754B-BC1E-A3F03C7896AE}">
      <text>
        <r>
          <rPr>
            <sz val="10"/>
            <color rgb="FF000000"/>
            <rFont val="Tahoma"/>
            <family val="2"/>
          </rPr>
          <t xml:space="preserve">(3) Not assessed
</t>
        </r>
      </text>
    </comment>
    <comment ref="L156" authorId="0" shapeId="0" xr:uid="{3C26CF57-06EE-E044-A2F2-0C2EE7AEF3BF}">
      <text>
        <r>
          <rPr>
            <sz val="10"/>
            <color rgb="FF000000"/>
            <rFont val="Tahoma"/>
            <family val="2"/>
          </rPr>
          <t xml:space="preserve">(3) Not assessed
</t>
        </r>
      </text>
    </comment>
    <comment ref="M156" authorId="0" shapeId="0" xr:uid="{2788964E-46EA-F34A-8CBB-F1AF5C02262D}">
      <text>
        <r>
          <rPr>
            <sz val="10"/>
            <color rgb="FF000000"/>
            <rFont val="Tahoma"/>
            <family val="2"/>
          </rPr>
          <t xml:space="preserve">(3) Not assessed
</t>
        </r>
      </text>
    </comment>
    <comment ref="N156" authorId="0" shapeId="0" xr:uid="{EEAD5B76-DFD6-874C-B9CE-37D1E5216206}">
      <text>
        <r>
          <rPr>
            <sz val="10"/>
            <color rgb="FF000000"/>
            <rFont val="Tahoma"/>
            <family val="2"/>
          </rPr>
          <t xml:space="preserve">(3) Not assessed
</t>
        </r>
      </text>
    </comment>
    <comment ref="P156" authorId="0" shapeId="0" xr:uid="{B63BD589-EB88-324E-946F-9F020F115E58}">
      <text>
        <r>
          <rPr>
            <sz val="10"/>
            <color rgb="FF000000"/>
            <rFont val="Tahoma"/>
            <family val="2"/>
          </rPr>
          <t xml:space="preserve">(3) Not assessed
</t>
        </r>
      </text>
    </comment>
    <comment ref="B157" authorId="0" shapeId="0" xr:uid="{539D45E1-CC8F-2D4B-AFB6-4BBB508E415A}">
      <text>
        <r>
          <rPr>
            <sz val="10"/>
            <color rgb="FF000000"/>
            <rFont val="Tahoma"/>
            <family val="2"/>
          </rPr>
          <t xml:space="preserve">(3) Not assessed
</t>
        </r>
      </text>
    </comment>
    <comment ref="C157" authorId="0" shapeId="0" xr:uid="{64AE80CE-84E5-234C-A8E6-0255BCB2406C}">
      <text>
        <r>
          <rPr>
            <sz val="10"/>
            <color rgb="FF000000"/>
            <rFont val="Tahoma"/>
            <family val="2"/>
          </rPr>
          <t xml:space="preserve">(3) Not assessed
</t>
        </r>
      </text>
    </comment>
    <comment ref="I157" authorId="0" shapeId="0" xr:uid="{1155AAD3-58D6-8642-A9D4-89FD40ED8512}">
      <text>
        <r>
          <rPr>
            <sz val="10"/>
            <color rgb="FF000000"/>
            <rFont val="Tahoma"/>
            <family val="2"/>
          </rPr>
          <t xml:space="preserve">(3) Not assessed
</t>
        </r>
      </text>
    </comment>
    <comment ref="J157" authorId="0" shapeId="0" xr:uid="{3C906779-E6EE-8444-BA82-C8F2EDEC2279}">
      <text>
        <r>
          <rPr>
            <sz val="10"/>
            <color rgb="FF000000"/>
            <rFont val="Tahoma"/>
            <family val="2"/>
          </rPr>
          <t xml:space="preserve">(3) Not assessed
</t>
        </r>
      </text>
    </comment>
    <comment ref="K157" authorId="0" shapeId="0" xr:uid="{86E5A0C5-1FF2-F249-BDE6-483892820D11}">
      <text>
        <r>
          <rPr>
            <sz val="10"/>
            <color rgb="FF000000"/>
            <rFont val="Tahoma"/>
            <family val="2"/>
          </rPr>
          <t xml:space="preserve">(3) Not assessed
</t>
        </r>
      </text>
    </comment>
    <comment ref="L157" authorId="0" shapeId="0" xr:uid="{FD8D5926-E4C7-C141-A08A-99202A0C8958}">
      <text>
        <r>
          <rPr>
            <sz val="10"/>
            <color rgb="FF000000"/>
            <rFont val="Tahoma"/>
            <family val="2"/>
          </rPr>
          <t xml:space="preserve">(3) Not assessed
</t>
        </r>
      </text>
    </comment>
    <comment ref="M157" authorId="0" shapeId="0" xr:uid="{780D4DC8-6698-E540-91C9-C5B063CA3790}">
      <text>
        <r>
          <rPr>
            <sz val="10"/>
            <color rgb="FF000000"/>
            <rFont val="Tahoma"/>
            <family val="2"/>
          </rPr>
          <t xml:space="preserve">(3) Not assessed
</t>
        </r>
      </text>
    </comment>
    <comment ref="N157" authorId="0" shapeId="0" xr:uid="{F252A7EC-0974-0B45-81C8-52ECD62122EE}">
      <text>
        <r>
          <rPr>
            <sz val="10"/>
            <color rgb="FF000000"/>
            <rFont val="Tahoma"/>
            <family val="2"/>
          </rPr>
          <t xml:space="preserve">(3) Not assessed
</t>
        </r>
      </text>
    </comment>
    <comment ref="P157" authorId="0" shapeId="0" xr:uid="{53F5EE18-B423-E848-AF0E-6FC6CE76C46D}">
      <text>
        <r>
          <rPr>
            <sz val="10"/>
            <color rgb="FF000000"/>
            <rFont val="Tahoma"/>
            <family val="2"/>
          </rPr>
          <t xml:space="preserve">(3) Not assessed
</t>
        </r>
      </text>
    </comment>
    <comment ref="B158" authorId="0" shapeId="0" xr:uid="{5387D070-EC66-C642-BDEA-F361763EB939}">
      <text>
        <r>
          <rPr>
            <sz val="10"/>
            <color rgb="FF000000"/>
            <rFont val="Tahoma"/>
            <family val="2"/>
          </rPr>
          <t xml:space="preserve">(3) Not assessed
</t>
        </r>
      </text>
    </comment>
    <comment ref="C158" authorId="0" shapeId="0" xr:uid="{E93F815F-4CBC-C04F-9853-10E243E9553F}">
      <text>
        <r>
          <rPr>
            <sz val="10"/>
            <color rgb="FF000000"/>
            <rFont val="Tahoma"/>
            <family val="2"/>
          </rPr>
          <t xml:space="preserve">(3) Not assessed
</t>
        </r>
      </text>
    </comment>
    <comment ref="I158" authorId="0" shapeId="0" xr:uid="{498E11E5-7150-C24C-93EB-5B81D038A701}">
      <text>
        <r>
          <rPr>
            <sz val="10"/>
            <color rgb="FF000000"/>
            <rFont val="Tahoma"/>
            <family val="2"/>
          </rPr>
          <t xml:space="preserve">(3) Not assessed
</t>
        </r>
      </text>
    </comment>
    <comment ref="J158" authorId="0" shapeId="0" xr:uid="{F277BB6A-6329-E34B-80C1-5F5274A36871}">
      <text>
        <r>
          <rPr>
            <sz val="10"/>
            <color rgb="FF000000"/>
            <rFont val="Tahoma"/>
            <family val="2"/>
          </rPr>
          <t xml:space="preserve">(3) Not assessed
</t>
        </r>
      </text>
    </comment>
    <comment ref="K158" authorId="0" shapeId="0" xr:uid="{5C4B096F-7297-3241-A197-F7B347E1125D}">
      <text>
        <r>
          <rPr>
            <sz val="10"/>
            <color rgb="FF000000"/>
            <rFont val="Tahoma"/>
            <family val="2"/>
          </rPr>
          <t xml:space="preserve">(3) Not assessed
</t>
        </r>
      </text>
    </comment>
    <comment ref="L158" authorId="0" shapeId="0" xr:uid="{F82B6602-42FA-414A-89E9-7322E8C47ADD}">
      <text>
        <r>
          <rPr>
            <sz val="10"/>
            <color rgb="FF000000"/>
            <rFont val="Tahoma"/>
            <family val="2"/>
          </rPr>
          <t xml:space="preserve">(3) Not assessed
</t>
        </r>
      </text>
    </comment>
    <comment ref="M158" authorId="0" shapeId="0" xr:uid="{AF39D176-13D9-FF48-9DA3-7E39EF8A0D98}">
      <text>
        <r>
          <rPr>
            <sz val="10"/>
            <color rgb="FF000000"/>
            <rFont val="Tahoma"/>
            <family val="2"/>
          </rPr>
          <t xml:space="preserve">(3) Not assessed
</t>
        </r>
      </text>
    </comment>
    <comment ref="N158" authorId="0" shapeId="0" xr:uid="{E8AE0C27-C34B-3A42-B4F4-9647D17E7D7F}">
      <text>
        <r>
          <rPr>
            <sz val="10"/>
            <color rgb="FF000000"/>
            <rFont val="Tahoma"/>
            <family val="2"/>
          </rPr>
          <t xml:space="preserve">(3) Not assessed
</t>
        </r>
      </text>
    </comment>
    <comment ref="P158" authorId="0" shapeId="0" xr:uid="{982D9FAC-0C0F-7141-BF59-BC4FEAF2E13E}">
      <text>
        <r>
          <rPr>
            <sz val="10"/>
            <color rgb="FF000000"/>
            <rFont val="Tahoma"/>
            <family val="2"/>
          </rPr>
          <t xml:space="preserve">(3) Not assessed
</t>
        </r>
      </text>
    </comment>
    <comment ref="B159" authorId="0" shapeId="0" xr:uid="{125C0235-B21F-B249-AF31-5737D42AA6AD}">
      <text>
        <r>
          <rPr>
            <sz val="10"/>
            <color rgb="FF000000"/>
            <rFont val="Tahoma"/>
            <family val="2"/>
          </rPr>
          <t xml:space="preserve">(3) Not assessed
</t>
        </r>
      </text>
    </comment>
    <comment ref="C159" authorId="0" shapeId="0" xr:uid="{FDB4753F-8954-2243-B51C-18B0712584AE}">
      <text>
        <r>
          <rPr>
            <sz val="10"/>
            <color rgb="FF000000"/>
            <rFont val="Tahoma"/>
            <family val="2"/>
          </rPr>
          <t xml:space="preserve">(3) Not assessed
</t>
        </r>
      </text>
    </comment>
    <comment ref="I159" authorId="0" shapeId="0" xr:uid="{9BCE794D-C12E-6348-9ADD-826B93F4139C}">
      <text>
        <r>
          <rPr>
            <sz val="10"/>
            <color rgb="FF000000"/>
            <rFont val="Tahoma"/>
            <family val="2"/>
          </rPr>
          <t xml:space="preserve">(3) Not assessed
</t>
        </r>
      </text>
    </comment>
    <comment ref="J159" authorId="0" shapeId="0" xr:uid="{E9D506DD-E36C-7F4A-ADD1-EB2E0860180A}">
      <text>
        <r>
          <rPr>
            <sz val="10"/>
            <color rgb="FF000000"/>
            <rFont val="Tahoma"/>
            <family val="2"/>
          </rPr>
          <t xml:space="preserve">(3) Not assessed
</t>
        </r>
      </text>
    </comment>
    <comment ref="K159" authorId="0" shapeId="0" xr:uid="{DFAD1BB1-6E7C-494C-A6D9-D80513A08001}">
      <text>
        <r>
          <rPr>
            <sz val="10"/>
            <color rgb="FF000000"/>
            <rFont val="Tahoma"/>
            <family val="2"/>
          </rPr>
          <t xml:space="preserve">(3) Not assessed
</t>
        </r>
      </text>
    </comment>
    <comment ref="L159" authorId="0" shapeId="0" xr:uid="{15C7FB71-F9DA-C343-9FED-4F47CCDD9E0D}">
      <text>
        <r>
          <rPr>
            <sz val="10"/>
            <color rgb="FF000000"/>
            <rFont val="Tahoma"/>
            <family val="2"/>
          </rPr>
          <t xml:space="preserve">(3) Not assessed
</t>
        </r>
      </text>
    </comment>
    <comment ref="M159" authorId="0" shapeId="0" xr:uid="{9B3D2598-A345-C645-B684-0279488DF510}">
      <text>
        <r>
          <rPr>
            <sz val="10"/>
            <color rgb="FF000000"/>
            <rFont val="Tahoma"/>
            <family val="2"/>
          </rPr>
          <t xml:space="preserve">(3) Not assessed
</t>
        </r>
      </text>
    </comment>
    <comment ref="N159" authorId="0" shapeId="0" xr:uid="{95B140A5-E815-D045-A978-3F1393F513BB}">
      <text>
        <r>
          <rPr>
            <sz val="10"/>
            <color rgb="FF000000"/>
            <rFont val="Tahoma"/>
            <family val="2"/>
          </rPr>
          <t xml:space="preserve">(3) Not assessed
</t>
        </r>
      </text>
    </comment>
    <comment ref="P159" authorId="0" shapeId="0" xr:uid="{C5F329EA-974B-D34D-8997-D7E0C27E4B27}">
      <text>
        <r>
          <rPr>
            <sz val="10"/>
            <color rgb="FF000000"/>
            <rFont val="Tahoma"/>
            <family val="2"/>
          </rPr>
          <t xml:space="preserve">(3) Not assessed
</t>
        </r>
      </text>
    </comment>
    <comment ref="B160" authorId="0" shapeId="0" xr:uid="{21D5F26B-A61B-5F48-99E7-DA42C7F4733F}">
      <text>
        <r>
          <rPr>
            <sz val="10"/>
            <color rgb="FF000000"/>
            <rFont val="Tahoma"/>
            <family val="2"/>
          </rPr>
          <t xml:space="preserve">(3) Not assessed
</t>
        </r>
      </text>
    </comment>
    <comment ref="C160" authorId="0" shapeId="0" xr:uid="{83DF21A0-9A20-EC4D-8266-8E2F3D48E140}">
      <text>
        <r>
          <rPr>
            <sz val="10"/>
            <color rgb="FF000000"/>
            <rFont val="Tahoma"/>
            <family val="2"/>
          </rPr>
          <t xml:space="preserve">(3) Not assessed
</t>
        </r>
      </text>
    </comment>
    <comment ref="I160" authorId="0" shapeId="0" xr:uid="{F6EA9EAC-31F4-2D4D-8FE7-B1AF6BCD1E10}">
      <text>
        <r>
          <rPr>
            <sz val="10"/>
            <color rgb="FF000000"/>
            <rFont val="Tahoma"/>
            <family val="2"/>
          </rPr>
          <t xml:space="preserve">(3) Not assessed
</t>
        </r>
      </text>
    </comment>
    <comment ref="J160" authorId="0" shapeId="0" xr:uid="{AA908113-4CB0-984E-B803-7EA78EBDD280}">
      <text>
        <r>
          <rPr>
            <sz val="10"/>
            <color rgb="FF000000"/>
            <rFont val="Tahoma"/>
            <family val="2"/>
          </rPr>
          <t xml:space="preserve">(3) Not assessed
</t>
        </r>
      </text>
    </comment>
    <comment ref="K160" authorId="0" shapeId="0" xr:uid="{74CD7E4F-BE7F-6F4D-B8CF-CE98131AA3AC}">
      <text>
        <r>
          <rPr>
            <sz val="10"/>
            <color rgb="FF000000"/>
            <rFont val="Tahoma"/>
            <family val="2"/>
          </rPr>
          <t xml:space="preserve">(3) Not assessed
</t>
        </r>
      </text>
    </comment>
    <comment ref="L160" authorId="0" shapeId="0" xr:uid="{CB626FD4-3C6A-6643-A5A0-EB63180A84AB}">
      <text>
        <r>
          <rPr>
            <sz val="10"/>
            <color rgb="FF000000"/>
            <rFont val="Tahoma"/>
            <family val="2"/>
          </rPr>
          <t xml:space="preserve">(3) Not assessed
</t>
        </r>
      </text>
    </comment>
    <comment ref="M160" authorId="0" shapeId="0" xr:uid="{F73E635A-96F9-8E46-8979-F38B71648C83}">
      <text>
        <r>
          <rPr>
            <sz val="10"/>
            <color rgb="FF000000"/>
            <rFont val="Tahoma"/>
            <family val="2"/>
          </rPr>
          <t xml:space="preserve">(3) Not assessed
</t>
        </r>
      </text>
    </comment>
    <comment ref="N160" authorId="0" shapeId="0" xr:uid="{D20C92EE-FD82-4740-B2C6-80C371EAC3BD}">
      <text>
        <r>
          <rPr>
            <sz val="10"/>
            <color rgb="FF000000"/>
            <rFont val="Tahoma"/>
            <family val="2"/>
          </rPr>
          <t xml:space="preserve">(3) Not assessed
</t>
        </r>
      </text>
    </comment>
    <comment ref="P160" authorId="0" shapeId="0" xr:uid="{86BFEAA6-1199-3749-A6D5-4E478C6CA06D}">
      <text>
        <r>
          <rPr>
            <sz val="10"/>
            <color rgb="FF000000"/>
            <rFont val="Tahoma"/>
            <family val="2"/>
          </rPr>
          <t xml:space="preserve">(3) Not assessed
</t>
        </r>
      </text>
    </comment>
    <comment ref="B161" authorId="0" shapeId="0" xr:uid="{088FDBC4-30E5-7F47-9227-D87E28B41FD3}">
      <text>
        <r>
          <rPr>
            <sz val="10"/>
            <color rgb="FF000000"/>
            <rFont val="Tahoma"/>
            <family val="2"/>
          </rPr>
          <t xml:space="preserve">(3) Not assessed
</t>
        </r>
      </text>
    </comment>
    <comment ref="C161" authorId="0" shapeId="0" xr:uid="{3E958B2E-59B2-5441-9644-99CBE031BC42}">
      <text>
        <r>
          <rPr>
            <sz val="10"/>
            <color rgb="FF000000"/>
            <rFont val="Tahoma"/>
            <family val="2"/>
          </rPr>
          <t xml:space="preserve">(3) Not assessed
</t>
        </r>
      </text>
    </comment>
    <comment ref="I161" authorId="0" shapeId="0" xr:uid="{C621D685-AFBC-DA44-A1EC-E5DA12D58571}">
      <text>
        <r>
          <rPr>
            <sz val="10"/>
            <color rgb="FF000000"/>
            <rFont val="Tahoma"/>
            <family val="2"/>
          </rPr>
          <t xml:space="preserve">(3) Not assessed
</t>
        </r>
      </text>
    </comment>
    <comment ref="J161" authorId="0" shapeId="0" xr:uid="{C3912157-41B8-C840-A26D-68D4B386938B}">
      <text>
        <r>
          <rPr>
            <sz val="10"/>
            <color rgb="FF000000"/>
            <rFont val="Tahoma"/>
            <family val="2"/>
          </rPr>
          <t xml:space="preserve">(3) Not assessed
</t>
        </r>
        <r>
          <rPr>
            <sz val="10"/>
            <color rgb="FF000000"/>
            <rFont val="Tahoma"/>
            <family val="2"/>
          </rPr>
          <t xml:space="preserve">
</t>
        </r>
      </text>
    </comment>
    <comment ref="K161" authorId="0" shapeId="0" xr:uid="{453C84CA-8FCA-2D4C-8BF9-FB87FB052D69}">
      <text>
        <r>
          <rPr>
            <sz val="10"/>
            <color rgb="FF000000"/>
            <rFont val="Tahoma"/>
            <family val="2"/>
          </rPr>
          <t xml:space="preserve">(3) Not assessed
</t>
        </r>
      </text>
    </comment>
    <comment ref="L161" authorId="0" shapeId="0" xr:uid="{A55129C2-C6C5-944D-BF75-2F5B9D5B646B}">
      <text>
        <r>
          <rPr>
            <sz val="10"/>
            <color rgb="FF000000"/>
            <rFont val="Tahoma"/>
            <family val="2"/>
          </rPr>
          <t xml:space="preserve">(3) Not assessed
</t>
        </r>
      </text>
    </comment>
    <comment ref="M161" authorId="0" shapeId="0" xr:uid="{E585F410-DDA6-B944-99AF-B8F11ACD6A6B}">
      <text>
        <r>
          <rPr>
            <sz val="10"/>
            <color rgb="FF000000"/>
            <rFont val="Tahoma"/>
            <family val="2"/>
          </rPr>
          <t xml:space="preserve">(3) Not assessed
</t>
        </r>
      </text>
    </comment>
    <comment ref="N161" authorId="0" shapeId="0" xr:uid="{71BA17E2-AF2C-5C4F-BE21-00208A15FECD}">
      <text>
        <r>
          <rPr>
            <sz val="10"/>
            <color rgb="FF000000"/>
            <rFont val="Tahoma"/>
            <family val="2"/>
          </rPr>
          <t xml:space="preserve">(3) Not assessed
</t>
        </r>
      </text>
    </comment>
    <comment ref="P161" authorId="0" shapeId="0" xr:uid="{8B19C82F-18BC-CE4A-92D8-6C87F570D605}">
      <text>
        <r>
          <rPr>
            <sz val="10"/>
            <color rgb="FF000000"/>
            <rFont val="Tahoma"/>
            <family val="2"/>
          </rPr>
          <t xml:space="preserve">(3) Not assessed
</t>
        </r>
      </text>
    </comment>
    <comment ref="B162" authorId="0" shapeId="0" xr:uid="{0101ED93-1D3D-2C4A-8E87-7BFF0927EC21}">
      <text>
        <r>
          <rPr>
            <sz val="10"/>
            <color rgb="FF000000"/>
            <rFont val="Tahoma"/>
            <family val="2"/>
          </rPr>
          <t xml:space="preserve">(3) Not assessed
</t>
        </r>
      </text>
    </comment>
    <comment ref="C162" authorId="0" shapeId="0" xr:uid="{0B3C10B1-0CBC-4C42-9E9F-8ADE9985D872}">
      <text>
        <r>
          <rPr>
            <sz val="10"/>
            <color rgb="FF000000"/>
            <rFont val="Tahoma"/>
            <family val="2"/>
          </rPr>
          <t xml:space="preserve">(3) Not assessed
</t>
        </r>
      </text>
    </comment>
    <comment ref="I162" authorId="0" shapeId="0" xr:uid="{15A2F946-B3B3-F14F-A75A-6999EC7DF170}">
      <text>
        <r>
          <rPr>
            <sz val="10"/>
            <color rgb="FF000000"/>
            <rFont val="Tahoma"/>
            <family val="2"/>
          </rPr>
          <t xml:space="preserve">(3) Not assessed
</t>
        </r>
      </text>
    </comment>
    <comment ref="J162" authorId="0" shapeId="0" xr:uid="{4A88742D-9218-A645-A9C6-5903F20422D2}">
      <text>
        <r>
          <rPr>
            <sz val="10"/>
            <color rgb="FF000000"/>
            <rFont val="Tahoma"/>
            <family val="2"/>
          </rPr>
          <t xml:space="preserve">(3) Not assessed
</t>
        </r>
      </text>
    </comment>
    <comment ref="K162" authorId="0" shapeId="0" xr:uid="{4EA05136-953E-2E4F-B8D1-F24F7BA19488}">
      <text>
        <r>
          <rPr>
            <sz val="10"/>
            <color rgb="FF000000"/>
            <rFont val="Tahoma"/>
            <family val="2"/>
          </rPr>
          <t xml:space="preserve">(3) Not assessed
</t>
        </r>
      </text>
    </comment>
    <comment ref="L162" authorId="0" shapeId="0" xr:uid="{64766A19-8796-A94D-A344-85747933442D}">
      <text>
        <r>
          <rPr>
            <sz val="10"/>
            <color rgb="FF000000"/>
            <rFont val="Tahoma"/>
            <family val="2"/>
          </rPr>
          <t xml:space="preserve">(3) Not assessed
</t>
        </r>
      </text>
    </comment>
    <comment ref="M162" authorId="0" shapeId="0" xr:uid="{D2A1458B-369D-9249-8881-3B6C22B42A23}">
      <text>
        <r>
          <rPr>
            <sz val="10"/>
            <color rgb="FF000000"/>
            <rFont val="Tahoma"/>
            <family val="2"/>
          </rPr>
          <t xml:space="preserve">(3) Not assessed
</t>
        </r>
      </text>
    </comment>
    <comment ref="N162" authorId="0" shapeId="0" xr:uid="{B41CC4AD-0249-6047-A3F5-E77A6EAC2D9C}">
      <text>
        <r>
          <rPr>
            <sz val="10"/>
            <color rgb="FF000000"/>
            <rFont val="Tahoma"/>
            <family val="2"/>
          </rPr>
          <t xml:space="preserve">(3) Not assessed
</t>
        </r>
      </text>
    </comment>
    <comment ref="P162" authorId="0" shapeId="0" xr:uid="{6BB09787-FA8F-5B46-B43B-1E13ADC11908}">
      <text>
        <r>
          <rPr>
            <sz val="10"/>
            <color rgb="FF000000"/>
            <rFont val="Tahoma"/>
            <family val="2"/>
          </rPr>
          <t xml:space="preserve">(3) Not assessed
</t>
        </r>
      </text>
    </comment>
    <comment ref="B163" authorId="0" shapeId="0" xr:uid="{CA87E40A-2177-BE4F-9B76-0B5AE2FF9529}">
      <text>
        <r>
          <rPr>
            <sz val="10"/>
            <color rgb="FF000000"/>
            <rFont val="Tahoma"/>
            <family val="2"/>
          </rPr>
          <t xml:space="preserve">(3) Not assessed
</t>
        </r>
      </text>
    </comment>
    <comment ref="C163" authorId="0" shapeId="0" xr:uid="{F41D3631-B0C0-EA4C-A93F-3C2FE04EC0C6}">
      <text>
        <r>
          <rPr>
            <sz val="10"/>
            <color rgb="FF000000"/>
            <rFont val="Tahoma"/>
            <family val="2"/>
          </rPr>
          <t xml:space="preserve">(3) Not assessed
</t>
        </r>
      </text>
    </comment>
    <comment ref="I163" authorId="0" shapeId="0" xr:uid="{F62BE06D-DD98-B74F-BDDA-884E4EBE9627}">
      <text>
        <r>
          <rPr>
            <sz val="10"/>
            <color rgb="FF000000"/>
            <rFont val="Tahoma"/>
            <family val="2"/>
          </rPr>
          <t xml:space="preserve">(3) Not assessed
</t>
        </r>
      </text>
    </comment>
    <comment ref="J163" authorId="0" shapeId="0" xr:uid="{E6BBBAF1-CBCC-5D4B-BD40-352B4B6512C9}">
      <text>
        <r>
          <rPr>
            <sz val="10"/>
            <color rgb="FF000000"/>
            <rFont val="Tahoma"/>
            <family val="2"/>
          </rPr>
          <t xml:space="preserve">(3) Not assessed
</t>
        </r>
      </text>
    </comment>
    <comment ref="K163" authorId="0" shapeId="0" xr:uid="{B7EDFA1E-2886-A042-A72F-87438F51F170}">
      <text>
        <r>
          <rPr>
            <sz val="10"/>
            <color rgb="FF000000"/>
            <rFont val="Tahoma"/>
            <family val="2"/>
          </rPr>
          <t xml:space="preserve">(3) Not assessed
</t>
        </r>
      </text>
    </comment>
    <comment ref="L163" authorId="0" shapeId="0" xr:uid="{C1D2CC66-581C-734E-BB35-73169ABBA014}">
      <text>
        <r>
          <rPr>
            <sz val="10"/>
            <color rgb="FF000000"/>
            <rFont val="Tahoma"/>
            <family val="2"/>
          </rPr>
          <t xml:space="preserve">(3) Not assessed
</t>
        </r>
      </text>
    </comment>
    <comment ref="M163" authorId="0" shapeId="0" xr:uid="{A252F9D3-5D77-554C-B1B4-3B2362084E5F}">
      <text>
        <r>
          <rPr>
            <sz val="10"/>
            <color rgb="FF000000"/>
            <rFont val="Tahoma"/>
            <family val="2"/>
          </rPr>
          <t xml:space="preserve">(3) Not assessed
</t>
        </r>
      </text>
    </comment>
    <comment ref="N163" authorId="0" shapeId="0" xr:uid="{47224B81-4A66-334A-AF1C-107ABD647F1F}">
      <text>
        <r>
          <rPr>
            <sz val="10"/>
            <color rgb="FF000000"/>
            <rFont val="Tahoma"/>
            <family val="2"/>
          </rPr>
          <t xml:space="preserve">(3) Not assessed
</t>
        </r>
      </text>
    </comment>
    <comment ref="P163" authorId="0" shapeId="0" xr:uid="{74C41B6F-38BC-3148-9964-6D65DF986AEB}">
      <text>
        <r>
          <rPr>
            <sz val="10"/>
            <color rgb="FF000000"/>
            <rFont val="Tahoma"/>
            <family val="2"/>
          </rPr>
          <t xml:space="preserve">(3) Not assessed
</t>
        </r>
      </text>
    </comment>
    <comment ref="B164" authorId="0" shapeId="0" xr:uid="{E382B870-DBEC-3349-9819-7D563CA29CCC}">
      <text>
        <r>
          <rPr>
            <sz val="10"/>
            <color rgb="FF000000"/>
            <rFont val="Tahoma"/>
            <family val="2"/>
          </rPr>
          <t xml:space="preserve">(3) Not assessed
</t>
        </r>
      </text>
    </comment>
    <comment ref="C164" authorId="0" shapeId="0" xr:uid="{DBA43620-E6AD-B24D-B502-453F4CA3EEB7}">
      <text>
        <r>
          <rPr>
            <sz val="10"/>
            <color rgb="FF000000"/>
            <rFont val="Tahoma"/>
            <family val="2"/>
          </rPr>
          <t xml:space="preserve">(3) Not assessed
</t>
        </r>
      </text>
    </comment>
    <comment ref="I164" authorId="0" shapeId="0" xr:uid="{F4C509A1-4AA6-BC46-94F6-84CDCC566519}">
      <text>
        <r>
          <rPr>
            <sz val="10"/>
            <color rgb="FF000000"/>
            <rFont val="Tahoma"/>
            <family val="2"/>
          </rPr>
          <t xml:space="preserve">(3) Not assessed
</t>
        </r>
      </text>
    </comment>
    <comment ref="J164" authorId="0" shapeId="0" xr:uid="{807A8C58-1D3C-2A43-923B-17605C915217}">
      <text>
        <r>
          <rPr>
            <sz val="10"/>
            <color rgb="FF000000"/>
            <rFont val="Tahoma"/>
            <family val="2"/>
          </rPr>
          <t xml:space="preserve">(3) Not assessed
</t>
        </r>
      </text>
    </comment>
    <comment ref="K164" authorId="0" shapeId="0" xr:uid="{3037912B-EADA-144D-86CE-48983E22C966}">
      <text>
        <r>
          <rPr>
            <sz val="10"/>
            <color rgb="FF000000"/>
            <rFont val="Tahoma"/>
            <family val="2"/>
          </rPr>
          <t xml:space="preserve">(3) Not assessed
</t>
        </r>
      </text>
    </comment>
    <comment ref="L164" authorId="0" shapeId="0" xr:uid="{C01AF08B-336E-6346-85BE-4F009EC2AEF7}">
      <text>
        <r>
          <rPr>
            <sz val="10"/>
            <color rgb="FF000000"/>
            <rFont val="Tahoma"/>
            <family val="2"/>
          </rPr>
          <t xml:space="preserve">(3) Not assessed
</t>
        </r>
      </text>
    </comment>
    <comment ref="M164" authorId="0" shapeId="0" xr:uid="{61D5D2FB-8F4F-7B4B-849B-299083CB4E98}">
      <text>
        <r>
          <rPr>
            <sz val="10"/>
            <color rgb="FF000000"/>
            <rFont val="Tahoma"/>
            <family val="2"/>
          </rPr>
          <t xml:space="preserve">(3) Not assessed
</t>
        </r>
      </text>
    </comment>
    <comment ref="N164" authorId="0" shapeId="0" xr:uid="{CCC9400C-F3C9-B341-8775-D44FECA80A40}">
      <text>
        <r>
          <rPr>
            <sz val="10"/>
            <color rgb="FF000000"/>
            <rFont val="Tahoma"/>
            <family val="2"/>
          </rPr>
          <t xml:space="preserve">(3) Not assessed
</t>
        </r>
      </text>
    </comment>
    <comment ref="P164" authorId="0" shapeId="0" xr:uid="{617D0C22-DBF6-C94F-914C-BB010CC8B47B}">
      <text>
        <r>
          <rPr>
            <sz val="10"/>
            <color rgb="FF000000"/>
            <rFont val="Tahoma"/>
            <family val="2"/>
          </rPr>
          <t xml:space="preserve">(3) Not assessed
</t>
        </r>
      </text>
    </comment>
    <comment ref="B165" authorId="0" shapeId="0" xr:uid="{49331FB9-1A8A-D54A-90C0-F0083377CDB6}">
      <text>
        <r>
          <rPr>
            <sz val="10"/>
            <color rgb="FF000000"/>
            <rFont val="Tahoma"/>
            <family val="2"/>
          </rPr>
          <t xml:space="preserve">(3) Not assessed
</t>
        </r>
      </text>
    </comment>
    <comment ref="C165" authorId="0" shapeId="0" xr:uid="{A4F01C96-CB8E-4340-90FC-4540D18512E7}">
      <text>
        <r>
          <rPr>
            <sz val="10"/>
            <color rgb="FF000000"/>
            <rFont val="Tahoma"/>
            <family val="2"/>
          </rPr>
          <t xml:space="preserve">(3) Not assessed
</t>
        </r>
      </text>
    </comment>
    <comment ref="I165" authorId="0" shapeId="0" xr:uid="{C5E0626D-CE7F-D84E-8F24-9F2D1CB61A83}">
      <text>
        <r>
          <rPr>
            <sz val="10"/>
            <color rgb="FF000000"/>
            <rFont val="Tahoma"/>
            <family val="2"/>
          </rPr>
          <t xml:space="preserve">(3) Not assessed
</t>
        </r>
      </text>
    </comment>
    <comment ref="J165" authorId="0" shapeId="0" xr:uid="{963DC78C-30F6-7C47-95FD-6418A8F4A89F}">
      <text>
        <r>
          <rPr>
            <sz val="10"/>
            <color rgb="FF000000"/>
            <rFont val="Tahoma"/>
            <family val="2"/>
          </rPr>
          <t xml:space="preserve">(3) Not assessed
</t>
        </r>
      </text>
    </comment>
    <comment ref="K165" authorId="0" shapeId="0" xr:uid="{AC9E36E4-D875-B547-A6C7-0ABAF2A549B1}">
      <text>
        <r>
          <rPr>
            <sz val="10"/>
            <color rgb="FF000000"/>
            <rFont val="Tahoma"/>
            <family val="2"/>
          </rPr>
          <t xml:space="preserve">(3) Not assessed
</t>
        </r>
      </text>
    </comment>
    <comment ref="L165" authorId="0" shapeId="0" xr:uid="{775A43F0-7A93-5449-A836-C35A9AAE0443}">
      <text>
        <r>
          <rPr>
            <sz val="10"/>
            <color rgb="FF000000"/>
            <rFont val="Tahoma"/>
            <family val="2"/>
          </rPr>
          <t xml:space="preserve">(3) Not assessed
</t>
        </r>
      </text>
    </comment>
    <comment ref="M165" authorId="0" shapeId="0" xr:uid="{83578862-C97E-164E-9690-58E253CF21F7}">
      <text>
        <r>
          <rPr>
            <sz val="10"/>
            <color rgb="FF000000"/>
            <rFont val="Tahoma"/>
            <family val="2"/>
          </rPr>
          <t xml:space="preserve">(3) Not assessed
</t>
        </r>
      </text>
    </comment>
    <comment ref="N165" authorId="0" shapeId="0" xr:uid="{61C8CD6D-9CC6-554D-AB3F-A5E37B26B089}">
      <text>
        <r>
          <rPr>
            <sz val="10"/>
            <color rgb="FF000000"/>
            <rFont val="Tahoma"/>
            <family val="2"/>
          </rPr>
          <t xml:space="preserve">(3) Not assessed
</t>
        </r>
      </text>
    </comment>
    <comment ref="P165" authorId="0" shapeId="0" xr:uid="{D8FC3ECE-93A4-B640-9299-34FC358E90C5}">
      <text>
        <r>
          <rPr>
            <sz val="10"/>
            <color rgb="FF000000"/>
            <rFont val="Tahoma"/>
            <family val="2"/>
          </rPr>
          <t xml:space="preserve">(3) Not assessed
</t>
        </r>
        <r>
          <rPr>
            <sz val="10"/>
            <color rgb="FF000000"/>
            <rFont val="Tahoma"/>
            <family val="2"/>
          </rPr>
          <t xml:space="preserve">
</t>
        </r>
      </text>
    </comment>
    <comment ref="B166" authorId="0" shapeId="0" xr:uid="{07521951-CD76-A343-B47B-A24040550FF2}">
      <text>
        <r>
          <rPr>
            <sz val="10"/>
            <color rgb="FF000000"/>
            <rFont val="Tahoma"/>
            <family val="2"/>
          </rPr>
          <t xml:space="preserve">(3) Not assessed
</t>
        </r>
      </text>
    </comment>
    <comment ref="C166" authorId="0" shapeId="0" xr:uid="{E0C7509C-F31B-D443-B36D-D57EC50B7AFA}">
      <text>
        <r>
          <rPr>
            <sz val="10"/>
            <color rgb="FF000000"/>
            <rFont val="Tahoma"/>
            <family val="2"/>
          </rPr>
          <t xml:space="preserve">(3) Not assessed
</t>
        </r>
      </text>
    </comment>
    <comment ref="I166" authorId="0" shapeId="0" xr:uid="{AAD53FEA-3B5C-454C-9C6F-15A0EA92627E}">
      <text>
        <r>
          <rPr>
            <sz val="10"/>
            <color rgb="FF000000"/>
            <rFont val="Tahoma"/>
            <family val="2"/>
          </rPr>
          <t xml:space="preserve">(3) Not assessed
</t>
        </r>
      </text>
    </comment>
    <comment ref="J166" authorId="0" shapeId="0" xr:uid="{1CBE6976-D988-1545-B1CC-EC11B4DEC4C3}">
      <text>
        <r>
          <rPr>
            <sz val="10"/>
            <color rgb="FF000000"/>
            <rFont val="Tahoma"/>
            <family val="2"/>
          </rPr>
          <t xml:space="preserve">(3) Not assessed
</t>
        </r>
      </text>
    </comment>
    <comment ref="K166" authorId="0" shapeId="0" xr:uid="{74E348CF-7554-8445-B2AC-9620DC489587}">
      <text>
        <r>
          <rPr>
            <sz val="10"/>
            <color rgb="FF000000"/>
            <rFont val="Tahoma"/>
            <family val="2"/>
          </rPr>
          <t xml:space="preserve">(3) Not assessed
</t>
        </r>
      </text>
    </comment>
    <comment ref="L166" authorId="0" shapeId="0" xr:uid="{CB0DD75E-654B-6D4C-8F23-F5A212A2C036}">
      <text>
        <r>
          <rPr>
            <sz val="10"/>
            <color rgb="FF000000"/>
            <rFont val="Tahoma"/>
            <family val="2"/>
          </rPr>
          <t xml:space="preserve">(3) Not assessed
</t>
        </r>
      </text>
    </comment>
    <comment ref="M166" authorId="0" shapeId="0" xr:uid="{D7A9048A-0246-4F46-9F4B-7B1DBF4F5BD5}">
      <text>
        <r>
          <rPr>
            <sz val="10"/>
            <color rgb="FF000000"/>
            <rFont val="Tahoma"/>
            <family val="2"/>
          </rPr>
          <t xml:space="preserve">(3) Not assessed
</t>
        </r>
      </text>
    </comment>
    <comment ref="N166" authorId="0" shapeId="0" xr:uid="{BBB9DE35-3610-1D49-932A-220CB743A7D9}">
      <text>
        <r>
          <rPr>
            <sz val="10"/>
            <color rgb="FF000000"/>
            <rFont val="Tahoma"/>
            <family val="2"/>
          </rPr>
          <t xml:space="preserve">(3) Not assessed
</t>
        </r>
      </text>
    </comment>
    <comment ref="P166" authorId="0" shapeId="0" xr:uid="{69520214-8E51-6047-9925-31A734670778}">
      <text>
        <r>
          <rPr>
            <sz val="10"/>
            <color rgb="FF000000"/>
            <rFont val="Tahoma"/>
            <family val="2"/>
          </rPr>
          <t xml:space="preserve">(3) Not assessed
</t>
        </r>
        <r>
          <rPr>
            <sz val="10"/>
            <color rgb="FF000000"/>
            <rFont val="Tahoma"/>
            <family val="2"/>
          </rPr>
          <t xml:space="preserve">
</t>
        </r>
      </text>
    </comment>
    <comment ref="B167" authorId="0" shapeId="0" xr:uid="{18B22839-10F5-5546-8B76-F6727C5AF1C7}">
      <text>
        <r>
          <rPr>
            <sz val="10"/>
            <color rgb="FF000000"/>
            <rFont val="Tahoma"/>
            <family val="2"/>
          </rPr>
          <t xml:space="preserve">(3) Not assessed
</t>
        </r>
      </text>
    </comment>
    <comment ref="C167" authorId="0" shapeId="0" xr:uid="{6C7123EA-2E75-DF41-889D-F707224CCC71}">
      <text>
        <r>
          <rPr>
            <sz val="10"/>
            <color rgb="FF000000"/>
            <rFont val="Tahoma"/>
            <family val="2"/>
          </rPr>
          <t xml:space="preserve">(3) Not assessed
</t>
        </r>
      </text>
    </comment>
    <comment ref="I167" authorId="0" shapeId="0" xr:uid="{011C9141-3033-D741-B6B4-D5A8C559A362}">
      <text>
        <r>
          <rPr>
            <sz val="10"/>
            <color rgb="FF000000"/>
            <rFont val="Tahoma"/>
            <family val="2"/>
          </rPr>
          <t xml:space="preserve">(3) Not assessed
</t>
        </r>
      </text>
    </comment>
    <comment ref="J167" authorId="0" shapeId="0" xr:uid="{150F6C64-6A45-EE46-863C-A0AE35238D57}">
      <text>
        <r>
          <rPr>
            <sz val="10"/>
            <color rgb="FF000000"/>
            <rFont val="Tahoma"/>
            <family val="2"/>
          </rPr>
          <t xml:space="preserve">(3) Not assessed
</t>
        </r>
      </text>
    </comment>
    <comment ref="K167" authorId="0" shapeId="0" xr:uid="{BC87BCCE-5BCE-7049-9D53-069BA3648C75}">
      <text>
        <r>
          <rPr>
            <sz val="10"/>
            <color rgb="FF000000"/>
            <rFont val="Tahoma"/>
            <family val="2"/>
          </rPr>
          <t xml:space="preserve">(3) Not assessed
</t>
        </r>
      </text>
    </comment>
    <comment ref="L167" authorId="0" shapeId="0" xr:uid="{61C66974-8D53-3646-B1A6-E79D1265561E}">
      <text>
        <r>
          <rPr>
            <sz val="10"/>
            <color rgb="FF000000"/>
            <rFont val="Tahoma"/>
            <family val="2"/>
          </rPr>
          <t xml:space="preserve">(3) Not assessed
</t>
        </r>
      </text>
    </comment>
    <comment ref="M167" authorId="0" shapeId="0" xr:uid="{064D1887-D1C5-F645-8BAF-44BBE14B00A7}">
      <text>
        <r>
          <rPr>
            <sz val="10"/>
            <color rgb="FF000000"/>
            <rFont val="Tahoma"/>
            <family val="2"/>
          </rPr>
          <t xml:space="preserve">(3) Not assessed
</t>
        </r>
      </text>
    </comment>
    <comment ref="N167" authorId="0" shapeId="0" xr:uid="{90B92EC0-38F8-7A4B-BC7C-21FFC3C50D43}">
      <text>
        <r>
          <rPr>
            <sz val="10"/>
            <color rgb="FF000000"/>
            <rFont val="Tahoma"/>
            <family val="2"/>
          </rPr>
          <t xml:space="preserve">(3) Not assessed
</t>
        </r>
      </text>
    </comment>
    <comment ref="P167" authorId="0" shapeId="0" xr:uid="{55624D2D-9B1F-5445-ABF4-62D9DC6373FB}">
      <text>
        <r>
          <rPr>
            <sz val="10"/>
            <color rgb="FF000000"/>
            <rFont val="Tahoma"/>
            <family val="2"/>
          </rPr>
          <t xml:space="preserve">(3) Not assessed
</t>
        </r>
      </text>
    </comment>
    <comment ref="B168" authorId="0" shapeId="0" xr:uid="{FF362918-C8C9-7C49-8C08-FAD920333780}">
      <text>
        <r>
          <rPr>
            <sz val="10"/>
            <color rgb="FF000000"/>
            <rFont val="Tahoma"/>
            <family val="2"/>
          </rPr>
          <t xml:space="preserve">(3) Not assessed
</t>
        </r>
      </text>
    </comment>
    <comment ref="C168" authorId="0" shapeId="0" xr:uid="{E9CC19F2-EF7E-AA4B-9BA9-5328B2BE629A}">
      <text>
        <r>
          <rPr>
            <sz val="10"/>
            <color rgb="FF000000"/>
            <rFont val="Tahoma"/>
            <family val="2"/>
          </rPr>
          <t xml:space="preserve">(3) Not assessed
</t>
        </r>
      </text>
    </comment>
    <comment ref="I168" authorId="0" shapeId="0" xr:uid="{B51127CC-D249-4E42-88D8-332B6FC03DC7}">
      <text>
        <r>
          <rPr>
            <sz val="10"/>
            <color rgb="FF000000"/>
            <rFont val="Tahoma"/>
            <family val="2"/>
          </rPr>
          <t xml:space="preserve">(3) Not assessed
</t>
        </r>
      </text>
    </comment>
    <comment ref="J168" authorId="0" shapeId="0" xr:uid="{5BE46514-057B-DA43-8187-706A939AC7E3}">
      <text>
        <r>
          <rPr>
            <sz val="10"/>
            <color rgb="FF000000"/>
            <rFont val="Tahoma"/>
            <family val="2"/>
          </rPr>
          <t xml:space="preserve">(3) Not assessed
</t>
        </r>
      </text>
    </comment>
    <comment ref="K168" authorId="0" shapeId="0" xr:uid="{70633A0D-F11C-8F41-8EAC-085E47FE4D96}">
      <text>
        <r>
          <rPr>
            <sz val="10"/>
            <color rgb="FF000000"/>
            <rFont val="Tahoma"/>
            <family val="2"/>
          </rPr>
          <t xml:space="preserve">(3) Not assessed
</t>
        </r>
      </text>
    </comment>
    <comment ref="L168" authorId="0" shapeId="0" xr:uid="{FC8A57CE-FE85-4F47-B333-2D11DBCE1AEF}">
      <text>
        <r>
          <rPr>
            <sz val="10"/>
            <color rgb="FF000000"/>
            <rFont val="Tahoma"/>
            <family val="2"/>
          </rPr>
          <t xml:space="preserve">(3) Not assessed
</t>
        </r>
      </text>
    </comment>
    <comment ref="M168" authorId="0" shapeId="0" xr:uid="{42D52062-9798-404F-9C5C-42995EA6CF8A}">
      <text>
        <r>
          <rPr>
            <sz val="10"/>
            <color rgb="FF000000"/>
            <rFont val="Tahoma"/>
            <family val="2"/>
          </rPr>
          <t xml:space="preserve">(3) Not assessed
</t>
        </r>
      </text>
    </comment>
    <comment ref="N168" authorId="0" shapeId="0" xr:uid="{192FC51C-2DDE-1A4F-A597-2E12B502DD43}">
      <text>
        <r>
          <rPr>
            <sz val="10"/>
            <color rgb="FF000000"/>
            <rFont val="Tahoma"/>
            <family val="2"/>
          </rPr>
          <t xml:space="preserve">(3) Not assessed
</t>
        </r>
      </text>
    </comment>
    <comment ref="P168" authorId="0" shapeId="0" xr:uid="{B2678925-C81B-4744-9DAA-A265DA7E6F43}">
      <text>
        <r>
          <rPr>
            <sz val="10"/>
            <color rgb="FF000000"/>
            <rFont val="Tahoma"/>
            <family val="2"/>
          </rPr>
          <t xml:space="preserve">(3) Not assessed
</t>
        </r>
      </text>
    </comment>
    <comment ref="B169" authorId="0" shapeId="0" xr:uid="{09554202-C1C1-564E-9088-4D4378889031}">
      <text>
        <r>
          <rPr>
            <sz val="10"/>
            <color rgb="FF000000"/>
            <rFont val="Tahoma"/>
            <family val="2"/>
          </rPr>
          <t xml:space="preserve">(3) Not assessed
</t>
        </r>
      </text>
    </comment>
    <comment ref="C169" authorId="0" shapeId="0" xr:uid="{1C98A7D7-AE48-DA4F-8F23-006F63582AB4}">
      <text>
        <r>
          <rPr>
            <sz val="10"/>
            <color rgb="FF000000"/>
            <rFont val="Tahoma"/>
            <family val="2"/>
          </rPr>
          <t xml:space="preserve">(3) Not assessed
</t>
        </r>
      </text>
    </comment>
    <comment ref="I169" authorId="0" shapeId="0" xr:uid="{63BBD252-4323-AD45-871F-A56AA959BBD0}">
      <text>
        <r>
          <rPr>
            <sz val="10"/>
            <color rgb="FF000000"/>
            <rFont val="Tahoma"/>
            <family val="2"/>
          </rPr>
          <t xml:space="preserve">(3) Not assessed
</t>
        </r>
      </text>
    </comment>
    <comment ref="J169" authorId="0" shapeId="0" xr:uid="{6CBEE7E6-DF90-084F-9158-E3F77F1C162C}">
      <text>
        <r>
          <rPr>
            <sz val="10"/>
            <color rgb="FF000000"/>
            <rFont val="Tahoma"/>
            <family val="2"/>
          </rPr>
          <t xml:space="preserve">(3) Not assessed
</t>
        </r>
      </text>
    </comment>
    <comment ref="K169" authorId="0" shapeId="0" xr:uid="{284931B9-512E-B049-A796-177B3CD69FFD}">
      <text>
        <r>
          <rPr>
            <sz val="10"/>
            <color rgb="FF000000"/>
            <rFont val="Tahoma"/>
            <family val="2"/>
          </rPr>
          <t xml:space="preserve">(3) Not assessed
</t>
        </r>
      </text>
    </comment>
    <comment ref="L169" authorId="0" shapeId="0" xr:uid="{97BE6AA5-1708-6A4D-A41A-C53789C6BFC7}">
      <text>
        <r>
          <rPr>
            <sz val="10"/>
            <color rgb="FF000000"/>
            <rFont val="Tahoma"/>
            <family val="2"/>
          </rPr>
          <t xml:space="preserve">(3) Not assessed
</t>
        </r>
      </text>
    </comment>
    <comment ref="M169" authorId="0" shapeId="0" xr:uid="{658C26EE-BB5B-D149-A252-E69BD233F05F}">
      <text>
        <r>
          <rPr>
            <sz val="10"/>
            <color rgb="FF000000"/>
            <rFont val="Tahoma"/>
            <family val="2"/>
          </rPr>
          <t xml:space="preserve">(3) Not assessed
</t>
        </r>
      </text>
    </comment>
    <comment ref="N169" authorId="0" shapeId="0" xr:uid="{7F608F32-6982-8F4A-B66B-28F7D116F4A9}">
      <text>
        <r>
          <rPr>
            <sz val="10"/>
            <color rgb="FF000000"/>
            <rFont val="Tahoma"/>
            <family val="2"/>
          </rPr>
          <t xml:space="preserve">(3) Not assessed
</t>
        </r>
      </text>
    </comment>
    <comment ref="P169" authorId="0" shapeId="0" xr:uid="{0AB1C60A-7D3C-7947-BAF9-938AB799A39A}">
      <text>
        <r>
          <rPr>
            <sz val="10"/>
            <color rgb="FF000000"/>
            <rFont val="Tahoma"/>
            <family val="2"/>
          </rPr>
          <t xml:space="preserve">(3) Not assessed
</t>
        </r>
      </text>
    </comment>
    <comment ref="B170" authorId="0" shapeId="0" xr:uid="{D8E769E2-80B9-B643-82B9-E35CA5BD4846}">
      <text>
        <r>
          <rPr>
            <sz val="10"/>
            <color rgb="FF000000"/>
            <rFont val="Tahoma"/>
            <family val="2"/>
          </rPr>
          <t xml:space="preserve">(3) Not assessed
</t>
        </r>
      </text>
    </comment>
    <comment ref="C170" authorId="0" shapeId="0" xr:uid="{89AF8CB4-1523-7F45-B151-8BB10D6041B8}">
      <text>
        <r>
          <rPr>
            <sz val="10"/>
            <color rgb="FF000000"/>
            <rFont val="Tahoma"/>
            <family val="2"/>
          </rPr>
          <t xml:space="preserve">(3) Not assessed
</t>
        </r>
      </text>
    </comment>
    <comment ref="I170" authorId="0" shapeId="0" xr:uid="{5D80C6FD-80ED-7D47-88FB-F5ECDF6B18EF}">
      <text>
        <r>
          <rPr>
            <sz val="10"/>
            <color rgb="FF000000"/>
            <rFont val="Tahoma"/>
            <family val="2"/>
          </rPr>
          <t xml:space="preserve">(3) Not assessed
</t>
        </r>
      </text>
    </comment>
    <comment ref="J170" authorId="0" shapeId="0" xr:uid="{0583181B-7E19-354E-8F23-488A70460A3E}">
      <text>
        <r>
          <rPr>
            <sz val="10"/>
            <color rgb="FF000000"/>
            <rFont val="Tahoma"/>
            <family val="2"/>
          </rPr>
          <t xml:space="preserve">(3) Not assessed
</t>
        </r>
      </text>
    </comment>
    <comment ref="K170" authorId="0" shapeId="0" xr:uid="{A29ADD4E-EA42-5E46-8C81-37139C8679AB}">
      <text>
        <r>
          <rPr>
            <sz val="10"/>
            <color rgb="FF000000"/>
            <rFont val="Tahoma"/>
            <family val="2"/>
          </rPr>
          <t xml:space="preserve">(3) Not assessed
</t>
        </r>
      </text>
    </comment>
    <comment ref="L170" authorId="0" shapeId="0" xr:uid="{6F3F0C6D-63A7-1B4A-BDBF-835A648F703F}">
      <text>
        <r>
          <rPr>
            <sz val="10"/>
            <color rgb="FF000000"/>
            <rFont val="Tahoma"/>
            <family val="2"/>
          </rPr>
          <t xml:space="preserve">(3) Not assessed
</t>
        </r>
      </text>
    </comment>
    <comment ref="M170" authorId="0" shapeId="0" xr:uid="{8297139C-3708-9848-B70C-1B7D5F9D2BDF}">
      <text>
        <r>
          <rPr>
            <sz val="10"/>
            <color rgb="FF000000"/>
            <rFont val="Tahoma"/>
            <family val="2"/>
          </rPr>
          <t xml:space="preserve">(3) Not assessed
</t>
        </r>
      </text>
    </comment>
    <comment ref="N170" authorId="0" shapeId="0" xr:uid="{FB3F26BC-F823-8146-94FF-96C93F80101D}">
      <text>
        <r>
          <rPr>
            <sz val="10"/>
            <color rgb="FF000000"/>
            <rFont val="Tahoma"/>
            <family val="2"/>
          </rPr>
          <t xml:space="preserve">(3) Not assessed
</t>
        </r>
      </text>
    </comment>
    <comment ref="P170" authorId="0" shapeId="0" xr:uid="{CE412000-C846-C04A-9281-66BE43F1FDF4}">
      <text>
        <r>
          <rPr>
            <sz val="10"/>
            <color rgb="FF000000"/>
            <rFont val="Tahoma"/>
            <family val="2"/>
          </rPr>
          <t xml:space="preserve">(3) Not assessed
</t>
        </r>
      </text>
    </comment>
    <comment ref="B171" authorId="0" shapeId="0" xr:uid="{8B0145DB-D5D2-F449-B37E-CC8EF87FDC8A}">
      <text>
        <r>
          <rPr>
            <sz val="10"/>
            <color rgb="FF000000"/>
            <rFont val="Tahoma"/>
            <family val="2"/>
          </rPr>
          <t xml:space="preserve">(3) Not assessed
</t>
        </r>
        <r>
          <rPr>
            <sz val="10"/>
            <color rgb="FF000000"/>
            <rFont val="Tahoma"/>
            <family val="2"/>
          </rPr>
          <t xml:space="preserve">
</t>
        </r>
      </text>
    </comment>
    <comment ref="C171" authorId="0" shapeId="0" xr:uid="{1932B0CA-246F-AF47-BB99-2D10A2E4BE23}">
      <text>
        <r>
          <rPr>
            <sz val="10"/>
            <color rgb="FF000000"/>
            <rFont val="Tahoma"/>
            <family val="2"/>
          </rPr>
          <t xml:space="preserve">(3) Not assessed
</t>
        </r>
      </text>
    </comment>
    <comment ref="I171" authorId="0" shapeId="0" xr:uid="{457530CF-32EA-404A-9DDB-F0D71F6EE77F}">
      <text>
        <r>
          <rPr>
            <sz val="10"/>
            <color rgb="FF000000"/>
            <rFont val="Tahoma"/>
            <family val="2"/>
          </rPr>
          <t xml:space="preserve">(3) Not assessed
</t>
        </r>
      </text>
    </comment>
    <comment ref="J171" authorId="0" shapeId="0" xr:uid="{B1C132B1-092C-D44A-AF84-C53D513AC804}">
      <text>
        <r>
          <rPr>
            <sz val="10"/>
            <color rgb="FF000000"/>
            <rFont val="Tahoma"/>
            <family val="2"/>
          </rPr>
          <t xml:space="preserve">(3) Not assessed
</t>
        </r>
      </text>
    </comment>
    <comment ref="K171" authorId="0" shapeId="0" xr:uid="{C28359AA-811F-1549-8475-57D13A1D6E77}">
      <text>
        <r>
          <rPr>
            <sz val="10"/>
            <color rgb="FF000000"/>
            <rFont val="Tahoma"/>
            <family val="2"/>
          </rPr>
          <t xml:space="preserve">(3) Not assessed
</t>
        </r>
      </text>
    </comment>
    <comment ref="L171" authorId="0" shapeId="0" xr:uid="{303D7D00-9F6C-7540-9EBA-E4F5F57BBB86}">
      <text>
        <r>
          <rPr>
            <sz val="10"/>
            <color rgb="FF000000"/>
            <rFont val="Tahoma"/>
            <family val="2"/>
          </rPr>
          <t xml:space="preserve">(3) Not assessed
</t>
        </r>
      </text>
    </comment>
    <comment ref="M171" authorId="0" shapeId="0" xr:uid="{E0610D59-6AB8-C442-9ED4-1E987AB8DE3E}">
      <text>
        <r>
          <rPr>
            <sz val="10"/>
            <color rgb="FF000000"/>
            <rFont val="Tahoma"/>
            <family val="2"/>
          </rPr>
          <t xml:space="preserve">(3) Not assessed
</t>
        </r>
      </text>
    </comment>
    <comment ref="N171" authorId="0" shapeId="0" xr:uid="{AC144A70-E199-7A4A-91DA-DC52B2CBF594}">
      <text>
        <r>
          <rPr>
            <sz val="10"/>
            <color rgb="FF000000"/>
            <rFont val="Tahoma"/>
            <family val="2"/>
          </rPr>
          <t xml:space="preserve">(3) Not assessed
</t>
        </r>
        <r>
          <rPr>
            <sz val="10"/>
            <color rgb="FF000000"/>
            <rFont val="Tahoma"/>
            <family val="2"/>
          </rPr>
          <t xml:space="preserve">
</t>
        </r>
      </text>
    </comment>
    <comment ref="P171" authorId="0" shapeId="0" xr:uid="{362474F6-0225-1447-AF5D-115BB4E9DA85}">
      <text>
        <r>
          <rPr>
            <sz val="10"/>
            <color rgb="FF000000"/>
            <rFont val="Tahoma"/>
            <family val="2"/>
          </rPr>
          <t xml:space="preserve">(3) Not assessed
</t>
        </r>
      </text>
    </comment>
    <comment ref="B172" authorId="0" shapeId="0" xr:uid="{9C8AE95C-93F4-AE4D-A753-022A6E2CAB44}">
      <text>
        <r>
          <rPr>
            <sz val="10"/>
            <color rgb="FF000000"/>
            <rFont val="Tahoma"/>
            <family val="2"/>
          </rPr>
          <t xml:space="preserve">(3) Not assessed
</t>
        </r>
      </text>
    </comment>
    <comment ref="C172" authorId="0" shapeId="0" xr:uid="{4FC54A77-281D-384C-A28A-E24011580A22}">
      <text>
        <r>
          <rPr>
            <sz val="10"/>
            <color rgb="FF000000"/>
            <rFont val="Tahoma"/>
            <family val="2"/>
          </rPr>
          <t xml:space="preserve">(3) Not assessed
</t>
        </r>
      </text>
    </comment>
    <comment ref="I172" authorId="0" shapeId="0" xr:uid="{75D12921-F7D6-4444-9522-2133B0283000}">
      <text>
        <r>
          <rPr>
            <sz val="10"/>
            <color rgb="FF000000"/>
            <rFont val="Tahoma"/>
            <family val="2"/>
          </rPr>
          <t xml:space="preserve">(3) Not assessed
</t>
        </r>
      </text>
    </comment>
    <comment ref="J172" authorId="0" shapeId="0" xr:uid="{25DE748C-A485-9F47-85D7-7F90BFB4203C}">
      <text>
        <r>
          <rPr>
            <sz val="10"/>
            <color rgb="FF000000"/>
            <rFont val="Tahoma"/>
            <family val="2"/>
          </rPr>
          <t xml:space="preserve">(3) Not assessed
</t>
        </r>
      </text>
    </comment>
    <comment ref="K172" authorId="0" shapeId="0" xr:uid="{9AC1D0E6-6E2A-294E-88D6-1923CD1A881D}">
      <text>
        <r>
          <rPr>
            <sz val="10"/>
            <color rgb="FF000000"/>
            <rFont val="Tahoma"/>
            <family val="2"/>
          </rPr>
          <t xml:space="preserve">(3) Not assessed
</t>
        </r>
      </text>
    </comment>
    <comment ref="L172" authorId="0" shapeId="0" xr:uid="{6EC004FA-69D3-A543-AF9B-25F74AEC3D13}">
      <text>
        <r>
          <rPr>
            <sz val="10"/>
            <color rgb="FF000000"/>
            <rFont val="Tahoma"/>
            <family val="2"/>
          </rPr>
          <t xml:space="preserve">(3) Not assessed
</t>
        </r>
      </text>
    </comment>
    <comment ref="M172" authorId="0" shapeId="0" xr:uid="{57F7768B-BA25-4741-9614-CB13AF61A324}">
      <text>
        <r>
          <rPr>
            <sz val="10"/>
            <color rgb="FF000000"/>
            <rFont val="Tahoma"/>
            <family val="2"/>
          </rPr>
          <t xml:space="preserve">(3) Not assessed
</t>
        </r>
      </text>
    </comment>
    <comment ref="N172" authorId="0" shapeId="0" xr:uid="{94ACDE2D-C729-F649-86CE-651EC04E8731}">
      <text>
        <r>
          <rPr>
            <sz val="10"/>
            <color rgb="FF000000"/>
            <rFont val="Tahoma"/>
            <family val="2"/>
          </rPr>
          <t xml:space="preserve">(3) Not assessed
</t>
        </r>
      </text>
    </comment>
    <comment ref="P172" authorId="0" shapeId="0" xr:uid="{9B7561FE-4942-1849-A538-6CCADC6461E0}">
      <text>
        <r>
          <rPr>
            <sz val="10"/>
            <color rgb="FF000000"/>
            <rFont val="Tahoma"/>
            <family val="2"/>
          </rPr>
          <t xml:space="preserve">(3) Not assessed
</t>
        </r>
      </text>
    </comment>
    <comment ref="B173" authorId="0" shapeId="0" xr:uid="{F82A034D-F99C-514C-A8FA-B2E221CDC7C0}">
      <text>
        <r>
          <rPr>
            <sz val="10"/>
            <color rgb="FF000000"/>
            <rFont val="Tahoma"/>
            <family val="2"/>
          </rPr>
          <t xml:space="preserve">(3) Not assessed
</t>
        </r>
      </text>
    </comment>
    <comment ref="C173" authorId="0" shapeId="0" xr:uid="{3C2B86B0-3AD6-3B4A-A0A6-A5B322A66936}">
      <text>
        <r>
          <rPr>
            <sz val="10"/>
            <color rgb="FF000000"/>
            <rFont val="Tahoma"/>
            <family val="2"/>
          </rPr>
          <t xml:space="preserve">(3) Not assessed
</t>
        </r>
      </text>
    </comment>
    <comment ref="I173" authorId="0" shapeId="0" xr:uid="{0D6F4B63-7552-7F41-B4B1-8E2AF1E6CE67}">
      <text>
        <r>
          <rPr>
            <sz val="10"/>
            <color rgb="FF000000"/>
            <rFont val="Tahoma"/>
            <family val="2"/>
          </rPr>
          <t xml:space="preserve">(3) Not assessed
</t>
        </r>
      </text>
    </comment>
    <comment ref="J173" authorId="0" shapeId="0" xr:uid="{22ECFFE3-E22A-9A4B-8D0E-8F4C8BBA71A5}">
      <text>
        <r>
          <rPr>
            <sz val="10"/>
            <color rgb="FF000000"/>
            <rFont val="Tahoma"/>
            <family val="2"/>
          </rPr>
          <t xml:space="preserve">(3) Not assessed
</t>
        </r>
      </text>
    </comment>
    <comment ref="K173" authorId="0" shapeId="0" xr:uid="{B130E328-C4D5-184D-B97D-77B01EDC4DB3}">
      <text>
        <r>
          <rPr>
            <sz val="10"/>
            <color rgb="FF000000"/>
            <rFont val="Tahoma"/>
            <family val="2"/>
          </rPr>
          <t xml:space="preserve">(3) Not assessed
</t>
        </r>
      </text>
    </comment>
    <comment ref="L173" authorId="0" shapeId="0" xr:uid="{161A5C45-3560-044A-83EC-F8EA0F841CC7}">
      <text>
        <r>
          <rPr>
            <sz val="10"/>
            <color rgb="FF000000"/>
            <rFont val="Tahoma"/>
            <family val="2"/>
          </rPr>
          <t xml:space="preserve">(3) Not assessed
</t>
        </r>
      </text>
    </comment>
    <comment ref="M173" authorId="0" shapeId="0" xr:uid="{C0170CA9-AD83-034B-AC4B-B4FB8A33AD24}">
      <text>
        <r>
          <rPr>
            <sz val="10"/>
            <color rgb="FF000000"/>
            <rFont val="Tahoma"/>
            <family val="2"/>
          </rPr>
          <t xml:space="preserve">(3) Not assessed
</t>
        </r>
      </text>
    </comment>
    <comment ref="N173" authorId="0" shapeId="0" xr:uid="{3569BADD-79FF-2941-9F78-7FD6449E5E5C}">
      <text>
        <r>
          <rPr>
            <sz val="10"/>
            <color rgb="FF000000"/>
            <rFont val="Tahoma"/>
            <family val="2"/>
          </rPr>
          <t xml:space="preserve">(3) Not assessed
</t>
        </r>
      </text>
    </comment>
    <comment ref="P173" authorId="0" shapeId="0" xr:uid="{6ECD0382-B106-DF4A-A39B-0DE1C676AE58}">
      <text>
        <r>
          <rPr>
            <sz val="10"/>
            <color rgb="FF000000"/>
            <rFont val="Tahoma"/>
            <family val="2"/>
          </rPr>
          <t xml:space="preserve">(3) Not assessed
</t>
        </r>
      </text>
    </comment>
    <comment ref="B174" authorId="0" shapeId="0" xr:uid="{F40E1B3C-4964-934C-8567-3636338F9631}">
      <text>
        <r>
          <rPr>
            <sz val="10"/>
            <color rgb="FF000000"/>
            <rFont val="Tahoma"/>
            <family val="2"/>
          </rPr>
          <t xml:space="preserve">(3) Not assessed
</t>
        </r>
      </text>
    </comment>
    <comment ref="C174" authorId="0" shapeId="0" xr:uid="{550F40A6-4F32-F343-AFB6-65A6A8E7324F}">
      <text>
        <r>
          <rPr>
            <sz val="10"/>
            <color rgb="FF000000"/>
            <rFont val="Tahoma"/>
            <family val="2"/>
          </rPr>
          <t xml:space="preserve">(3) Not assessed
</t>
        </r>
      </text>
    </comment>
    <comment ref="I174" authorId="0" shapeId="0" xr:uid="{A101B46C-6903-6640-95AF-909B6F57EFFE}">
      <text>
        <r>
          <rPr>
            <sz val="10"/>
            <color rgb="FF000000"/>
            <rFont val="Tahoma"/>
            <family val="2"/>
          </rPr>
          <t xml:space="preserve">(3) Not assessed
</t>
        </r>
      </text>
    </comment>
    <comment ref="J174" authorId="0" shapeId="0" xr:uid="{9591FA1C-C80A-394C-BCE8-43C82239F13F}">
      <text>
        <r>
          <rPr>
            <sz val="10"/>
            <color rgb="FF000000"/>
            <rFont val="Tahoma"/>
            <family val="2"/>
          </rPr>
          <t xml:space="preserve">(3) Not assessed
</t>
        </r>
      </text>
    </comment>
    <comment ref="K174" authorId="0" shapeId="0" xr:uid="{D525F843-AE72-F24B-9B21-CDEA61968AA8}">
      <text>
        <r>
          <rPr>
            <sz val="10"/>
            <color rgb="FF000000"/>
            <rFont val="Tahoma"/>
            <family val="2"/>
          </rPr>
          <t xml:space="preserve">(3) Not assessed
</t>
        </r>
      </text>
    </comment>
    <comment ref="L174" authorId="0" shapeId="0" xr:uid="{28FB4C66-C2ED-9A4B-BC2C-D23B28D53089}">
      <text>
        <r>
          <rPr>
            <sz val="10"/>
            <color rgb="FF000000"/>
            <rFont val="Tahoma"/>
            <family val="2"/>
          </rPr>
          <t xml:space="preserve">(3) Not assessed
</t>
        </r>
      </text>
    </comment>
    <comment ref="M174" authorId="0" shapeId="0" xr:uid="{47BDFFE2-DE9F-3242-AE9F-AE55E9D4D71C}">
      <text>
        <r>
          <rPr>
            <sz val="10"/>
            <color rgb="FF000000"/>
            <rFont val="Tahoma"/>
            <family val="2"/>
          </rPr>
          <t xml:space="preserve">(3) Not assessed
</t>
        </r>
      </text>
    </comment>
    <comment ref="N174" authorId="0" shapeId="0" xr:uid="{58E24138-4876-084E-89F9-C98E80B4CEA3}">
      <text>
        <r>
          <rPr>
            <sz val="10"/>
            <color rgb="FF000000"/>
            <rFont val="Tahoma"/>
            <family val="2"/>
          </rPr>
          <t xml:space="preserve">(3) Not assessed
</t>
        </r>
      </text>
    </comment>
    <comment ref="P174" authorId="0" shapeId="0" xr:uid="{727C8FC8-33CA-3F47-A846-5CAF89D6835D}">
      <text>
        <r>
          <rPr>
            <sz val="10"/>
            <color rgb="FF000000"/>
            <rFont val="Tahoma"/>
            <family val="2"/>
          </rPr>
          <t xml:space="preserve">(3) Not assessed
</t>
        </r>
      </text>
    </comment>
    <comment ref="B175" authorId="0" shapeId="0" xr:uid="{A93BBF80-FE24-8840-80F1-1AA5D3C30164}">
      <text>
        <r>
          <rPr>
            <sz val="10"/>
            <color rgb="FF000000"/>
            <rFont val="Tahoma"/>
            <family val="2"/>
          </rPr>
          <t xml:space="preserve">(3) Not assessed
</t>
        </r>
      </text>
    </comment>
    <comment ref="C175" authorId="0" shapeId="0" xr:uid="{719F7CEC-3760-EE4E-9AD9-D2310EB0F602}">
      <text>
        <r>
          <rPr>
            <sz val="10"/>
            <color rgb="FF000000"/>
            <rFont val="Tahoma"/>
            <family val="2"/>
          </rPr>
          <t xml:space="preserve">(3) Not assessed
</t>
        </r>
      </text>
    </comment>
    <comment ref="I175" authorId="0" shapeId="0" xr:uid="{991AE15D-F7E7-A144-A7E8-540D7C751D07}">
      <text>
        <r>
          <rPr>
            <sz val="10"/>
            <color rgb="FF000000"/>
            <rFont val="Tahoma"/>
            <family val="2"/>
          </rPr>
          <t xml:space="preserve">(3) Not assessed
</t>
        </r>
      </text>
    </comment>
    <comment ref="J175" authorId="0" shapeId="0" xr:uid="{A4E09519-4AF6-6A46-AA61-F04B5238258B}">
      <text>
        <r>
          <rPr>
            <sz val="10"/>
            <color rgb="FF000000"/>
            <rFont val="Tahoma"/>
            <family val="2"/>
          </rPr>
          <t xml:space="preserve">(3) Not assessed
</t>
        </r>
      </text>
    </comment>
    <comment ref="K175" authorId="0" shapeId="0" xr:uid="{C13C4AAA-158F-2341-85C4-05BB6B61E293}">
      <text>
        <r>
          <rPr>
            <sz val="10"/>
            <color rgb="FF000000"/>
            <rFont val="Tahoma"/>
            <family val="2"/>
          </rPr>
          <t xml:space="preserve">(3) Not assessed
</t>
        </r>
      </text>
    </comment>
    <comment ref="L175" authorId="0" shapeId="0" xr:uid="{0E0E5A78-2DB2-EC40-B653-8C370A5ED0F8}">
      <text>
        <r>
          <rPr>
            <sz val="10"/>
            <color rgb="FF000000"/>
            <rFont val="Tahoma"/>
            <family val="2"/>
          </rPr>
          <t xml:space="preserve">(3) Not assessed
</t>
        </r>
      </text>
    </comment>
    <comment ref="M175" authorId="0" shapeId="0" xr:uid="{2C92B90E-8B23-6048-BEDC-3970AE2DA2ED}">
      <text>
        <r>
          <rPr>
            <sz val="10"/>
            <color rgb="FF000000"/>
            <rFont val="Tahoma"/>
            <family val="2"/>
          </rPr>
          <t xml:space="preserve">(3) Not assessed
</t>
        </r>
        <r>
          <rPr>
            <sz val="10"/>
            <color rgb="FF000000"/>
            <rFont val="Tahoma"/>
            <family val="2"/>
          </rPr>
          <t xml:space="preserve">
</t>
        </r>
      </text>
    </comment>
    <comment ref="N175" authorId="0" shapeId="0" xr:uid="{3D407AA1-28E4-424F-8ADA-5AFBEAD4F4AC}">
      <text>
        <r>
          <rPr>
            <sz val="10"/>
            <color rgb="FF000000"/>
            <rFont val="Tahoma"/>
            <family val="2"/>
          </rPr>
          <t xml:space="preserve">(3) Not assessed
</t>
        </r>
      </text>
    </comment>
    <comment ref="P175" authorId="0" shapeId="0" xr:uid="{69DBD322-A759-FF4F-9904-C3F7DA150AED}">
      <text>
        <r>
          <rPr>
            <sz val="10"/>
            <color rgb="FF000000"/>
            <rFont val="Tahoma"/>
            <family val="2"/>
          </rPr>
          <t xml:space="preserve">(3) Not assessed
</t>
        </r>
        <r>
          <rPr>
            <sz val="10"/>
            <color rgb="FF000000"/>
            <rFont val="Tahoma"/>
            <family val="2"/>
          </rPr>
          <t xml:space="preserve">
</t>
        </r>
      </text>
    </comment>
    <comment ref="B176" authorId="0" shapeId="0" xr:uid="{AF8B44DD-76D5-7944-8BE8-385B55CFB170}">
      <text>
        <r>
          <rPr>
            <sz val="10"/>
            <color rgb="FF000000"/>
            <rFont val="Tahoma"/>
            <family val="2"/>
          </rPr>
          <t xml:space="preserve">(3) Not assessed
</t>
        </r>
      </text>
    </comment>
    <comment ref="C176" authorId="0" shapeId="0" xr:uid="{E1DAE33A-135D-7A4D-8037-8EB6B7BAE43F}">
      <text>
        <r>
          <rPr>
            <sz val="10"/>
            <color rgb="FF000000"/>
            <rFont val="Tahoma"/>
            <family val="2"/>
          </rPr>
          <t xml:space="preserve">(3) Not assessed
</t>
        </r>
      </text>
    </comment>
    <comment ref="I176" authorId="0" shapeId="0" xr:uid="{A8E5EA75-A00A-3441-821C-CDD18C8B96D8}">
      <text>
        <r>
          <rPr>
            <sz val="10"/>
            <color rgb="FF000000"/>
            <rFont val="Tahoma"/>
            <family val="2"/>
          </rPr>
          <t xml:space="preserve">(3) Not assessed
</t>
        </r>
      </text>
    </comment>
    <comment ref="J176" authorId="0" shapeId="0" xr:uid="{A9F0708C-EADD-E246-8EBD-511BEED140E8}">
      <text>
        <r>
          <rPr>
            <sz val="10"/>
            <color rgb="FF000000"/>
            <rFont val="Tahoma"/>
            <family val="2"/>
          </rPr>
          <t xml:space="preserve">(3) Not assessed
</t>
        </r>
      </text>
    </comment>
    <comment ref="K176" authorId="0" shapeId="0" xr:uid="{E5484C40-85AD-D240-8669-8C5E64BC0B72}">
      <text>
        <r>
          <rPr>
            <sz val="10"/>
            <color rgb="FF000000"/>
            <rFont val="Tahoma"/>
            <family val="2"/>
          </rPr>
          <t xml:space="preserve">(3) Not assessed
</t>
        </r>
      </text>
    </comment>
    <comment ref="L176" authorId="0" shapeId="0" xr:uid="{ED743F4B-CA54-3E42-9C1C-3681054AE857}">
      <text>
        <r>
          <rPr>
            <sz val="10"/>
            <color rgb="FF000000"/>
            <rFont val="Tahoma"/>
            <family val="2"/>
          </rPr>
          <t xml:space="preserve">(3) Not assessed
</t>
        </r>
      </text>
    </comment>
    <comment ref="M176" authorId="0" shapeId="0" xr:uid="{A96E03DE-2389-874E-B7CF-FB48685F32B1}">
      <text>
        <r>
          <rPr>
            <sz val="10"/>
            <color rgb="FF000000"/>
            <rFont val="Tahoma"/>
            <family val="2"/>
          </rPr>
          <t xml:space="preserve">(3) Not assessed
</t>
        </r>
      </text>
    </comment>
    <comment ref="N176" authorId="0" shapeId="0" xr:uid="{3FC78182-5622-D144-8570-2276A9E2D9B6}">
      <text>
        <r>
          <rPr>
            <sz val="10"/>
            <color rgb="FF000000"/>
            <rFont val="Tahoma"/>
            <family val="2"/>
          </rPr>
          <t xml:space="preserve">(3) Not assessed
</t>
        </r>
      </text>
    </comment>
    <comment ref="P176" authorId="0" shapeId="0" xr:uid="{DCD50B10-EA11-7040-A0EB-E71E89B8151F}">
      <text>
        <r>
          <rPr>
            <sz val="10"/>
            <color rgb="FF000000"/>
            <rFont val="Tahoma"/>
            <family val="2"/>
          </rPr>
          <t xml:space="preserve">(3) Not assessed
</t>
        </r>
        <r>
          <rPr>
            <sz val="10"/>
            <color rgb="FF000000"/>
            <rFont val="Tahoma"/>
            <family val="2"/>
          </rPr>
          <t xml:space="preserve">
</t>
        </r>
      </text>
    </comment>
    <comment ref="B177" authorId="0" shapeId="0" xr:uid="{510EE982-0FFD-8949-BEAF-0679D92D78DF}">
      <text>
        <r>
          <rPr>
            <sz val="10"/>
            <color rgb="FF000000"/>
            <rFont val="Tahoma"/>
            <family val="2"/>
          </rPr>
          <t xml:space="preserve">(3) Not assessed
</t>
        </r>
      </text>
    </comment>
    <comment ref="C177" authorId="0" shapeId="0" xr:uid="{4EBDBE8A-8754-C34D-84BA-5A9D00CD64E7}">
      <text>
        <r>
          <rPr>
            <sz val="10"/>
            <color rgb="FF000000"/>
            <rFont val="Tahoma"/>
            <family val="2"/>
          </rPr>
          <t xml:space="preserve">(3) Not assessed
</t>
        </r>
      </text>
    </comment>
    <comment ref="I177" authorId="0" shapeId="0" xr:uid="{3BFEC0E0-E42E-DA43-ACF0-1456AE8E6D7F}">
      <text>
        <r>
          <rPr>
            <sz val="10"/>
            <color rgb="FF000000"/>
            <rFont val="Tahoma"/>
            <family val="2"/>
          </rPr>
          <t xml:space="preserve">(3) Not assessed
</t>
        </r>
      </text>
    </comment>
    <comment ref="J177" authorId="0" shapeId="0" xr:uid="{A0FD64E9-0B2D-974E-A6CF-3D7C8A00F011}">
      <text>
        <r>
          <rPr>
            <sz val="10"/>
            <color rgb="FF000000"/>
            <rFont val="Tahoma"/>
            <family val="2"/>
          </rPr>
          <t xml:space="preserve">(3) Not assessed
</t>
        </r>
      </text>
    </comment>
    <comment ref="K177" authorId="0" shapeId="0" xr:uid="{0ABDB1CA-581A-E246-AD1A-F86A5FA36398}">
      <text>
        <r>
          <rPr>
            <sz val="10"/>
            <color rgb="FF000000"/>
            <rFont val="Tahoma"/>
            <family val="2"/>
          </rPr>
          <t xml:space="preserve">(3) Not assessed
</t>
        </r>
      </text>
    </comment>
    <comment ref="L177" authorId="0" shapeId="0" xr:uid="{834BB81B-9FB4-DE46-9B09-2D1D0947D198}">
      <text>
        <r>
          <rPr>
            <sz val="10"/>
            <color rgb="FF000000"/>
            <rFont val="Tahoma"/>
            <family val="2"/>
          </rPr>
          <t xml:space="preserve">(3) Not assessed
</t>
        </r>
      </text>
    </comment>
    <comment ref="M177" authorId="0" shapeId="0" xr:uid="{D54F062A-E481-4A49-9B4C-8DFB0997D4DA}">
      <text>
        <r>
          <rPr>
            <sz val="10"/>
            <color rgb="FF000000"/>
            <rFont val="Tahoma"/>
            <family val="2"/>
          </rPr>
          <t xml:space="preserve">(3) Not assessed
</t>
        </r>
      </text>
    </comment>
    <comment ref="N177" authorId="0" shapeId="0" xr:uid="{AE6793AA-4D55-AF42-B239-71C3A6B8F79C}">
      <text>
        <r>
          <rPr>
            <sz val="10"/>
            <color rgb="FF000000"/>
            <rFont val="Tahoma"/>
            <family val="2"/>
          </rPr>
          <t xml:space="preserve">(3) Not assessed
</t>
        </r>
      </text>
    </comment>
    <comment ref="P177" authorId="0" shapeId="0" xr:uid="{9288AE41-713B-8B4D-847B-B0091AF73272}">
      <text>
        <r>
          <rPr>
            <sz val="10"/>
            <color rgb="FF000000"/>
            <rFont val="Tahoma"/>
            <family val="2"/>
          </rPr>
          <t xml:space="preserve">(3) Not assessed
</t>
        </r>
      </text>
    </comment>
    <comment ref="B178" authorId="0" shapeId="0" xr:uid="{7E22569C-39DA-B540-9C0F-AE6E7CC93D3B}">
      <text>
        <r>
          <rPr>
            <sz val="10"/>
            <color rgb="FF000000"/>
            <rFont val="Tahoma"/>
            <family val="2"/>
          </rPr>
          <t xml:space="preserve">(3) Not assessed
</t>
        </r>
      </text>
    </comment>
    <comment ref="C178" authorId="0" shapeId="0" xr:uid="{E02F014C-DE98-6046-BC5F-3932718D7619}">
      <text>
        <r>
          <rPr>
            <sz val="10"/>
            <color rgb="FF000000"/>
            <rFont val="Tahoma"/>
            <family val="2"/>
          </rPr>
          <t xml:space="preserve">(3) Not assessed
</t>
        </r>
      </text>
    </comment>
    <comment ref="I178" authorId="0" shapeId="0" xr:uid="{58F66067-1390-4244-9B10-CBA6A27C00E3}">
      <text>
        <r>
          <rPr>
            <sz val="10"/>
            <color rgb="FF000000"/>
            <rFont val="Tahoma"/>
            <family val="2"/>
          </rPr>
          <t xml:space="preserve">(3) Not assessed
</t>
        </r>
      </text>
    </comment>
    <comment ref="J178" authorId="0" shapeId="0" xr:uid="{92E4C175-2A88-AC47-A9CF-FBB06B582EE0}">
      <text>
        <r>
          <rPr>
            <sz val="10"/>
            <color rgb="FF000000"/>
            <rFont val="Tahoma"/>
            <family val="2"/>
          </rPr>
          <t xml:space="preserve">(3) Not assessed
</t>
        </r>
      </text>
    </comment>
    <comment ref="K178" authorId="0" shapeId="0" xr:uid="{243B3712-E6DB-2947-B6B4-7F578AD35B9D}">
      <text>
        <r>
          <rPr>
            <sz val="10"/>
            <color rgb="FF000000"/>
            <rFont val="Tahoma"/>
            <family val="2"/>
          </rPr>
          <t xml:space="preserve">(3) Not assessed
</t>
        </r>
      </text>
    </comment>
    <comment ref="L178" authorId="0" shapeId="0" xr:uid="{C3EA2431-BDC3-3A4B-9FBF-640B07B0626A}">
      <text>
        <r>
          <rPr>
            <sz val="10"/>
            <color rgb="FF000000"/>
            <rFont val="Tahoma"/>
            <family val="2"/>
          </rPr>
          <t xml:space="preserve">(3) Not assessed
</t>
        </r>
      </text>
    </comment>
    <comment ref="M178" authorId="0" shapeId="0" xr:uid="{AB385BE5-7AC5-D14F-BA8C-BEAF1C755184}">
      <text>
        <r>
          <rPr>
            <sz val="10"/>
            <color rgb="FF000000"/>
            <rFont val="Tahoma"/>
            <family val="2"/>
          </rPr>
          <t xml:space="preserve">(3) Not assessed
</t>
        </r>
      </text>
    </comment>
    <comment ref="N178" authorId="0" shapeId="0" xr:uid="{7DDB84E4-58C8-854F-941F-EDE45A1A459D}">
      <text>
        <r>
          <rPr>
            <sz val="10"/>
            <color rgb="FF000000"/>
            <rFont val="Tahoma"/>
            <family val="2"/>
          </rPr>
          <t xml:space="preserve">(3) Not assessed
</t>
        </r>
      </text>
    </comment>
    <comment ref="P178" authorId="0" shapeId="0" xr:uid="{B40C4A41-2212-8748-B372-B6E2D32030A5}">
      <text>
        <r>
          <rPr>
            <sz val="10"/>
            <color rgb="FF000000"/>
            <rFont val="Tahoma"/>
            <family val="2"/>
          </rPr>
          <t xml:space="preserve">(3) Not assessed
</t>
        </r>
      </text>
    </comment>
    <comment ref="B179" authorId="0" shapeId="0" xr:uid="{DC997A63-9A50-1C46-8DF5-B887E544A03C}">
      <text>
        <r>
          <rPr>
            <sz val="10"/>
            <color rgb="FF000000"/>
            <rFont val="Tahoma"/>
            <family val="2"/>
          </rPr>
          <t xml:space="preserve">(3) Not assessed
</t>
        </r>
      </text>
    </comment>
    <comment ref="C179" authorId="0" shapeId="0" xr:uid="{359C8AD0-F1A8-7943-AFDD-9A996391C312}">
      <text>
        <r>
          <rPr>
            <sz val="10"/>
            <color rgb="FF000000"/>
            <rFont val="Tahoma"/>
            <family val="2"/>
          </rPr>
          <t xml:space="preserve">(3) Not assessed
</t>
        </r>
      </text>
    </comment>
    <comment ref="I179" authorId="0" shapeId="0" xr:uid="{E139D15E-2CBD-CE40-8EB9-9CEC8930CB46}">
      <text>
        <r>
          <rPr>
            <sz val="10"/>
            <color rgb="FF000000"/>
            <rFont val="Tahoma"/>
            <family val="2"/>
          </rPr>
          <t xml:space="preserve">(3) Not assessed
</t>
        </r>
      </text>
    </comment>
    <comment ref="J179" authorId="0" shapeId="0" xr:uid="{93418235-DAB0-C94D-99BC-C1FC80EC5801}">
      <text>
        <r>
          <rPr>
            <sz val="10"/>
            <color rgb="FF000000"/>
            <rFont val="Tahoma"/>
            <family val="2"/>
          </rPr>
          <t xml:space="preserve">(3) Not assessed
</t>
        </r>
      </text>
    </comment>
    <comment ref="K179" authorId="0" shapeId="0" xr:uid="{4E7C39E7-CD3B-F446-BE30-A7622AA61BC8}">
      <text>
        <r>
          <rPr>
            <sz val="10"/>
            <color rgb="FF000000"/>
            <rFont val="Tahoma"/>
            <family val="2"/>
          </rPr>
          <t xml:space="preserve">(3) Not assessed
</t>
        </r>
      </text>
    </comment>
    <comment ref="L179" authorId="0" shapeId="0" xr:uid="{3C1AD584-BFB1-254D-955D-DCAE5680BDB4}">
      <text>
        <r>
          <rPr>
            <sz val="10"/>
            <color rgb="FF000000"/>
            <rFont val="Tahoma"/>
            <family val="2"/>
          </rPr>
          <t xml:space="preserve">(3) Not assessed
</t>
        </r>
      </text>
    </comment>
    <comment ref="M179" authorId="0" shapeId="0" xr:uid="{DD170E9F-934E-6E46-9A1B-0109583CCB59}">
      <text>
        <r>
          <rPr>
            <sz val="10"/>
            <color rgb="FF000000"/>
            <rFont val="Tahoma"/>
            <family val="2"/>
          </rPr>
          <t xml:space="preserve">(3) Not assessed
</t>
        </r>
      </text>
    </comment>
    <comment ref="N179" authorId="0" shapeId="0" xr:uid="{C5B348B2-7677-094D-9331-35C8D9E0B651}">
      <text>
        <r>
          <rPr>
            <sz val="10"/>
            <color rgb="FF000000"/>
            <rFont val="Tahoma"/>
            <family val="2"/>
          </rPr>
          <t xml:space="preserve">(3) Not assessed
</t>
        </r>
      </text>
    </comment>
    <comment ref="P179" authorId="0" shapeId="0" xr:uid="{C5A1FCF2-05A6-744A-8CFE-8D3C18B9F22D}">
      <text>
        <r>
          <rPr>
            <sz val="10"/>
            <color rgb="FF000000"/>
            <rFont val="Tahoma"/>
            <family val="2"/>
          </rPr>
          <t xml:space="preserve">(3) Not assessed
</t>
        </r>
      </text>
    </comment>
    <comment ref="B180" authorId="0" shapeId="0" xr:uid="{D02459AC-71B1-0F4B-8E9B-74790DB88D73}">
      <text>
        <r>
          <rPr>
            <sz val="10"/>
            <color rgb="FF000000"/>
            <rFont val="Tahoma"/>
            <family val="2"/>
          </rPr>
          <t xml:space="preserve">(3) Not assessed
</t>
        </r>
      </text>
    </comment>
    <comment ref="C180" authorId="0" shapeId="0" xr:uid="{17FFD4B0-5684-8F4A-8914-5ADD8A0FEF34}">
      <text>
        <r>
          <rPr>
            <sz val="10"/>
            <color rgb="FF000000"/>
            <rFont val="Tahoma"/>
            <family val="2"/>
          </rPr>
          <t xml:space="preserve">(3) Not assessed
</t>
        </r>
      </text>
    </comment>
    <comment ref="I180" authorId="0" shapeId="0" xr:uid="{2B1887F3-F566-234F-9236-0F65BDB3FA21}">
      <text>
        <r>
          <rPr>
            <sz val="10"/>
            <color rgb="FF000000"/>
            <rFont val="Tahoma"/>
            <family val="2"/>
          </rPr>
          <t xml:space="preserve">(3) Not assessed
</t>
        </r>
      </text>
    </comment>
    <comment ref="J180" authorId="0" shapeId="0" xr:uid="{A89C9C14-3747-154C-B0F3-B975BA1D99A0}">
      <text>
        <r>
          <rPr>
            <sz val="10"/>
            <color rgb="FF000000"/>
            <rFont val="Tahoma"/>
            <family val="2"/>
          </rPr>
          <t xml:space="preserve">(3) Not assessed
</t>
        </r>
      </text>
    </comment>
    <comment ref="K180" authorId="0" shapeId="0" xr:uid="{57FB760E-314C-FB42-85E4-83DFACB94B08}">
      <text>
        <r>
          <rPr>
            <sz val="10"/>
            <color rgb="FF000000"/>
            <rFont val="Tahoma"/>
            <family val="2"/>
          </rPr>
          <t xml:space="preserve">(3) Not assessed
</t>
        </r>
      </text>
    </comment>
    <comment ref="L180" authorId="0" shapeId="0" xr:uid="{2B8792AB-5DCB-BA49-9EFE-576526952A6F}">
      <text>
        <r>
          <rPr>
            <sz val="10"/>
            <color rgb="FF000000"/>
            <rFont val="Tahoma"/>
            <family val="2"/>
          </rPr>
          <t xml:space="preserve">(3) Not assessed
</t>
        </r>
      </text>
    </comment>
    <comment ref="M180" authorId="0" shapeId="0" xr:uid="{19DC43BB-58AC-1442-B182-A02177EC6D76}">
      <text>
        <r>
          <rPr>
            <sz val="10"/>
            <color rgb="FF000000"/>
            <rFont val="Tahoma"/>
            <family val="2"/>
          </rPr>
          <t xml:space="preserve">(3) Not assessed
</t>
        </r>
      </text>
    </comment>
    <comment ref="N180" authorId="0" shapeId="0" xr:uid="{8A3CCFD7-623F-C946-AB68-1AD016B726B4}">
      <text>
        <r>
          <rPr>
            <sz val="10"/>
            <color rgb="FF000000"/>
            <rFont val="Tahoma"/>
            <family val="2"/>
          </rPr>
          <t xml:space="preserve">(3) Not assessed
</t>
        </r>
      </text>
    </comment>
    <comment ref="P180" authorId="0" shapeId="0" xr:uid="{CD0020C0-08E2-4B4B-8B22-E6CF9402AF48}">
      <text>
        <r>
          <rPr>
            <sz val="10"/>
            <color rgb="FF000000"/>
            <rFont val="Tahoma"/>
            <family val="2"/>
          </rPr>
          <t xml:space="preserve">(3) Not assessed
</t>
        </r>
      </text>
    </comment>
    <comment ref="B181" authorId="0" shapeId="0" xr:uid="{AEC2EEA2-21AF-3E48-9214-833FB43F12C9}">
      <text>
        <r>
          <rPr>
            <sz val="10"/>
            <color rgb="FF000000"/>
            <rFont val="Tahoma"/>
            <family val="2"/>
          </rPr>
          <t xml:space="preserve">(3) Not assessed
</t>
        </r>
      </text>
    </comment>
    <comment ref="C181" authorId="0" shapeId="0" xr:uid="{CA4332C0-B021-A54B-A365-0A541D2AEF7F}">
      <text>
        <r>
          <rPr>
            <sz val="10"/>
            <color rgb="FF000000"/>
            <rFont val="Tahoma"/>
            <family val="2"/>
          </rPr>
          <t xml:space="preserve">(3) Not assessed
</t>
        </r>
      </text>
    </comment>
    <comment ref="I181" authorId="0" shapeId="0" xr:uid="{78949422-0507-1042-AC67-7616FF0DA4EF}">
      <text>
        <r>
          <rPr>
            <sz val="10"/>
            <color rgb="FF000000"/>
            <rFont val="Tahoma"/>
            <family val="2"/>
          </rPr>
          <t xml:space="preserve">(3) Not assessed
</t>
        </r>
      </text>
    </comment>
    <comment ref="J181" authorId="0" shapeId="0" xr:uid="{99481622-32E5-A248-A266-68A71B3DFDD3}">
      <text>
        <r>
          <rPr>
            <sz val="10"/>
            <color rgb="FF000000"/>
            <rFont val="Tahoma"/>
            <family val="2"/>
          </rPr>
          <t xml:space="preserve">(3) Not assessed
</t>
        </r>
      </text>
    </comment>
    <comment ref="K181" authorId="0" shapeId="0" xr:uid="{2142B5E7-509D-9A42-9D69-0C8AE50C3BEB}">
      <text>
        <r>
          <rPr>
            <sz val="10"/>
            <color rgb="FF000000"/>
            <rFont val="Tahoma"/>
            <family val="2"/>
          </rPr>
          <t xml:space="preserve">(3) Not assessed
</t>
        </r>
      </text>
    </comment>
    <comment ref="L181" authorId="0" shapeId="0" xr:uid="{B91F92F6-EDF1-AD42-A1BE-808A1EC4346A}">
      <text>
        <r>
          <rPr>
            <sz val="10"/>
            <color rgb="FF000000"/>
            <rFont val="Tahoma"/>
            <family val="2"/>
          </rPr>
          <t xml:space="preserve">(3) Not assessed
</t>
        </r>
      </text>
    </comment>
    <comment ref="M181" authorId="0" shapeId="0" xr:uid="{3F7B6C8C-3F20-9240-89EF-B9D7EF69D390}">
      <text>
        <r>
          <rPr>
            <sz val="10"/>
            <color rgb="FF000000"/>
            <rFont val="Tahoma"/>
            <family val="2"/>
          </rPr>
          <t xml:space="preserve">(3) Not assessed
</t>
        </r>
      </text>
    </comment>
    <comment ref="N181" authorId="0" shapeId="0" xr:uid="{E8148CCE-98CB-0A42-88C5-7E1D40C91BDC}">
      <text>
        <r>
          <rPr>
            <sz val="10"/>
            <color rgb="FF000000"/>
            <rFont val="Tahoma"/>
            <family val="2"/>
          </rPr>
          <t xml:space="preserve">(3) Not assessed
</t>
        </r>
      </text>
    </comment>
    <comment ref="P181" authorId="0" shapeId="0" xr:uid="{8A28EE94-3BD2-1144-BA6F-AF340BE77460}">
      <text>
        <r>
          <rPr>
            <sz val="10"/>
            <color rgb="FF000000"/>
            <rFont val="Tahoma"/>
            <family val="2"/>
          </rPr>
          <t xml:space="preserve">(3) Not assessed
</t>
        </r>
      </text>
    </comment>
    <comment ref="B182" authorId="0" shapeId="0" xr:uid="{F9491029-3687-7E41-84FD-B1EADD911D42}">
      <text>
        <r>
          <rPr>
            <sz val="10"/>
            <color rgb="FF000000"/>
            <rFont val="Tahoma"/>
            <family val="2"/>
          </rPr>
          <t xml:space="preserve">(3) Not assessed
</t>
        </r>
        <r>
          <rPr>
            <sz val="10"/>
            <color rgb="FF000000"/>
            <rFont val="Tahoma"/>
            <family val="2"/>
          </rPr>
          <t xml:space="preserve">
</t>
        </r>
      </text>
    </comment>
    <comment ref="C182" authorId="0" shapeId="0" xr:uid="{39C688F5-3730-B94D-949C-8E5482C005FB}">
      <text>
        <r>
          <rPr>
            <sz val="10"/>
            <color rgb="FF000000"/>
            <rFont val="Tahoma"/>
            <family val="2"/>
          </rPr>
          <t xml:space="preserve">(3) Not assessed
</t>
        </r>
      </text>
    </comment>
    <comment ref="I182" authorId="0" shapeId="0" xr:uid="{717D6672-80F4-404B-8612-0C41CDA75832}">
      <text>
        <r>
          <rPr>
            <sz val="10"/>
            <color rgb="FF000000"/>
            <rFont val="Tahoma"/>
            <family val="2"/>
          </rPr>
          <t xml:space="preserve">(3) Not assessed
</t>
        </r>
      </text>
    </comment>
    <comment ref="J182" authorId="0" shapeId="0" xr:uid="{F73AA2B3-F327-C547-82B0-670D6B77AE00}">
      <text>
        <r>
          <rPr>
            <sz val="10"/>
            <color rgb="FF000000"/>
            <rFont val="Tahoma"/>
            <family val="2"/>
          </rPr>
          <t xml:space="preserve">(3) Not assessed
</t>
        </r>
      </text>
    </comment>
    <comment ref="K182" authorId="0" shapeId="0" xr:uid="{348485F2-D46A-234F-9B53-72E6DE80520C}">
      <text>
        <r>
          <rPr>
            <sz val="10"/>
            <color rgb="FF000000"/>
            <rFont val="Tahoma"/>
            <family val="2"/>
          </rPr>
          <t xml:space="preserve">(3) Not assessed
</t>
        </r>
      </text>
    </comment>
    <comment ref="L182" authorId="0" shapeId="0" xr:uid="{9C5EC601-7B80-624B-BF3E-6901B19816CD}">
      <text>
        <r>
          <rPr>
            <sz val="10"/>
            <color rgb="FF000000"/>
            <rFont val="Tahoma"/>
            <family val="2"/>
          </rPr>
          <t xml:space="preserve">(3) Not assessed
</t>
        </r>
      </text>
    </comment>
    <comment ref="M182" authorId="0" shapeId="0" xr:uid="{C17FFEFA-1075-9040-BE09-EA6262E93EDF}">
      <text>
        <r>
          <rPr>
            <sz val="10"/>
            <color rgb="FF000000"/>
            <rFont val="Tahoma"/>
            <family val="2"/>
          </rPr>
          <t xml:space="preserve">(3) Not assessed
</t>
        </r>
      </text>
    </comment>
    <comment ref="N182" authorId="0" shapeId="0" xr:uid="{0DD0CF67-6A94-E343-A48F-145D3A68B49A}">
      <text>
        <r>
          <rPr>
            <sz val="10"/>
            <color rgb="FF000000"/>
            <rFont val="Tahoma"/>
            <family val="2"/>
          </rPr>
          <t xml:space="preserve">(3) Not assessed
</t>
        </r>
      </text>
    </comment>
    <comment ref="P182" authorId="0" shapeId="0" xr:uid="{851F0DBE-62D4-BB4C-9798-746D188047E5}">
      <text>
        <r>
          <rPr>
            <sz val="10"/>
            <color rgb="FF000000"/>
            <rFont val="Tahoma"/>
            <family val="2"/>
          </rPr>
          <t xml:space="preserve">(3) Not assessed
</t>
        </r>
      </text>
    </comment>
    <comment ref="B183" authorId="0" shapeId="0" xr:uid="{B421BC67-59C8-4341-B5B1-D76DBE219520}">
      <text>
        <r>
          <rPr>
            <sz val="10"/>
            <color rgb="FF000000"/>
            <rFont val="Tahoma"/>
            <family val="2"/>
          </rPr>
          <t xml:space="preserve">(3) Not assessed
</t>
        </r>
        <r>
          <rPr>
            <sz val="10"/>
            <color rgb="FF000000"/>
            <rFont val="Tahoma"/>
            <family val="2"/>
          </rPr>
          <t xml:space="preserve">
</t>
        </r>
      </text>
    </comment>
    <comment ref="C183" authorId="0" shapeId="0" xr:uid="{3C2906AD-FD73-1D41-A878-195F5813BEF0}">
      <text>
        <r>
          <rPr>
            <sz val="10"/>
            <color rgb="FF000000"/>
            <rFont val="Tahoma"/>
            <family val="2"/>
          </rPr>
          <t xml:space="preserve">(3) Not assessed
</t>
        </r>
      </text>
    </comment>
    <comment ref="I183" authorId="0" shapeId="0" xr:uid="{58505FFA-7774-184C-B9E5-3E248A7B456C}">
      <text>
        <r>
          <rPr>
            <sz val="10"/>
            <color rgb="FF000000"/>
            <rFont val="Tahoma"/>
            <family val="2"/>
          </rPr>
          <t xml:space="preserve">(3) Not assessed
</t>
        </r>
      </text>
    </comment>
    <comment ref="J183" authorId="0" shapeId="0" xr:uid="{184ACA95-0D34-8D48-9E34-6A6CD3ED8E06}">
      <text>
        <r>
          <rPr>
            <sz val="10"/>
            <color rgb="FF000000"/>
            <rFont val="Tahoma"/>
            <family val="2"/>
          </rPr>
          <t xml:space="preserve">(3) Not assessed
</t>
        </r>
      </text>
    </comment>
    <comment ref="K183" authorId="0" shapeId="0" xr:uid="{7A8550C9-F5FF-CD40-9473-C13D210DA2CB}">
      <text>
        <r>
          <rPr>
            <sz val="10"/>
            <color rgb="FF000000"/>
            <rFont val="Tahoma"/>
            <family val="2"/>
          </rPr>
          <t xml:space="preserve">(3) Not assessed
</t>
        </r>
      </text>
    </comment>
    <comment ref="L183" authorId="0" shapeId="0" xr:uid="{2DB412A1-F043-2C45-AFEC-0DED4F101572}">
      <text>
        <r>
          <rPr>
            <sz val="10"/>
            <color rgb="FF000000"/>
            <rFont val="Tahoma"/>
            <family val="2"/>
          </rPr>
          <t xml:space="preserve">(3) Not assessed
</t>
        </r>
      </text>
    </comment>
    <comment ref="M183" authorId="0" shapeId="0" xr:uid="{F14D96FB-3FA2-9644-B856-2A5DD5F5261E}">
      <text>
        <r>
          <rPr>
            <sz val="10"/>
            <color rgb="FF000000"/>
            <rFont val="Tahoma"/>
            <family val="2"/>
          </rPr>
          <t xml:space="preserve">(3) Not assessed
</t>
        </r>
      </text>
    </comment>
    <comment ref="N183" authorId="0" shapeId="0" xr:uid="{C1FB2E3B-AF14-034B-87E7-B05CE2D94192}">
      <text>
        <r>
          <rPr>
            <sz val="10"/>
            <color rgb="FF000000"/>
            <rFont val="Tahoma"/>
            <family val="2"/>
          </rPr>
          <t xml:space="preserve">(3) Not assessed
</t>
        </r>
      </text>
    </comment>
    <comment ref="P183" authorId="0" shapeId="0" xr:uid="{FA50BE5A-B5D2-DB48-B1F0-1A4FAA33A61C}">
      <text>
        <r>
          <rPr>
            <sz val="10"/>
            <color rgb="FF000000"/>
            <rFont val="Tahoma"/>
            <family val="2"/>
          </rPr>
          <t xml:space="preserve">(3) Not assessed
</t>
        </r>
      </text>
    </comment>
    <comment ref="B184" authorId="0" shapeId="0" xr:uid="{241CD022-0665-DC49-8152-D82991F6A96C}">
      <text>
        <r>
          <rPr>
            <sz val="10"/>
            <color rgb="FF000000"/>
            <rFont val="Tahoma"/>
            <family val="2"/>
          </rPr>
          <t xml:space="preserve">(3) Not assessed
</t>
        </r>
      </text>
    </comment>
    <comment ref="C184" authorId="0" shapeId="0" xr:uid="{8E6CC175-8079-5248-9BDB-18B9F9F7DEE0}">
      <text>
        <r>
          <rPr>
            <sz val="10"/>
            <color rgb="FF000000"/>
            <rFont val="Tahoma"/>
            <family val="2"/>
          </rPr>
          <t xml:space="preserve">(3) Not assessed
</t>
        </r>
      </text>
    </comment>
    <comment ref="I184" authorId="0" shapeId="0" xr:uid="{705530A1-3FAD-274F-8CAE-F61B9986C523}">
      <text>
        <r>
          <rPr>
            <sz val="10"/>
            <color rgb="FF000000"/>
            <rFont val="Tahoma"/>
            <family val="2"/>
          </rPr>
          <t xml:space="preserve">(3) Not assessed
</t>
        </r>
      </text>
    </comment>
    <comment ref="J184" authorId="0" shapeId="0" xr:uid="{526E6E8A-A9B3-BC4F-B74B-77E67450E941}">
      <text>
        <r>
          <rPr>
            <sz val="10"/>
            <color rgb="FF000000"/>
            <rFont val="Tahoma"/>
            <family val="2"/>
          </rPr>
          <t xml:space="preserve">(3) Not assessed
</t>
        </r>
      </text>
    </comment>
    <comment ref="K184" authorId="0" shapeId="0" xr:uid="{E527A6E3-CD21-CF40-A355-1792B31CA14B}">
      <text>
        <r>
          <rPr>
            <sz val="10"/>
            <color rgb="FF000000"/>
            <rFont val="Tahoma"/>
            <family val="2"/>
          </rPr>
          <t xml:space="preserve">(3) Not assessed
</t>
        </r>
      </text>
    </comment>
    <comment ref="L184" authorId="0" shapeId="0" xr:uid="{CF326AAC-E5E4-1844-BAC1-072ECE3AD600}">
      <text>
        <r>
          <rPr>
            <sz val="10"/>
            <color rgb="FF000000"/>
            <rFont val="Tahoma"/>
            <family val="2"/>
          </rPr>
          <t xml:space="preserve">(3) Not assessed
</t>
        </r>
      </text>
    </comment>
    <comment ref="M184" authorId="0" shapeId="0" xr:uid="{61F31B64-1580-0449-A2FB-09A5E08F660B}">
      <text>
        <r>
          <rPr>
            <sz val="10"/>
            <color rgb="FF000000"/>
            <rFont val="Tahoma"/>
            <family val="2"/>
          </rPr>
          <t xml:space="preserve">(3) Not assessed
</t>
        </r>
      </text>
    </comment>
    <comment ref="N184" authorId="0" shapeId="0" xr:uid="{D347DE7F-7C53-1F4F-BC14-F4E0F68FE62F}">
      <text>
        <r>
          <rPr>
            <sz val="10"/>
            <color rgb="FF000000"/>
            <rFont val="Tahoma"/>
            <family val="2"/>
          </rPr>
          <t xml:space="preserve">(3) Not assessed
</t>
        </r>
      </text>
    </comment>
    <comment ref="P184" authorId="0" shapeId="0" xr:uid="{9CB5BA44-7D35-BD45-87A0-9E2489AE05A4}">
      <text>
        <r>
          <rPr>
            <sz val="10"/>
            <color rgb="FF000000"/>
            <rFont val="Tahoma"/>
            <family val="2"/>
          </rPr>
          <t xml:space="preserve">(3) Not assessed
</t>
        </r>
      </text>
    </comment>
    <comment ref="B185" authorId="0" shapeId="0" xr:uid="{FD289731-103A-2942-8FDB-8F14DE7BDCAC}">
      <text>
        <r>
          <rPr>
            <sz val="10"/>
            <color rgb="FF000000"/>
            <rFont val="Tahoma"/>
            <family val="2"/>
          </rPr>
          <t xml:space="preserve">(3) Not assessed
</t>
        </r>
      </text>
    </comment>
    <comment ref="C185" authorId="0" shapeId="0" xr:uid="{DA4DF31E-3C13-EA4F-A0AE-BD0312464635}">
      <text>
        <r>
          <rPr>
            <sz val="10"/>
            <color rgb="FF000000"/>
            <rFont val="Tahoma"/>
            <family val="2"/>
          </rPr>
          <t xml:space="preserve">(3) Not assessed
</t>
        </r>
      </text>
    </comment>
    <comment ref="I185" authorId="0" shapeId="0" xr:uid="{AEBB5D69-4DFC-D145-840E-D316A9179840}">
      <text>
        <r>
          <rPr>
            <sz val="10"/>
            <color rgb="FF000000"/>
            <rFont val="Tahoma"/>
            <family val="2"/>
          </rPr>
          <t xml:space="preserve">(3) Not assessed
</t>
        </r>
      </text>
    </comment>
    <comment ref="J185" authorId="0" shapeId="0" xr:uid="{40CF9C99-6CA6-3940-81E0-F265CADCEB30}">
      <text>
        <r>
          <rPr>
            <sz val="10"/>
            <color rgb="FF000000"/>
            <rFont val="Tahoma"/>
            <family val="2"/>
          </rPr>
          <t xml:space="preserve">(3) Not assessed
</t>
        </r>
        <r>
          <rPr>
            <sz val="10"/>
            <color rgb="FF000000"/>
            <rFont val="Tahoma"/>
            <family val="2"/>
          </rPr>
          <t xml:space="preserve">
</t>
        </r>
      </text>
    </comment>
    <comment ref="K185" authorId="0" shapeId="0" xr:uid="{06838D89-B81E-4E45-8B5B-3283B5B1C006}">
      <text>
        <r>
          <rPr>
            <sz val="10"/>
            <color rgb="FF000000"/>
            <rFont val="Tahoma"/>
            <family val="2"/>
          </rPr>
          <t xml:space="preserve">(3) Not assessed
</t>
        </r>
      </text>
    </comment>
    <comment ref="L185" authorId="0" shapeId="0" xr:uid="{E8BEEFE7-4706-6A46-B1E7-7BC2C2E59023}">
      <text>
        <r>
          <rPr>
            <sz val="10"/>
            <color rgb="FF000000"/>
            <rFont val="Tahoma"/>
            <family val="2"/>
          </rPr>
          <t xml:space="preserve">(3) Not assessed
</t>
        </r>
      </text>
    </comment>
    <comment ref="M185" authorId="0" shapeId="0" xr:uid="{0F4ADBB4-44D8-764D-B154-9008924907E0}">
      <text>
        <r>
          <rPr>
            <sz val="10"/>
            <color rgb="FF000000"/>
            <rFont val="Tahoma"/>
            <family val="2"/>
          </rPr>
          <t xml:space="preserve">(3) Not assessed
</t>
        </r>
      </text>
    </comment>
    <comment ref="N185" authorId="0" shapeId="0" xr:uid="{ECF793EA-20C7-DC4D-BBDE-3A79F604B7DE}">
      <text>
        <r>
          <rPr>
            <sz val="10"/>
            <color rgb="FF000000"/>
            <rFont val="Tahoma"/>
            <family val="2"/>
          </rPr>
          <t xml:space="preserve">(3) Not assessed
</t>
        </r>
      </text>
    </comment>
    <comment ref="P185" authorId="0" shapeId="0" xr:uid="{2A150922-45A6-3C4D-B3A3-DB372C238F0D}">
      <text>
        <r>
          <rPr>
            <sz val="10"/>
            <color rgb="FF000000"/>
            <rFont val="Tahoma"/>
            <family val="2"/>
          </rPr>
          <t xml:space="preserve">(3) Not assessed
</t>
        </r>
      </text>
    </comment>
    <comment ref="B186" authorId="0" shapeId="0" xr:uid="{CB69814B-7675-5246-8EF3-51E5FBA6918D}">
      <text>
        <r>
          <rPr>
            <sz val="10"/>
            <color rgb="FF000000"/>
            <rFont val="Tahoma"/>
            <family val="2"/>
          </rPr>
          <t xml:space="preserve">(3) Not assessed
</t>
        </r>
      </text>
    </comment>
    <comment ref="C186" authorId="0" shapeId="0" xr:uid="{B08E42E2-9F76-E347-A11C-5137024D41FC}">
      <text>
        <r>
          <rPr>
            <sz val="10"/>
            <color rgb="FF000000"/>
            <rFont val="Tahoma"/>
            <family val="2"/>
          </rPr>
          <t xml:space="preserve">(3) Not assessed
</t>
        </r>
      </text>
    </comment>
    <comment ref="I186" authorId="0" shapeId="0" xr:uid="{4B8B42D5-EC37-904B-AB90-9EED32A726FA}">
      <text>
        <r>
          <rPr>
            <sz val="10"/>
            <color rgb="FF000000"/>
            <rFont val="Tahoma"/>
            <family val="2"/>
          </rPr>
          <t xml:space="preserve">(3) Not assessed
</t>
        </r>
      </text>
    </comment>
    <comment ref="J186" authorId="0" shapeId="0" xr:uid="{26354E16-BB48-EF48-A41A-F9A2C4CE6E42}">
      <text>
        <r>
          <rPr>
            <sz val="10"/>
            <color rgb="FF000000"/>
            <rFont val="Tahoma"/>
            <family val="2"/>
          </rPr>
          <t xml:space="preserve">(3) Not assessed
</t>
        </r>
      </text>
    </comment>
    <comment ref="K186" authorId="0" shapeId="0" xr:uid="{553355F6-CE22-7443-BCD8-1B03A0C4309B}">
      <text>
        <r>
          <rPr>
            <sz val="10"/>
            <color rgb="FF000000"/>
            <rFont val="Tahoma"/>
            <family val="2"/>
          </rPr>
          <t xml:space="preserve">(3) Not assessed
</t>
        </r>
      </text>
    </comment>
    <comment ref="L186" authorId="0" shapeId="0" xr:uid="{76550979-AF14-7049-B7CF-0F26C60C2711}">
      <text>
        <r>
          <rPr>
            <sz val="10"/>
            <color rgb="FF000000"/>
            <rFont val="Tahoma"/>
            <family val="2"/>
          </rPr>
          <t xml:space="preserve">(3) Not assessed
</t>
        </r>
      </text>
    </comment>
    <comment ref="M186" authorId="0" shapeId="0" xr:uid="{1BEB3BE0-0876-4B42-8EFC-C4A8762DF7E5}">
      <text>
        <r>
          <rPr>
            <sz val="10"/>
            <color rgb="FF000000"/>
            <rFont val="Tahoma"/>
            <family val="2"/>
          </rPr>
          <t xml:space="preserve">(3) Not assessed
</t>
        </r>
      </text>
    </comment>
    <comment ref="N186" authorId="0" shapeId="0" xr:uid="{7E468468-2D76-B546-93C0-F20408E9B257}">
      <text>
        <r>
          <rPr>
            <sz val="10"/>
            <color rgb="FF000000"/>
            <rFont val="Tahoma"/>
            <family val="2"/>
          </rPr>
          <t xml:space="preserve">(3) Not assessed
</t>
        </r>
      </text>
    </comment>
    <comment ref="P186" authorId="0" shapeId="0" xr:uid="{DE9AA6A0-77CB-974C-BEC3-8925D790357B}">
      <text>
        <r>
          <rPr>
            <sz val="10"/>
            <color rgb="FF000000"/>
            <rFont val="Tahoma"/>
            <family val="2"/>
          </rPr>
          <t xml:space="preserve">(3) Not assessed
</t>
        </r>
      </text>
    </comment>
    <comment ref="B187" authorId="0" shapeId="0" xr:uid="{70F8431D-DFCD-464D-A143-73B705CDE364}">
      <text>
        <r>
          <rPr>
            <sz val="10"/>
            <color rgb="FF000000"/>
            <rFont val="Tahoma"/>
            <family val="2"/>
          </rPr>
          <t xml:space="preserve">(3) Not assessed
</t>
        </r>
      </text>
    </comment>
    <comment ref="C187" authorId="0" shapeId="0" xr:uid="{9201C469-1E3E-D947-82DC-810712E368B5}">
      <text>
        <r>
          <rPr>
            <sz val="10"/>
            <color rgb="FF000000"/>
            <rFont val="Tahoma"/>
            <family val="2"/>
          </rPr>
          <t xml:space="preserve">(3) Not assessed
</t>
        </r>
      </text>
    </comment>
    <comment ref="I187" authorId="0" shapeId="0" xr:uid="{123100C2-1FF6-5247-97C3-92F239C8F19D}">
      <text>
        <r>
          <rPr>
            <sz val="10"/>
            <color rgb="FF000000"/>
            <rFont val="Tahoma"/>
            <family val="2"/>
          </rPr>
          <t xml:space="preserve">(3) Not assessed
</t>
        </r>
      </text>
    </comment>
    <comment ref="J187" authorId="0" shapeId="0" xr:uid="{5DC54E22-D521-E74B-A223-E13E8119479B}">
      <text>
        <r>
          <rPr>
            <sz val="10"/>
            <color rgb="FF000000"/>
            <rFont val="Tahoma"/>
            <family val="2"/>
          </rPr>
          <t xml:space="preserve">(3) Not assessed
</t>
        </r>
      </text>
    </comment>
    <comment ref="K187" authorId="0" shapeId="0" xr:uid="{B0751880-5E59-C74B-928A-6B54A18CB790}">
      <text>
        <r>
          <rPr>
            <sz val="10"/>
            <color rgb="FF000000"/>
            <rFont val="Tahoma"/>
            <family val="2"/>
          </rPr>
          <t xml:space="preserve">(3) Not assessed
</t>
        </r>
      </text>
    </comment>
    <comment ref="L187" authorId="0" shapeId="0" xr:uid="{DF927EC5-119D-E840-A912-55012B98A19B}">
      <text>
        <r>
          <rPr>
            <sz val="10"/>
            <color rgb="FF000000"/>
            <rFont val="Tahoma"/>
            <family val="2"/>
          </rPr>
          <t xml:space="preserve">(3) Not assessed
</t>
        </r>
      </text>
    </comment>
    <comment ref="M187" authorId="0" shapeId="0" xr:uid="{86535C1C-7874-C14C-BC10-2F70DF24550E}">
      <text>
        <r>
          <rPr>
            <sz val="10"/>
            <color rgb="FF000000"/>
            <rFont val="Tahoma"/>
            <family val="2"/>
          </rPr>
          <t xml:space="preserve">(3) Not assessed
</t>
        </r>
      </text>
    </comment>
    <comment ref="N187" authorId="0" shapeId="0" xr:uid="{8338D29E-4ADC-C345-9234-9DFC430F3065}">
      <text>
        <r>
          <rPr>
            <sz val="10"/>
            <color rgb="FF000000"/>
            <rFont val="Tahoma"/>
            <family val="2"/>
          </rPr>
          <t xml:space="preserve">(3) Not assessed
</t>
        </r>
      </text>
    </comment>
    <comment ref="P187" authorId="0" shapeId="0" xr:uid="{8B221101-DC2A-3240-845E-D4D7D572282C}">
      <text>
        <r>
          <rPr>
            <sz val="10"/>
            <color rgb="FF000000"/>
            <rFont val="Tahoma"/>
            <family val="2"/>
          </rPr>
          <t xml:space="preserve">(3) Not assessed
</t>
        </r>
      </text>
    </comment>
    <comment ref="B188" authorId="0" shapeId="0" xr:uid="{E36CFE7C-626F-7B4D-8CC5-1D78023720FB}">
      <text>
        <r>
          <rPr>
            <sz val="10"/>
            <color rgb="FF000000"/>
            <rFont val="Tahoma"/>
            <family val="2"/>
          </rPr>
          <t xml:space="preserve">(3) Not assessed
</t>
        </r>
      </text>
    </comment>
    <comment ref="C188" authorId="0" shapeId="0" xr:uid="{5433690B-3665-4E40-80B4-5101A0BE6FB5}">
      <text>
        <r>
          <rPr>
            <sz val="10"/>
            <color rgb="FF000000"/>
            <rFont val="Tahoma"/>
            <family val="2"/>
          </rPr>
          <t xml:space="preserve">(3) Not assessed
</t>
        </r>
      </text>
    </comment>
    <comment ref="I188" authorId="0" shapeId="0" xr:uid="{B363A5E5-D1C3-3B4E-B226-A18669E52D90}">
      <text>
        <r>
          <rPr>
            <sz val="10"/>
            <color rgb="FF000000"/>
            <rFont val="Tahoma"/>
            <family val="2"/>
          </rPr>
          <t xml:space="preserve">(3) Not assessed
</t>
        </r>
      </text>
    </comment>
    <comment ref="J188" authorId="0" shapeId="0" xr:uid="{61493083-9C0F-3444-960C-15E437B9A075}">
      <text>
        <r>
          <rPr>
            <sz val="10"/>
            <color rgb="FF000000"/>
            <rFont val="Tahoma"/>
            <family val="2"/>
          </rPr>
          <t xml:space="preserve">(3) Not assessed
</t>
        </r>
      </text>
    </comment>
    <comment ref="K188" authorId="0" shapeId="0" xr:uid="{B7CF4005-ECB9-6C4C-AC38-BDA1CC066603}">
      <text>
        <r>
          <rPr>
            <sz val="10"/>
            <color rgb="FF000000"/>
            <rFont val="Tahoma"/>
            <family val="2"/>
          </rPr>
          <t xml:space="preserve">(3) Not assessed
</t>
        </r>
      </text>
    </comment>
    <comment ref="L188" authorId="0" shapeId="0" xr:uid="{F7E457A6-3535-0545-AC45-1C9BBCB3EDFD}">
      <text>
        <r>
          <rPr>
            <sz val="10"/>
            <color rgb="FF000000"/>
            <rFont val="Tahoma"/>
            <family val="2"/>
          </rPr>
          <t xml:space="preserve">(3) Not assessed
</t>
        </r>
      </text>
    </comment>
    <comment ref="M188" authorId="0" shapeId="0" xr:uid="{937A13D4-16DD-F042-B987-75BF20CF6E6A}">
      <text>
        <r>
          <rPr>
            <sz val="10"/>
            <color rgb="FF000000"/>
            <rFont val="Tahoma"/>
            <family val="2"/>
          </rPr>
          <t xml:space="preserve">(3) Not assessed
</t>
        </r>
      </text>
    </comment>
    <comment ref="N188" authorId="0" shapeId="0" xr:uid="{D1E5F909-B924-3346-A596-C56896205AE5}">
      <text>
        <r>
          <rPr>
            <sz val="10"/>
            <color rgb="FF000000"/>
            <rFont val="Tahoma"/>
            <family val="2"/>
          </rPr>
          <t xml:space="preserve">(3) Not assessed
</t>
        </r>
      </text>
    </comment>
    <comment ref="P188" authorId="0" shapeId="0" xr:uid="{E5AB8BBD-A04E-9549-BC42-1F848545FD20}">
      <text>
        <r>
          <rPr>
            <sz val="10"/>
            <color rgb="FF000000"/>
            <rFont val="Tahoma"/>
            <family val="2"/>
          </rPr>
          <t xml:space="preserve">(3) Not assessed
</t>
        </r>
      </text>
    </comment>
    <comment ref="B189" authorId="0" shapeId="0" xr:uid="{E506D5C9-7921-BD47-B4BA-EDF80C3F1E5A}">
      <text>
        <r>
          <rPr>
            <sz val="10"/>
            <color rgb="FF000000"/>
            <rFont val="Tahoma"/>
            <family val="2"/>
          </rPr>
          <t xml:space="preserve">(3) Not assessed
</t>
        </r>
      </text>
    </comment>
    <comment ref="C189" authorId="0" shapeId="0" xr:uid="{2A1DAF7F-4902-D84E-802A-1C20E1171B73}">
      <text>
        <r>
          <rPr>
            <sz val="10"/>
            <color rgb="FF000000"/>
            <rFont val="Tahoma"/>
            <family val="2"/>
          </rPr>
          <t xml:space="preserve">(3) Not assessed
</t>
        </r>
      </text>
    </comment>
    <comment ref="I189" authorId="0" shapeId="0" xr:uid="{1388B3C1-BD27-1745-A6D3-B0E4D80F47B0}">
      <text>
        <r>
          <rPr>
            <sz val="10"/>
            <color rgb="FF000000"/>
            <rFont val="Tahoma"/>
            <family val="2"/>
          </rPr>
          <t xml:space="preserve">(3) Not assessed
</t>
        </r>
      </text>
    </comment>
    <comment ref="J189" authorId="0" shapeId="0" xr:uid="{CC72AE66-F937-A844-8A26-680DEF5A374D}">
      <text>
        <r>
          <rPr>
            <sz val="10"/>
            <color rgb="FF000000"/>
            <rFont val="Tahoma"/>
            <family val="2"/>
          </rPr>
          <t xml:space="preserve">(3) Not assessed
</t>
        </r>
      </text>
    </comment>
    <comment ref="K189" authorId="0" shapeId="0" xr:uid="{D82E5E8C-302D-0A47-B9A9-3BF84682699C}">
      <text>
        <r>
          <rPr>
            <sz val="10"/>
            <color rgb="FF000000"/>
            <rFont val="Tahoma"/>
            <family val="2"/>
          </rPr>
          <t xml:space="preserve">(3) Not assessed
</t>
        </r>
      </text>
    </comment>
    <comment ref="L189" authorId="0" shapeId="0" xr:uid="{CBC93D25-C2E3-3741-AF92-3703CE8A8A9E}">
      <text>
        <r>
          <rPr>
            <sz val="10"/>
            <color rgb="FF000000"/>
            <rFont val="Tahoma"/>
            <family val="2"/>
          </rPr>
          <t xml:space="preserve">(3) Not assessed
</t>
        </r>
      </text>
    </comment>
    <comment ref="M189" authorId="0" shapeId="0" xr:uid="{B8E40A30-9F93-3648-A489-AE8AF016D8AA}">
      <text>
        <r>
          <rPr>
            <sz val="10"/>
            <color rgb="FF000000"/>
            <rFont val="Tahoma"/>
            <family val="2"/>
          </rPr>
          <t xml:space="preserve">(3) Not assessed
</t>
        </r>
      </text>
    </comment>
    <comment ref="N189" authorId="0" shapeId="0" xr:uid="{4E873CA7-189E-744F-BC73-06D965219FD3}">
      <text>
        <r>
          <rPr>
            <sz val="10"/>
            <color rgb="FF000000"/>
            <rFont val="Tahoma"/>
            <family val="2"/>
          </rPr>
          <t xml:space="preserve">(3) Not assessed
</t>
        </r>
      </text>
    </comment>
    <comment ref="P189" authorId="0" shapeId="0" xr:uid="{8C4215A4-1C23-1846-B724-FA4840460814}">
      <text>
        <r>
          <rPr>
            <sz val="10"/>
            <color rgb="FF000000"/>
            <rFont val="Tahoma"/>
            <family val="2"/>
          </rPr>
          <t xml:space="preserve">(3) Not assessed
</t>
        </r>
      </text>
    </comment>
    <comment ref="B190" authorId="0" shapeId="0" xr:uid="{EC68885F-802F-0B47-BC80-8F0028E22D6E}">
      <text>
        <r>
          <rPr>
            <sz val="10"/>
            <color rgb="FF000000"/>
            <rFont val="Tahoma"/>
            <family val="2"/>
          </rPr>
          <t xml:space="preserve">(3) Not assessed
</t>
        </r>
      </text>
    </comment>
    <comment ref="C190" authorId="0" shapeId="0" xr:uid="{98189FAB-E1F5-0D49-B0FC-33A51087D40A}">
      <text>
        <r>
          <rPr>
            <sz val="10"/>
            <color rgb="FF000000"/>
            <rFont val="Tahoma"/>
            <family val="2"/>
          </rPr>
          <t xml:space="preserve">(3) Not assessed
</t>
        </r>
      </text>
    </comment>
    <comment ref="I190" authorId="0" shapeId="0" xr:uid="{6FEF6C42-3C56-7946-8068-C3D13525C2FF}">
      <text>
        <r>
          <rPr>
            <sz val="10"/>
            <color rgb="FF000000"/>
            <rFont val="Tahoma"/>
            <family val="2"/>
          </rPr>
          <t xml:space="preserve">(3) Not assessed
</t>
        </r>
      </text>
    </comment>
    <comment ref="J190" authorId="0" shapeId="0" xr:uid="{C431761C-9D19-6444-A5A7-17F3C5E60F76}">
      <text>
        <r>
          <rPr>
            <sz val="10"/>
            <color rgb="FF000000"/>
            <rFont val="Tahoma"/>
            <family val="2"/>
          </rPr>
          <t xml:space="preserve">(3) Not assessed
</t>
        </r>
      </text>
    </comment>
    <comment ref="K190" authorId="0" shapeId="0" xr:uid="{3B0F1F7F-558C-D746-9D25-68976544A429}">
      <text>
        <r>
          <rPr>
            <sz val="10"/>
            <color rgb="FF000000"/>
            <rFont val="Tahoma"/>
            <family val="2"/>
          </rPr>
          <t xml:space="preserve">(3) Not assessed
</t>
        </r>
      </text>
    </comment>
    <comment ref="L190" authorId="0" shapeId="0" xr:uid="{50FCDFAD-6D9F-9C4A-A852-30F898AEC6C9}">
      <text>
        <r>
          <rPr>
            <sz val="10"/>
            <color rgb="FF000000"/>
            <rFont val="Tahoma"/>
            <family val="2"/>
          </rPr>
          <t xml:space="preserve">(3) Not assessed
</t>
        </r>
      </text>
    </comment>
    <comment ref="M190" authorId="0" shapeId="0" xr:uid="{3CFE1118-2D9B-A94B-909C-7C7BFCEA187F}">
      <text>
        <r>
          <rPr>
            <sz val="10"/>
            <color rgb="FF000000"/>
            <rFont val="Tahoma"/>
            <family val="2"/>
          </rPr>
          <t xml:space="preserve">(3) Not assessed
</t>
        </r>
      </text>
    </comment>
    <comment ref="N190" authorId="0" shapeId="0" xr:uid="{28D7A63D-BC2D-2E4C-AC88-1FDF4BCCA97E}">
      <text>
        <r>
          <rPr>
            <sz val="10"/>
            <color rgb="FF000000"/>
            <rFont val="Tahoma"/>
            <family val="2"/>
          </rPr>
          <t xml:space="preserve">(3) Not assessed
</t>
        </r>
      </text>
    </comment>
    <comment ref="P190" authorId="0" shapeId="0" xr:uid="{79B7F727-0FC0-2E47-87FC-4F3F9E0DE574}">
      <text>
        <r>
          <rPr>
            <sz val="10"/>
            <color rgb="FF000000"/>
            <rFont val="Tahoma"/>
            <family val="2"/>
          </rPr>
          <t xml:space="preserve">(3) Not assessed
</t>
        </r>
      </text>
    </comment>
    <comment ref="B191" authorId="0" shapeId="0" xr:uid="{4843FC54-5A8F-D748-95FD-DE9C86C21690}">
      <text>
        <r>
          <rPr>
            <sz val="10"/>
            <color rgb="FF000000"/>
            <rFont val="Tahoma"/>
            <family val="2"/>
          </rPr>
          <t xml:space="preserve">(3) Not assessed
</t>
        </r>
      </text>
    </comment>
    <comment ref="C191" authorId="0" shapeId="0" xr:uid="{4B17CA48-9BB4-F646-AA79-B42CFF7E5568}">
      <text>
        <r>
          <rPr>
            <sz val="10"/>
            <color rgb="FF000000"/>
            <rFont val="Tahoma"/>
            <family val="2"/>
          </rPr>
          <t xml:space="preserve">(3) Not assessed
</t>
        </r>
      </text>
    </comment>
    <comment ref="I191" authorId="0" shapeId="0" xr:uid="{FA7AA4C1-303C-AD41-8B85-F90D01388834}">
      <text>
        <r>
          <rPr>
            <sz val="10"/>
            <color rgb="FF000000"/>
            <rFont val="Tahoma"/>
            <family val="2"/>
          </rPr>
          <t xml:space="preserve">(3) Not assessed
</t>
        </r>
      </text>
    </comment>
    <comment ref="J191" authorId="0" shapeId="0" xr:uid="{E5A11570-5C2B-DB40-8D19-29E3BB1C76E8}">
      <text>
        <r>
          <rPr>
            <sz val="10"/>
            <color rgb="FF000000"/>
            <rFont val="Tahoma"/>
            <family val="2"/>
          </rPr>
          <t xml:space="preserve">(3) Not assessed
</t>
        </r>
      </text>
    </comment>
    <comment ref="K191" authorId="0" shapeId="0" xr:uid="{D11829BD-006F-774B-8D6A-6B6735BF53B3}">
      <text>
        <r>
          <rPr>
            <sz val="10"/>
            <color rgb="FF000000"/>
            <rFont val="Tahoma"/>
            <family val="2"/>
          </rPr>
          <t xml:space="preserve">(3) Not assessed
</t>
        </r>
      </text>
    </comment>
    <comment ref="L191" authorId="0" shapeId="0" xr:uid="{E1D93EE5-5531-F849-A867-3E0C940FF32E}">
      <text>
        <r>
          <rPr>
            <sz val="10"/>
            <color rgb="FF000000"/>
            <rFont val="Tahoma"/>
            <family val="2"/>
          </rPr>
          <t xml:space="preserve">(3) Not assessed
</t>
        </r>
      </text>
    </comment>
    <comment ref="M191" authorId="0" shapeId="0" xr:uid="{4D22AC6D-0384-C24D-811B-AAB9B3607630}">
      <text>
        <r>
          <rPr>
            <sz val="10"/>
            <color rgb="FF000000"/>
            <rFont val="Tahoma"/>
            <family val="2"/>
          </rPr>
          <t xml:space="preserve">(3) Not assessed
</t>
        </r>
      </text>
    </comment>
    <comment ref="N191" authorId="0" shapeId="0" xr:uid="{E1600425-96EE-7C41-97B9-2FB53F151A19}">
      <text>
        <r>
          <rPr>
            <sz val="10"/>
            <color rgb="FF000000"/>
            <rFont val="Tahoma"/>
            <family val="2"/>
          </rPr>
          <t xml:space="preserve">(3) Not assessed
</t>
        </r>
      </text>
    </comment>
    <comment ref="P191" authorId="0" shapeId="0" xr:uid="{971F5A90-C8EC-EA49-AF74-8B955BF315BC}">
      <text>
        <r>
          <rPr>
            <sz val="10"/>
            <color rgb="FF000000"/>
            <rFont val="Tahoma"/>
            <family val="2"/>
          </rPr>
          <t xml:space="preserve">(3) Not assessed
</t>
        </r>
      </text>
    </comment>
    <comment ref="B192" authorId="0" shapeId="0" xr:uid="{9F3D964C-A15C-EC4E-BCA2-AB6433140FDC}">
      <text>
        <r>
          <rPr>
            <sz val="10"/>
            <color rgb="FF000000"/>
            <rFont val="Tahoma"/>
            <family val="2"/>
          </rPr>
          <t xml:space="preserve">(3) Not assessed
</t>
        </r>
      </text>
    </comment>
    <comment ref="C192" authorId="0" shapeId="0" xr:uid="{945CCE20-15F4-AF49-980E-514FBB3E37C6}">
      <text>
        <r>
          <rPr>
            <sz val="10"/>
            <color rgb="FF000000"/>
            <rFont val="Tahoma"/>
            <family val="2"/>
          </rPr>
          <t xml:space="preserve">(3) Not assessed
</t>
        </r>
      </text>
    </comment>
    <comment ref="I192" authorId="0" shapeId="0" xr:uid="{7498A9C2-48C4-EB49-BA86-CF34FF0C6A7C}">
      <text>
        <r>
          <rPr>
            <sz val="10"/>
            <color rgb="FF000000"/>
            <rFont val="Tahoma"/>
            <family val="2"/>
          </rPr>
          <t xml:space="preserve">(3) Not assessed
</t>
        </r>
      </text>
    </comment>
    <comment ref="J192" authorId="0" shapeId="0" xr:uid="{42C21940-C6F6-1844-B011-13638999F8B2}">
      <text>
        <r>
          <rPr>
            <sz val="10"/>
            <color rgb="FF000000"/>
            <rFont val="Tahoma"/>
            <family val="2"/>
          </rPr>
          <t xml:space="preserve">(3) Not assessed
</t>
        </r>
      </text>
    </comment>
    <comment ref="K192" authorId="0" shapeId="0" xr:uid="{D65EEA23-34F9-6B46-8320-D033021DF8B4}">
      <text>
        <r>
          <rPr>
            <sz val="10"/>
            <color rgb="FF000000"/>
            <rFont val="Tahoma"/>
            <family val="2"/>
          </rPr>
          <t xml:space="preserve">(3) Not assessed
</t>
        </r>
      </text>
    </comment>
    <comment ref="L192" authorId="0" shapeId="0" xr:uid="{35EF2864-E4F3-D446-B1B9-6B02FCC7766E}">
      <text>
        <r>
          <rPr>
            <sz val="10"/>
            <color rgb="FF000000"/>
            <rFont val="Tahoma"/>
            <family val="2"/>
          </rPr>
          <t xml:space="preserve">(3) Not assessed
</t>
        </r>
      </text>
    </comment>
    <comment ref="M192" authorId="0" shapeId="0" xr:uid="{10CB7EAE-CF8D-F441-8634-B50CA4275A11}">
      <text>
        <r>
          <rPr>
            <sz val="10"/>
            <color rgb="FF000000"/>
            <rFont val="Tahoma"/>
            <family val="2"/>
          </rPr>
          <t xml:space="preserve">(3) Not assessed
</t>
        </r>
      </text>
    </comment>
    <comment ref="N192" authorId="0" shapeId="0" xr:uid="{6BAE3245-AAD0-CF4B-B9C0-2DFA475B7FBE}">
      <text>
        <r>
          <rPr>
            <sz val="10"/>
            <color rgb="FF000000"/>
            <rFont val="Tahoma"/>
            <family val="2"/>
          </rPr>
          <t xml:space="preserve">(3) Not assessed
</t>
        </r>
      </text>
    </comment>
    <comment ref="P192" authorId="0" shapeId="0" xr:uid="{AA878447-7CD4-A745-82AB-56B91B4E0573}">
      <text>
        <r>
          <rPr>
            <sz val="10"/>
            <color rgb="FF000000"/>
            <rFont val="Tahoma"/>
            <family val="2"/>
          </rPr>
          <t xml:space="preserve">(3) Not assessed
</t>
        </r>
      </text>
    </comment>
    <comment ref="B193" authorId="0" shapeId="0" xr:uid="{E46CEC53-0D0C-7F4A-A8BF-366FDC6ABAE1}">
      <text>
        <r>
          <rPr>
            <sz val="10"/>
            <color rgb="FF000000"/>
            <rFont val="Tahoma"/>
            <family val="2"/>
          </rPr>
          <t xml:space="preserve">(3) Not assessed
</t>
        </r>
      </text>
    </comment>
    <comment ref="C193" authorId="0" shapeId="0" xr:uid="{1D747262-6AA9-834E-BA20-18D026832B64}">
      <text>
        <r>
          <rPr>
            <sz val="10"/>
            <color rgb="FF000000"/>
            <rFont val="Tahoma"/>
            <family val="2"/>
          </rPr>
          <t xml:space="preserve">(3) Not assessed
</t>
        </r>
      </text>
    </comment>
    <comment ref="I193" authorId="0" shapeId="0" xr:uid="{8D2BE356-E934-1C48-9E0A-20D47B03A20D}">
      <text>
        <r>
          <rPr>
            <sz val="10"/>
            <color rgb="FF000000"/>
            <rFont val="Tahoma"/>
            <family val="2"/>
          </rPr>
          <t xml:space="preserve">(3) Not assessed
</t>
        </r>
      </text>
    </comment>
    <comment ref="J193" authorId="0" shapeId="0" xr:uid="{1765BA4D-0FB3-8A4C-953D-F2B45225A016}">
      <text>
        <r>
          <rPr>
            <sz val="10"/>
            <color rgb="FF000000"/>
            <rFont val="Tahoma"/>
            <family val="2"/>
          </rPr>
          <t xml:space="preserve">(3) Not assessed
</t>
        </r>
      </text>
    </comment>
    <comment ref="K193" authorId="0" shapeId="0" xr:uid="{EC52EAE1-51C4-9248-9DCB-351A148531FC}">
      <text>
        <r>
          <rPr>
            <sz val="10"/>
            <color rgb="FF000000"/>
            <rFont val="Tahoma"/>
            <family val="2"/>
          </rPr>
          <t xml:space="preserve">(3) Not assessed
</t>
        </r>
      </text>
    </comment>
    <comment ref="L193" authorId="0" shapeId="0" xr:uid="{60477B3A-D9F8-ED4E-8EF9-4D5D5DE295CC}">
      <text>
        <r>
          <rPr>
            <sz val="10"/>
            <color rgb="FF000000"/>
            <rFont val="Tahoma"/>
            <family val="2"/>
          </rPr>
          <t xml:space="preserve">(3) Not assessed
</t>
        </r>
      </text>
    </comment>
    <comment ref="M193" authorId="0" shapeId="0" xr:uid="{83CA814A-7DDB-5E49-8101-810B91FF2038}">
      <text>
        <r>
          <rPr>
            <sz val="10"/>
            <color rgb="FF000000"/>
            <rFont val="Tahoma"/>
            <family val="2"/>
          </rPr>
          <t xml:space="preserve">(3) Not assessed
</t>
        </r>
      </text>
    </comment>
    <comment ref="N193" authorId="0" shapeId="0" xr:uid="{235375C5-B07D-F648-B58A-DB32FDAEE41D}">
      <text>
        <r>
          <rPr>
            <sz val="10"/>
            <color rgb="FF000000"/>
            <rFont val="Tahoma"/>
            <family val="2"/>
          </rPr>
          <t xml:space="preserve">(3) Not assessed
</t>
        </r>
      </text>
    </comment>
    <comment ref="P193" authorId="0" shapeId="0" xr:uid="{967C7A81-5F46-014E-ABF3-E8CC9F0B100F}">
      <text>
        <r>
          <rPr>
            <sz val="10"/>
            <color rgb="FF000000"/>
            <rFont val="Tahoma"/>
            <family val="2"/>
          </rPr>
          <t xml:space="preserve">(3) Not assessed
</t>
        </r>
      </text>
    </comment>
    <comment ref="B194" authorId="0" shapeId="0" xr:uid="{E61D40FE-D7A9-3A4A-8034-A1F8C0C4B532}">
      <text>
        <r>
          <rPr>
            <sz val="10"/>
            <color rgb="FF000000"/>
            <rFont val="Tahoma"/>
            <family val="2"/>
          </rPr>
          <t xml:space="preserve">(3) Not assessed
</t>
        </r>
      </text>
    </comment>
    <comment ref="C194" authorId="0" shapeId="0" xr:uid="{5477DD25-7A0C-2244-A499-8CC86AA41627}">
      <text>
        <r>
          <rPr>
            <sz val="10"/>
            <color rgb="FF000000"/>
            <rFont val="Tahoma"/>
            <family val="2"/>
          </rPr>
          <t xml:space="preserve">(3) Not assessed
</t>
        </r>
      </text>
    </comment>
    <comment ref="I194" authorId="0" shapeId="0" xr:uid="{4D04CFDE-2720-4D40-8148-407328527064}">
      <text>
        <r>
          <rPr>
            <sz val="10"/>
            <color rgb="FF000000"/>
            <rFont val="Tahoma"/>
            <family val="2"/>
          </rPr>
          <t xml:space="preserve">(3) Not assessed
</t>
        </r>
      </text>
    </comment>
    <comment ref="J194" authorId="0" shapeId="0" xr:uid="{6C1FF144-FFF7-0941-BAE6-DAA959176DB4}">
      <text>
        <r>
          <rPr>
            <sz val="10"/>
            <color rgb="FF000000"/>
            <rFont val="Tahoma"/>
            <family val="2"/>
          </rPr>
          <t xml:space="preserve">(3) Not assessed
</t>
        </r>
      </text>
    </comment>
    <comment ref="K194" authorId="0" shapeId="0" xr:uid="{F522BE8C-D169-9545-99AC-EC31D56A61C5}">
      <text>
        <r>
          <rPr>
            <sz val="10"/>
            <color rgb="FF000000"/>
            <rFont val="Tahoma"/>
            <family val="2"/>
          </rPr>
          <t xml:space="preserve">(3) Not assessed
</t>
        </r>
      </text>
    </comment>
    <comment ref="L194" authorId="0" shapeId="0" xr:uid="{CF23BEA3-B4E6-5B46-85B2-EF04FB5A0CAD}">
      <text>
        <r>
          <rPr>
            <sz val="10"/>
            <color rgb="FF000000"/>
            <rFont val="Tahoma"/>
            <family val="2"/>
          </rPr>
          <t xml:space="preserve">(3) Not assessed
</t>
        </r>
      </text>
    </comment>
    <comment ref="M194" authorId="0" shapeId="0" xr:uid="{83A9F097-4D08-EA45-894F-F10F90727538}">
      <text>
        <r>
          <rPr>
            <sz val="10"/>
            <color rgb="FF000000"/>
            <rFont val="Tahoma"/>
            <family val="2"/>
          </rPr>
          <t xml:space="preserve">(3) Not assessed
</t>
        </r>
      </text>
    </comment>
    <comment ref="N194" authorId="0" shapeId="0" xr:uid="{D3EF4250-A1F1-234C-B112-E87A210BC8FD}">
      <text>
        <r>
          <rPr>
            <sz val="10"/>
            <color rgb="FF000000"/>
            <rFont val="Tahoma"/>
            <family val="2"/>
          </rPr>
          <t xml:space="preserve">(3) Not assessed
</t>
        </r>
      </text>
    </comment>
    <comment ref="P194" authorId="0" shapeId="0" xr:uid="{CD8B214E-F5CC-5746-B777-8E1DBAAE8A02}">
      <text>
        <r>
          <rPr>
            <sz val="10"/>
            <color rgb="FF000000"/>
            <rFont val="Tahoma"/>
            <family val="2"/>
          </rPr>
          <t xml:space="preserve">(3) Not assessed
</t>
        </r>
      </text>
    </comment>
    <comment ref="B195" authorId="0" shapeId="0" xr:uid="{AB512802-1488-9B47-B337-1CF56062CD29}">
      <text>
        <r>
          <rPr>
            <sz val="10"/>
            <color rgb="FF000000"/>
            <rFont val="Tahoma"/>
            <family val="2"/>
          </rPr>
          <t xml:space="preserve">(3) Not assessed
</t>
        </r>
        <r>
          <rPr>
            <sz val="10"/>
            <color rgb="FF000000"/>
            <rFont val="Tahoma"/>
            <family val="2"/>
          </rPr>
          <t xml:space="preserve">
</t>
        </r>
      </text>
    </comment>
    <comment ref="C195" authorId="0" shapeId="0" xr:uid="{1B02BC6F-C2C0-DC4A-9AD1-1A4E5A8CB83E}">
      <text>
        <r>
          <rPr>
            <sz val="10"/>
            <color rgb="FF000000"/>
            <rFont val="Tahoma"/>
            <family val="2"/>
          </rPr>
          <t xml:space="preserve">(3) Not assessed
</t>
        </r>
      </text>
    </comment>
    <comment ref="I195" authorId="0" shapeId="0" xr:uid="{9FBE7FCD-B389-5F45-9D11-C0742D69D466}">
      <text>
        <r>
          <rPr>
            <sz val="10"/>
            <color rgb="FF000000"/>
            <rFont val="Tahoma"/>
            <family val="2"/>
          </rPr>
          <t xml:space="preserve">(3) Not assessed
</t>
        </r>
      </text>
    </comment>
    <comment ref="J195" authorId="0" shapeId="0" xr:uid="{3A9F90D7-C597-3243-8A38-36FA51FE5331}">
      <text>
        <r>
          <rPr>
            <sz val="10"/>
            <color rgb="FF000000"/>
            <rFont val="Tahoma"/>
            <family val="2"/>
          </rPr>
          <t xml:space="preserve">(3) Not assessed
</t>
        </r>
      </text>
    </comment>
    <comment ref="K195" authorId="0" shapeId="0" xr:uid="{1CF16883-BFC0-C94C-877A-F720A64B2618}">
      <text>
        <r>
          <rPr>
            <sz val="10"/>
            <color rgb="FF000000"/>
            <rFont val="Tahoma"/>
            <family val="2"/>
          </rPr>
          <t xml:space="preserve">(3) Not assessed
</t>
        </r>
      </text>
    </comment>
    <comment ref="L195" authorId="0" shapeId="0" xr:uid="{77448D27-A135-EE49-9C85-AAD09BF1EF00}">
      <text>
        <r>
          <rPr>
            <sz val="10"/>
            <color rgb="FF000000"/>
            <rFont val="Tahoma"/>
            <family val="2"/>
          </rPr>
          <t xml:space="preserve">(3) Not assessed
</t>
        </r>
      </text>
    </comment>
    <comment ref="M195" authorId="0" shapeId="0" xr:uid="{2AC0E095-E8B5-194B-83FD-29AF7134227B}">
      <text>
        <r>
          <rPr>
            <sz val="10"/>
            <color rgb="FF000000"/>
            <rFont val="Tahoma"/>
            <family val="2"/>
          </rPr>
          <t xml:space="preserve">(3) Not assessed
</t>
        </r>
      </text>
    </comment>
    <comment ref="N195" authorId="0" shapeId="0" xr:uid="{870F89D2-A689-954A-9E9B-494D45A1C856}">
      <text>
        <r>
          <rPr>
            <sz val="10"/>
            <color rgb="FF000000"/>
            <rFont val="Tahoma"/>
            <family val="2"/>
          </rPr>
          <t xml:space="preserve">(3) Not assessed
</t>
        </r>
      </text>
    </comment>
    <comment ref="P195" authorId="0" shapeId="0" xr:uid="{D1D26D90-6CE1-4942-AB71-4B8DD2B8C4C4}">
      <text>
        <r>
          <rPr>
            <sz val="10"/>
            <color rgb="FF000000"/>
            <rFont val="Tahoma"/>
            <family val="2"/>
          </rPr>
          <t xml:space="preserve">(3) Not assessed
</t>
        </r>
      </text>
    </comment>
  </commentList>
</comments>
</file>

<file path=xl/sharedStrings.xml><?xml version="1.0" encoding="utf-8"?>
<sst xmlns="http://schemas.openxmlformats.org/spreadsheetml/2006/main" count="943" uniqueCount="49">
  <si>
    <t>JODI Gas World</t>
  </si>
  <si>
    <t/>
  </si>
  <si>
    <t>Product</t>
  </si>
  <si>
    <t>Natural Gas</t>
  </si>
  <si>
    <t>Country</t>
  </si>
  <si>
    <t>China</t>
  </si>
  <si>
    <t>Unit</t>
  </si>
  <si>
    <t>Million Standard Cubic Metres</t>
  </si>
  <si>
    <t>BALANCE</t>
  </si>
  <si>
    <t>Production</t>
  </si>
  <si>
    <t xml:space="preserve"> Receipts from Other Sources</t>
  </si>
  <si>
    <t>Imports</t>
  </si>
  <si>
    <t xml:space="preserve">   LNG</t>
  </si>
  <si>
    <t xml:space="preserve">   Pipeline</t>
  </si>
  <si>
    <t>Exports</t>
  </si>
  <si>
    <t>Stock Change</t>
  </si>
  <si>
    <t>Gross Inland Deliveries (Calculated)</t>
  </si>
  <si>
    <t>Statistical Difference (Calculated)</t>
  </si>
  <si>
    <t>Gross Inland Deliveries (Observed)</t>
  </si>
  <si>
    <t xml:space="preserve">   of which: Electricity and Heat Generation</t>
  </si>
  <si>
    <t>Closing Stocks</t>
  </si>
  <si>
    <t>2013-23</t>
  </si>
  <si>
    <t>Other Europe</t>
  </si>
  <si>
    <t>Total Europe</t>
  </si>
  <si>
    <t>Danimarka</t>
  </si>
  <si>
    <t>Almanya</t>
  </si>
  <si>
    <t>İtalya</t>
  </si>
  <si>
    <t>Hollanda</t>
  </si>
  <si>
    <t>Polonya</t>
  </si>
  <si>
    <t>Romanya</t>
  </si>
  <si>
    <t>İngiltere</t>
  </si>
  <si>
    <t>Üretim</t>
  </si>
  <si>
    <t>Tüketim</t>
  </si>
  <si>
    <t>Talep-Üretim</t>
  </si>
  <si>
    <t>Joint Organisations Data Initiative - Primary (all data)</t>
  </si>
  <si>
    <t>Thousand Barrels per day (kb/d)</t>
  </si>
  <si>
    <t>Crude oil</t>
  </si>
  <si>
    <t>India</t>
  </si>
  <si>
    <t>From other sources</t>
  </si>
  <si>
    <t>Products transferred/Backflows</t>
  </si>
  <si>
    <t>Direct use</t>
  </si>
  <si>
    <t>Stock change</t>
  </si>
  <si>
    <t>Statistical difference</t>
  </si>
  <si>
    <t>Refinery intake</t>
  </si>
  <si>
    <t>Closing stocks</t>
  </si>
  <si>
    <t>N/A</t>
  </si>
  <si>
    <t>x</t>
  </si>
  <si>
    <t>İthalat</t>
  </si>
  <si>
    <t>İthalat/Üretim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</si>
</sst>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t;0.05]0.0;[=0]\-;\^"/>
    <numFmt numFmtId="165" formatCode="[&lt;-0.0005]\-0.0%;[&gt;0.0005]0.0%;#\♦"/>
    <numFmt numFmtId="166" formatCode="[$-41F]mmmm\ yy;@"/>
  </numFmts>
  <fonts count="9" x14ac:knownFonts="1">
    <font>
      <sz val="10"/>
      <name val="Arial"/>
    </font>
    <font>
      <sz val="10"/>
      <name val="Arial"/>
      <family val="2"/>
    </font>
    <font>
      <sz val="10"/>
      <color indexed="0"/>
      <name val="Arial"/>
      <family val="2"/>
    </font>
    <font>
      <sz val="10"/>
      <color rgb="FF000000"/>
      <name val="Tahoma"/>
      <family val="2"/>
    </font>
    <font>
      <sz val="8"/>
      <name val="Arial"/>
      <family val="2"/>
    </font>
    <font>
      <b/>
      <sz val="8"/>
      <name val="Arial"/>
      <family val="2"/>
    </font>
    <font>
      <sz val="8"/>
      <color theme="1"/>
      <name val="Arial"/>
      <family val="2"/>
    </font>
    <font>
      <sz val="10"/>
      <name val="Arial"/>
      <family val="2"/>
    </font>
    <font>
      <sz val="10"/>
      <color indexed="0"/>
      <name val="Arial"/>
      <family val="2"/>
    </font>
  </fonts>
  <fills count="4">
    <fill>
      <patternFill patternType="none"/>
    </fill>
    <fill>
      <patternFill patternType="gray125"/>
    </fill>
    <fill>
      <patternFill patternType="solid">
        <fgColor indexed="65"/>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0" fontId="4" fillId="0" borderId="0" applyFill="0" applyBorder="0"/>
    <xf numFmtId="0" fontId="7" fillId="0" borderId="0"/>
  </cellStyleXfs>
  <cellXfs count="21">
    <xf numFmtId="0" fontId="0" fillId="0" borderId="0" xfId="0"/>
    <xf numFmtId="0" fontId="2" fillId="2" borderId="0" xfId="0" applyFont="1" applyFill="1"/>
    <xf numFmtId="0" fontId="4" fillId="0" borderId="0" xfId="2"/>
    <xf numFmtId="0" fontId="5" fillId="0" borderId="0" xfId="2" applyFont="1"/>
    <xf numFmtId="0" fontId="6" fillId="3" borderId="0" xfId="2" applyFont="1" applyFill="1" applyAlignment="1">
      <alignment horizontal="right"/>
    </xf>
    <xf numFmtId="164" fontId="4" fillId="0" borderId="0" xfId="2" applyNumberFormat="1" applyAlignment="1">
      <alignment horizontal="right"/>
    </xf>
    <xf numFmtId="164" fontId="5" fillId="0" borderId="0" xfId="2" applyNumberFormat="1" applyFont="1" applyAlignment="1">
      <alignment horizontal="right"/>
    </xf>
    <xf numFmtId="165" fontId="4" fillId="0" borderId="0" xfId="2" applyNumberFormat="1" applyFill="1" applyAlignment="1">
      <alignment horizontal="right"/>
    </xf>
    <xf numFmtId="0" fontId="5" fillId="0" borderId="1" xfId="2" applyFont="1" applyBorder="1"/>
    <xf numFmtId="164" fontId="5" fillId="0" borderId="1" xfId="2" applyNumberFormat="1" applyFont="1" applyBorder="1" applyAlignment="1">
      <alignment horizontal="right"/>
    </xf>
    <xf numFmtId="165" fontId="5" fillId="0" borderId="1" xfId="2" applyNumberFormat="1" applyFont="1" applyFill="1" applyBorder="1" applyAlignment="1">
      <alignment horizontal="right"/>
    </xf>
    <xf numFmtId="9" fontId="0" fillId="0" borderId="0" xfId="1" applyFont="1"/>
    <xf numFmtId="0" fontId="7" fillId="0" borderId="0" xfId="0" applyFont="1"/>
    <xf numFmtId="166" fontId="0" fillId="0" borderId="0" xfId="0" applyNumberFormat="1"/>
    <xf numFmtId="9" fontId="2" fillId="2" borderId="0" xfId="1" applyFont="1" applyFill="1"/>
    <xf numFmtId="0" fontId="8" fillId="2" borderId="0" xfId="0" applyFont="1" applyFill="1"/>
    <xf numFmtId="9" fontId="0" fillId="0" borderId="0" xfId="0" applyNumberFormat="1"/>
    <xf numFmtId="0" fontId="7" fillId="0" borderId="0" xfId="3"/>
    <xf numFmtId="0" fontId="8" fillId="2" borderId="0" xfId="3" applyFont="1" applyFill="1"/>
    <xf numFmtId="166" fontId="7" fillId="0" borderId="0" xfId="3" applyNumberFormat="1"/>
    <xf numFmtId="166" fontId="8" fillId="2" borderId="0" xfId="3" applyNumberFormat="1" applyFont="1" applyFill="1"/>
  </cellXfs>
  <cellStyles count="4">
    <cellStyle name="Normal" xfId="0" builtinId="0"/>
    <cellStyle name="Normal 2" xfId="2" xr:uid="{0DB4B9DD-47A0-4249-A3C7-D694F36125A5}"/>
    <cellStyle name="Normal 3" xfId="3" xr:uid="{9E895D97-62D6-FE4C-89CC-9CF9B04133FE}"/>
    <cellStyle name="Per cent" xfId="1" builtinId="5"/>
  </cellStyles>
  <dxfs count="2">
    <dxf>
      <numFmt numFmtId="167" formatCode="[&gt;0.0005]0.0%;[=0]\-;#\♦"/>
    </dxf>
    <dxf>
      <numFmt numFmtId="168" formatCode="[&lt;-0.0005]\-0.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7ACCC8"/>
      <rgbColor rgb="00FFF200"/>
      <rgbColor rgb="00F49AC1"/>
      <rgbColor rgb="00808000"/>
      <rgbColor rgb="00800080"/>
      <rgbColor rgb="00008080"/>
      <rgbColor rgb="00C0C0C0"/>
      <rgbColor rgb="00808080"/>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Hindistan Petrol</a:t>
            </a:r>
            <a:r>
              <a:rPr lang="en-GB" baseline="0"/>
              <a:t> Üretim ve İthalatı (Bin Varil/gün)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1"/>
          <c:order val="1"/>
          <c:tx>
            <c:strRef>
              <c:f>india!$D$7</c:f>
              <c:strCache>
                <c:ptCount val="1"/>
                <c:pt idx="0">
                  <c:v>İthalat</c:v>
                </c:pt>
              </c:strCache>
            </c:strRef>
          </c:tx>
          <c:spPr>
            <a:ln w="28575" cap="rnd">
              <a:solidFill>
                <a:schemeClr val="accent2"/>
              </a:solidFill>
              <a:round/>
            </a:ln>
            <a:effectLst/>
          </c:spPr>
          <c:marker>
            <c:symbol val="none"/>
          </c:marker>
          <c:cat>
            <c:numRef>
              <c:f>india!$A$8:$A$280</c:f>
              <c:numCache>
                <c:formatCode>[$-41F]mmmm\ yy;@</c:formatCode>
                <c:ptCount val="273"/>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numCache>
            </c:numRef>
          </c:cat>
          <c:val>
            <c:numRef>
              <c:f>india!$D$8:$D$280</c:f>
              <c:numCache>
                <c:formatCode>General</c:formatCode>
                <c:ptCount val="273"/>
                <c:pt idx="0">
                  <c:v>1664.6690000000001</c:v>
                </c:pt>
                <c:pt idx="1">
                  <c:v>1574.2846</c:v>
                </c:pt>
                <c:pt idx="2">
                  <c:v>1718.3987</c:v>
                </c:pt>
                <c:pt idx="3">
                  <c:v>1498.0753</c:v>
                </c:pt>
                <c:pt idx="4">
                  <c:v>1658.25</c:v>
                </c:pt>
                <c:pt idx="5">
                  <c:v>1601.7466999999999</c:v>
                </c:pt>
                <c:pt idx="6">
                  <c:v>1657.299</c:v>
                </c:pt>
                <c:pt idx="7">
                  <c:v>1934.9816000000001</c:v>
                </c:pt>
                <c:pt idx="8">
                  <c:v>1794.3493000000001</c:v>
                </c:pt>
                <c:pt idx="9">
                  <c:v>1732.4255000000001</c:v>
                </c:pt>
                <c:pt idx="10">
                  <c:v>1437.3957</c:v>
                </c:pt>
                <c:pt idx="11">
                  <c:v>1557.4474</c:v>
                </c:pt>
                <c:pt idx="12">
                  <c:v>1615.4565</c:v>
                </c:pt>
                <c:pt idx="13">
                  <c:v>1674.0428999999999</c:v>
                </c:pt>
                <c:pt idx="14">
                  <c:v>1675.3674000000001</c:v>
                </c:pt>
                <c:pt idx="15">
                  <c:v>1752.3403000000001</c:v>
                </c:pt>
                <c:pt idx="16">
                  <c:v>2016.0516</c:v>
                </c:pt>
                <c:pt idx="17">
                  <c:v>1771.2566999999999</c:v>
                </c:pt>
                <c:pt idx="18">
                  <c:v>1629.2455</c:v>
                </c:pt>
                <c:pt idx="19">
                  <c:v>1613.079</c:v>
                </c:pt>
                <c:pt idx="20">
                  <c:v>1846.1849999999999</c:v>
                </c:pt>
                <c:pt idx="21">
                  <c:v>1881.2519</c:v>
                </c:pt>
                <c:pt idx="22">
                  <c:v>1850.1157000000001</c:v>
                </c:pt>
                <c:pt idx="23">
                  <c:v>1788.2947999999999</c:v>
                </c:pt>
                <c:pt idx="24">
                  <c:v>1887.4331999999999</c:v>
                </c:pt>
                <c:pt idx="25">
                  <c:v>1798.7882999999999</c:v>
                </c:pt>
                <c:pt idx="26">
                  <c:v>2014.8629000000001</c:v>
                </c:pt>
                <c:pt idx="27">
                  <c:v>1969.5097000000001</c:v>
                </c:pt>
                <c:pt idx="28">
                  <c:v>1917.1510000000001</c:v>
                </c:pt>
                <c:pt idx="29">
                  <c:v>2080.3053</c:v>
                </c:pt>
                <c:pt idx="30">
                  <c:v>2009.6325999999999</c:v>
                </c:pt>
                <c:pt idx="31">
                  <c:v>1953.2877000000001</c:v>
                </c:pt>
                <c:pt idx="32">
                  <c:v>2077.6030000000001</c:v>
                </c:pt>
                <c:pt idx="33">
                  <c:v>1902.6487</c:v>
                </c:pt>
                <c:pt idx="34">
                  <c:v>1671.2702999999999</c:v>
                </c:pt>
                <c:pt idx="35">
                  <c:v>1648.5026</c:v>
                </c:pt>
                <c:pt idx="36">
                  <c:v>2048.3845000000001</c:v>
                </c:pt>
                <c:pt idx="37">
                  <c:v>1827.2336</c:v>
                </c:pt>
                <c:pt idx="38">
                  <c:v>2017.2402999999999</c:v>
                </c:pt>
                <c:pt idx="39">
                  <c:v>1911.2867000000001</c:v>
                </c:pt>
                <c:pt idx="40">
                  <c:v>1905.0261</c:v>
                </c:pt>
                <c:pt idx="41">
                  <c:v>1864.3643</c:v>
                </c:pt>
                <c:pt idx="42">
                  <c:v>1820.39</c:v>
                </c:pt>
                <c:pt idx="43">
                  <c:v>2009.1570999999999</c:v>
                </c:pt>
                <c:pt idx="44">
                  <c:v>2069.9872999999998</c:v>
                </c:pt>
                <c:pt idx="45">
                  <c:v>1846.5416</c:v>
                </c:pt>
                <c:pt idx="46">
                  <c:v>1893.8443</c:v>
                </c:pt>
                <c:pt idx="47">
                  <c:v>2100.2123000000001</c:v>
                </c:pt>
                <c:pt idx="48">
                  <c:v>2144.67</c:v>
                </c:pt>
                <c:pt idx="49">
                  <c:v>2373.9295999999999</c:v>
                </c:pt>
                <c:pt idx="50">
                  <c:v>2155.6061</c:v>
                </c:pt>
                <c:pt idx="51">
                  <c:v>2002.1832999999999</c:v>
                </c:pt>
                <c:pt idx="52">
                  <c:v>2151.5645</c:v>
                </c:pt>
                <c:pt idx="53">
                  <c:v>2359.6282999999999</c:v>
                </c:pt>
                <c:pt idx="54">
                  <c:v>2258.5484000000001</c:v>
                </c:pt>
                <c:pt idx="55">
                  <c:v>2151.3267999999998</c:v>
                </c:pt>
                <c:pt idx="56">
                  <c:v>2167.7627000000002</c:v>
                </c:pt>
                <c:pt idx="57">
                  <c:v>2359.3510000000001</c:v>
                </c:pt>
                <c:pt idx="58">
                  <c:v>2265.2923000000001</c:v>
                </c:pt>
                <c:pt idx="59">
                  <c:v>2172.0102999999999</c:v>
                </c:pt>
                <c:pt idx="60">
                  <c:v>2223.1248000000001</c:v>
                </c:pt>
                <c:pt idx="61">
                  <c:v>2392.0913999999998</c:v>
                </c:pt>
                <c:pt idx="62">
                  <c:v>2293.0210000000002</c:v>
                </c:pt>
                <c:pt idx="63">
                  <c:v>2700.1223</c:v>
                </c:pt>
                <c:pt idx="64">
                  <c:v>2461.8177000000001</c:v>
                </c:pt>
                <c:pt idx="65">
                  <c:v>2401.8829999999998</c:v>
                </c:pt>
                <c:pt idx="66">
                  <c:v>2590.4360999999999</c:v>
                </c:pt>
                <c:pt idx="67">
                  <c:v>2389.3065000000001</c:v>
                </c:pt>
                <c:pt idx="68">
                  <c:v>2143.6873000000001</c:v>
                </c:pt>
                <c:pt idx="69">
                  <c:v>2368.6228999999998</c:v>
                </c:pt>
                <c:pt idx="70">
                  <c:v>2273.1536999999998</c:v>
                </c:pt>
                <c:pt idx="71">
                  <c:v>2710.0203000000001</c:v>
                </c:pt>
                <c:pt idx="72">
                  <c:v>2386.6913</c:v>
                </c:pt>
                <c:pt idx="73">
                  <c:v>2497.1592999999998</c:v>
                </c:pt>
                <c:pt idx="74">
                  <c:v>2487.9694</c:v>
                </c:pt>
                <c:pt idx="75">
                  <c:v>2712.4056999999998</c:v>
                </c:pt>
                <c:pt idx="76">
                  <c:v>2406.1860999999999</c:v>
                </c:pt>
                <c:pt idx="77">
                  <c:v>2604.3123000000001</c:v>
                </c:pt>
                <c:pt idx="78">
                  <c:v>2816.2910000000002</c:v>
                </c:pt>
                <c:pt idx="79">
                  <c:v>2585.9189999999999</c:v>
                </c:pt>
                <c:pt idx="80">
                  <c:v>2521.5227</c:v>
                </c:pt>
                <c:pt idx="81">
                  <c:v>2701.9371000000001</c:v>
                </c:pt>
                <c:pt idx="82">
                  <c:v>2426.4497000000001</c:v>
                </c:pt>
                <c:pt idx="83">
                  <c:v>2487.9694</c:v>
                </c:pt>
                <c:pt idx="84">
                  <c:v>2493.1997000000001</c:v>
                </c:pt>
                <c:pt idx="85">
                  <c:v>2481.8474999999999</c:v>
                </c:pt>
                <c:pt idx="86">
                  <c:v>2780.1541999999999</c:v>
                </c:pt>
                <c:pt idx="87">
                  <c:v>2384.6862999999998</c:v>
                </c:pt>
                <c:pt idx="88">
                  <c:v>2857.6581000000001</c:v>
                </c:pt>
                <c:pt idx="89">
                  <c:v>2732.7959999999998</c:v>
                </c:pt>
                <c:pt idx="90">
                  <c:v>2383.1251999999999</c:v>
                </c:pt>
                <c:pt idx="91">
                  <c:v>2654.3887</c:v>
                </c:pt>
                <c:pt idx="92">
                  <c:v>2786.3512999999998</c:v>
                </c:pt>
                <c:pt idx="93">
                  <c:v>2565.7109999999998</c:v>
                </c:pt>
                <c:pt idx="94">
                  <c:v>2574.0953</c:v>
                </c:pt>
                <c:pt idx="95">
                  <c:v>2480.5994000000001</c:v>
                </c:pt>
                <c:pt idx="96">
                  <c:v>2936.5884000000001</c:v>
                </c:pt>
                <c:pt idx="97">
                  <c:v>2808.2332000000001</c:v>
                </c:pt>
                <c:pt idx="98">
                  <c:v>2388.1176999999998</c:v>
                </c:pt>
                <c:pt idx="99">
                  <c:v>2880.933</c:v>
                </c:pt>
                <c:pt idx="100">
                  <c:v>2742.3532</c:v>
                </c:pt>
                <c:pt idx="101">
                  <c:v>3075.7467000000001</c:v>
                </c:pt>
                <c:pt idx="102">
                  <c:v>3020.2734999999998</c:v>
                </c:pt>
                <c:pt idx="103">
                  <c:v>2475.8445000000002</c:v>
                </c:pt>
                <c:pt idx="104">
                  <c:v>2688.0846999999999</c:v>
                </c:pt>
                <c:pt idx="105">
                  <c:v>3146.7523000000001</c:v>
                </c:pt>
                <c:pt idx="106">
                  <c:v>2317.6192999999998</c:v>
                </c:pt>
                <c:pt idx="107">
                  <c:v>2615.1613000000002</c:v>
                </c:pt>
                <c:pt idx="108">
                  <c:v>2683.1554999999998</c:v>
                </c:pt>
                <c:pt idx="109">
                  <c:v>2751.6421</c:v>
                </c:pt>
                <c:pt idx="110">
                  <c:v>3782.7118999999998</c:v>
                </c:pt>
                <c:pt idx="111">
                  <c:v>3908.8022999999998</c:v>
                </c:pt>
                <c:pt idx="112">
                  <c:v>3240.8980999999999</c:v>
                </c:pt>
                <c:pt idx="113">
                  <c:v>3358.0176999999999</c:v>
                </c:pt>
                <c:pt idx="114">
                  <c:v>3228.2977000000001</c:v>
                </c:pt>
                <c:pt idx="115">
                  <c:v>3363.3352</c:v>
                </c:pt>
                <c:pt idx="116">
                  <c:v>3131.7586999999999</c:v>
                </c:pt>
                <c:pt idx="117">
                  <c:v>2988.6538999999998</c:v>
                </c:pt>
                <c:pt idx="118">
                  <c:v>3648.15</c:v>
                </c:pt>
                <c:pt idx="119">
                  <c:v>3212.8445000000002</c:v>
                </c:pt>
                <c:pt idx="120">
                  <c:v>4022.1181000000001</c:v>
                </c:pt>
                <c:pt idx="121">
                  <c:v>3779.5392999999999</c:v>
                </c:pt>
                <c:pt idx="122">
                  <c:v>3553.7665000000002</c:v>
                </c:pt>
                <c:pt idx="123">
                  <c:v>3591.8923</c:v>
                </c:pt>
                <c:pt idx="124">
                  <c:v>3467.7039</c:v>
                </c:pt>
                <c:pt idx="125">
                  <c:v>3358.0176999999999</c:v>
                </c:pt>
                <c:pt idx="126">
                  <c:v>3293.6768000000002</c:v>
                </c:pt>
                <c:pt idx="127">
                  <c:v>3393.7660999999998</c:v>
                </c:pt>
                <c:pt idx="128">
                  <c:v>3541.2849999999999</c:v>
                </c:pt>
                <c:pt idx="129">
                  <c:v>3403.2757999999999</c:v>
                </c:pt>
                <c:pt idx="130">
                  <c:v>3703.1792999999998</c:v>
                </c:pt>
                <c:pt idx="131">
                  <c:v>3597.7487000000001</c:v>
                </c:pt>
                <c:pt idx="132">
                  <c:v>4165.4764999999998</c:v>
                </c:pt>
                <c:pt idx="133">
                  <c:v>3589.4531999999999</c:v>
                </c:pt>
                <c:pt idx="134">
                  <c:v>3626.2777000000001</c:v>
                </c:pt>
                <c:pt idx="135">
                  <c:v>4030.8987000000002</c:v>
                </c:pt>
                <c:pt idx="136">
                  <c:v>4084.4065000000001</c:v>
                </c:pt>
                <c:pt idx="137">
                  <c:v>3380.1277</c:v>
                </c:pt>
                <c:pt idx="138">
                  <c:v>3790.5574000000001</c:v>
                </c:pt>
                <c:pt idx="139">
                  <c:v>4069.4286999999999</c:v>
                </c:pt>
                <c:pt idx="140">
                  <c:v>3710.3036999999999</c:v>
                </c:pt>
                <c:pt idx="141">
                  <c:v>3724.7029000000002</c:v>
                </c:pt>
                <c:pt idx="142">
                  <c:v>3618.4243000000001</c:v>
                </c:pt>
                <c:pt idx="143">
                  <c:v>3594.1826000000001</c:v>
                </c:pt>
                <c:pt idx="144">
                  <c:v>3651.9539</c:v>
                </c:pt>
                <c:pt idx="145">
                  <c:v>4321.9786000000004</c:v>
                </c:pt>
                <c:pt idx="146">
                  <c:v>3515.2523000000001</c:v>
                </c:pt>
                <c:pt idx="147">
                  <c:v>4068.24</c:v>
                </c:pt>
                <c:pt idx="148">
                  <c:v>3558.759</c:v>
                </c:pt>
                <c:pt idx="149">
                  <c:v>3948.6003000000001</c:v>
                </c:pt>
                <c:pt idx="150">
                  <c:v>3346.6932000000002</c:v>
                </c:pt>
                <c:pt idx="151">
                  <c:v>3758.9376999999999</c:v>
                </c:pt>
                <c:pt idx="152">
                  <c:v>3824.7842999999998</c:v>
                </c:pt>
                <c:pt idx="153">
                  <c:v>3760.6019000000001</c:v>
                </c:pt>
                <c:pt idx="154">
                  <c:v>3699.74</c:v>
                </c:pt>
                <c:pt idx="155">
                  <c:v>3976.2339000000002</c:v>
                </c:pt>
                <c:pt idx="156">
                  <c:v>4192.3413</c:v>
                </c:pt>
                <c:pt idx="157">
                  <c:v>3419.4168</c:v>
                </c:pt>
                <c:pt idx="158">
                  <c:v>3920.1268</c:v>
                </c:pt>
                <c:pt idx="159">
                  <c:v>3588.6986999999999</c:v>
                </c:pt>
                <c:pt idx="160">
                  <c:v>4159.2951999999996</c:v>
                </c:pt>
                <c:pt idx="161">
                  <c:v>3742.9773</c:v>
                </c:pt>
                <c:pt idx="162">
                  <c:v>4215.6400000000003</c:v>
                </c:pt>
                <c:pt idx="163">
                  <c:v>4097.4822999999997</c:v>
                </c:pt>
                <c:pt idx="164">
                  <c:v>3843.7006999999999</c:v>
                </c:pt>
                <c:pt idx="165">
                  <c:v>3701.1664999999998</c:v>
                </c:pt>
                <c:pt idx="166">
                  <c:v>4079.5407</c:v>
                </c:pt>
                <c:pt idx="167">
                  <c:v>4272.4602999999997</c:v>
                </c:pt>
                <c:pt idx="168">
                  <c:v>4276.2641999999996</c:v>
                </c:pt>
                <c:pt idx="169">
                  <c:v>4290.3566000000001</c:v>
                </c:pt>
                <c:pt idx="170">
                  <c:v>4242.0294000000004</c:v>
                </c:pt>
                <c:pt idx="171">
                  <c:v>4412.1733000000004</c:v>
                </c:pt>
                <c:pt idx="172">
                  <c:v>4210.8851999999997</c:v>
                </c:pt>
                <c:pt idx="173">
                  <c:v>4340.1930000000002</c:v>
                </c:pt>
                <c:pt idx="174">
                  <c:v>4116.0261</c:v>
                </c:pt>
                <c:pt idx="175">
                  <c:v>4472.1634999999997</c:v>
                </c:pt>
                <c:pt idx="176">
                  <c:v>4229.3972999999996</c:v>
                </c:pt>
                <c:pt idx="177">
                  <c:v>4315.7294000000002</c:v>
                </c:pt>
                <c:pt idx="178">
                  <c:v>4607.7240000000002</c:v>
                </c:pt>
                <c:pt idx="179">
                  <c:v>4248.6860999999999</c:v>
                </c:pt>
                <c:pt idx="180">
                  <c:v>4147.6458000000002</c:v>
                </c:pt>
                <c:pt idx="181">
                  <c:v>4294.8675000000003</c:v>
                </c:pt>
                <c:pt idx="182">
                  <c:v>4329.9939000000004</c:v>
                </c:pt>
                <c:pt idx="183">
                  <c:v>4450.2516999999998</c:v>
                </c:pt>
                <c:pt idx="184">
                  <c:v>4225.1496999999999</c:v>
                </c:pt>
                <c:pt idx="185">
                  <c:v>4270.1779999999999</c:v>
                </c:pt>
                <c:pt idx="186">
                  <c:v>4116.5015999999996</c:v>
                </c:pt>
                <c:pt idx="187">
                  <c:v>4306.6952000000001</c:v>
                </c:pt>
                <c:pt idx="188">
                  <c:v>4306.2910000000002</c:v>
                </c:pt>
                <c:pt idx="189">
                  <c:v>4525.8932000000004</c:v>
                </c:pt>
                <c:pt idx="190">
                  <c:v>4680.1957000000002</c:v>
                </c:pt>
                <c:pt idx="191">
                  <c:v>4669.4894000000004</c:v>
                </c:pt>
                <c:pt idx="192">
                  <c:v>4782.1790000000001</c:v>
                </c:pt>
                <c:pt idx="193">
                  <c:v>4614.4096</c:v>
                </c:pt>
                <c:pt idx="194">
                  <c:v>4454.8083999999999</c:v>
                </c:pt>
                <c:pt idx="195">
                  <c:v>4213.4290000000001</c:v>
                </c:pt>
                <c:pt idx="196">
                  <c:v>4746.0423000000001</c:v>
                </c:pt>
                <c:pt idx="197">
                  <c:v>4784.8496999999998</c:v>
                </c:pt>
                <c:pt idx="198">
                  <c:v>4655.7003000000004</c:v>
                </c:pt>
                <c:pt idx="199">
                  <c:v>4431.7474000000002</c:v>
                </c:pt>
                <c:pt idx="200">
                  <c:v>4426.6677</c:v>
                </c:pt>
                <c:pt idx="201">
                  <c:v>5018.2568000000001</c:v>
                </c:pt>
                <c:pt idx="202">
                  <c:v>4178.5442999999996</c:v>
                </c:pt>
                <c:pt idx="203">
                  <c:v>4646.1905999999999</c:v>
                </c:pt>
                <c:pt idx="204">
                  <c:v>4679.95</c:v>
                </c:pt>
                <c:pt idx="205">
                  <c:v>4504.6493</c:v>
                </c:pt>
                <c:pt idx="206">
                  <c:v>4593.4119000000001</c:v>
                </c:pt>
                <c:pt idx="207">
                  <c:v>4845.5293000000001</c:v>
                </c:pt>
                <c:pt idx="208">
                  <c:v>4547.5276999999996</c:v>
                </c:pt>
                <c:pt idx="209">
                  <c:v>4143.4139999999998</c:v>
                </c:pt>
                <c:pt idx="210">
                  <c:v>4598.88</c:v>
                </c:pt>
                <c:pt idx="211">
                  <c:v>4673.5309999999999</c:v>
                </c:pt>
                <c:pt idx="212">
                  <c:v>4132.3590000000004</c:v>
                </c:pt>
                <c:pt idx="213">
                  <c:v>4589.1325999999999</c:v>
                </c:pt>
                <c:pt idx="214">
                  <c:v>4709.6756999999998</c:v>
                </c:pt>
                <c:pt idx="215">
                  <c:v>4449.3402999999998</c:v>
                </c:pt>
                <c:pt idx="216">
                  <c:v>4787.6471000000001</c:v>
                </c:pt>
                <c:pt idx="217">
                  <c:v>4738.91</c:v>
                </c:pt>
                <c:pt idx="218">
                  <c:v>4639.5339000000004</c:v>
                </c:pt>
                <c:pt idx="219">
                  <c:v>4066.5203000000001</c:v>
                </c:pt>
                <c:pt idx="220">
                  <c:v>3472.6965</c:v>
                </c:pt>
                <c:pt idx="221">
                  <c:v>3359.9830000000002</c:v>
                </c:pt>
                <c:pt idx="222">
                  <c:v>2932.5468000000001</c:v>
                </c:pt>
                <c:pt idx="223">
                  <c:v>4008.0913</c:v>
                </c:pt>
                <c:pt idx="224">
                  <c:v>3729.22</c:v>
                </c:pt>
                <c:pt idx="225">
                  <c:v>3627.7042000000001</c:v>
                </c:pt>
                <c:pt idx="226">
                  <c:v>4490.5410000000002</c:v>
                </c:pt>
                <c:pt idx="227">
                  <c:v>4871.0945000000002</c:v>
                </c:pt>
                <c:pt idx="228">
                  <c:v>4658.5532000000003</c:v>
                </c:pt>
                <c:pt idx="229">
                  <c:v>4010.0695999999998</c:v>
                </c:pt>
                <c:pt idx="230">
                  <c:v>4341.4054999999998</c:v>
                </c:pt>
                <c:pt idx="231">
                  <c:v>4484.6450000000004</c:v>
                </c:pt>
                <c:pt idx="232">
                  <c:v>4103.1881000000003</c:v>
                </c:pt>
                <c:pt idx="233">
                  <c:v>3907.3283000000001</c:v>
                </c:pt>
                <c:pt idx="234">
                  <c:v>3570.6460999999999</c:v>
                </c:pt>
                <c:pt idx="235">
                  <c:v>4133.3813</c:v>
                </c:pt>
                <c:pt idx="236">
                  <c:v>4325.6986999999999</c:v>
                </c:pt>
                <c:pt idx="237">
                  <c:v>4061.8209999999999</c:v>
                </c:pt>
                <c:pt idx="238">
                  <c:v>4513.8792999999996</c:v>
                </c:pt>
                <c:pt idx="239">
                  <c:v>4671.1535000000003</c:v>
                </c:pt>
                <c:pt idx="240">
                  <c:v>4577.7209999999995</c:v>
                </c:pt>
                <c:pt idx="241">
                  <c:v>4630.4656999999997</c:v>
                </c:pt>
                <c:pt idx="242">
                  <c:v>4524.4668000000001</c:v>
                </c:pt>
                <c:pt idx="243">
                  <c:v>5128.2916999999998</c:v>
                </c:pt>
                <c:pt idx="244">
                  <c:v>4651.6587</c:v>
                </c:pt>
                <c:pt idx="245">
                  <c:v>4718.2740000000003</c:v>
                </c:pt>
                <c:pt idx="246">
                  <c:v>4836.1464999999998</c:v>
                </c:pt>
                <c:pt idx="247">
                  <c:v>4172.1332000000002</c:v>
                </c:pt>
                <c:pt idx="248">
                  <c:v>4043.1819999999998</c:v>
                </c:pt>
                <c:pt idx="249">
                  <c:v>4266.7545</c:v>
                </c:pt>
                <c:pt idx="250">
                  <c:v>4644.0826999999999</c:v>
                </c:pt>
                <c:pt idx="251">
                  <c:v>4640.2470999999996</c:v>
                </c:pt>
                <c:pt idx="252">
                  <c:v>4744.3780999999999</c:v>
                </c:pt>
                <c:pt idx="253">
                  <c:v>5024.2343000000001</c:v>
                </c:pt>
                <c:pt idx="254">
                  <c:v>4928.1526000000003</c:v>
                </c:pt>
                <c:pt idx="255">
                  <c:v>4873.2897000000003</c:v>
                </c:pt>
                <c:pt idx="256">
                  <c:v>4764.8239000000003</c:v>
                </c:pt>
                <c:pt idx="257">
                  <c:v>4712.3779999999997</c:v>
                </c:pt>
                <c:pt idx="258">
                  <c:v>4593.1742000000004</c:v>
                </c:pt>
                <c:pt idx="259">
                  <c:v>4452.6687000000002</c:v>
                </c:pt>
                <c:pt idx="260">
                  <c:v>4280.7416999999996</c:v>
                </c:pt>
                <c:pt idx="261">
                  <c:v>4404.8825999999999</c:v>
                </c:pt>
                <c:pt idx="262">
                  <c:v>4561.7843000000003</c:v>
                </c:pt>
                <c:pt idx="263">
                  <c:v>4717.5132000000003</c:v>
                </c:pt>
                <c:pt idx="264">
                  <c:v>5084.5868</c:v>
                </c:pt>
                <c:pt idx="265">
                  <c:v>4578.549</c:v>
                </c:pt>
                <c:pt idx="266">
                  <c:v>4757.6916000000001</c:v>
                </c:pt>
                <c:pt idx="267">
                  <c:v>5267.5847000000003</c:v>
                </c:pt>
                <c:pt idx="268">
                  <c:v>5170.8870999999999</c:v>
                </c:pt>
                <c:pt idx="269">
                  <c:v>4533.5326999999997</c:v>
                </c:pt>
                <c:pt idx="270">
                  <c:v>4603.1593999999996</c:v>
                </c:pt>
                <c:pt idx="271">
                  <c:v>4733.4418999999998</c:v>
                </c:pt>
                <c:pt idx="272">
                  <c:v>4579.2267000000002</c:v>
                </c:pt>
              </c:numCache>
            </c:numRef>
          </c:val>
          <c:smooth val="0"/>
          <c:extLst>
            <c:ext xmlns:c16="http://schemas.microsoft.com/office/drawing/2014/chart" uri="{C3380CC4-5D6E-409C-BE32-E72D297353CC}">
              <c16:uniqueId val="{00000001-2DDB-DD42-8FDA-482F91FEA37B}"/>
            </c:ext>
          </c:extLst>
        </c:ser>
        <c:dLbls>
          <c:showLegendKey val="0"/>
          <c:showVal val="0"/>
          <c:showCatName val="0"/>
          <c:showSerName val="0"/>
          <c:showPercent val="0"/>
          <c:showBubbleSize val="0"/>
        </c:dLbls>
        <c:marker val="1"/>
        <c:smooth val="0"/>
        <c:axId val="466537744"/>
        <c:axId val="466539472"/>
      </c:lineChart>
      <c:lineChart>
        <c:grouping val="standard"/>
        <c:varyColors val="0"/>
        <c:ser>
          <c:idx val="0"/>
          <c:order val="0"/>
          <c:tx>
            <c:strRef>
              <c:f>india!$B$7</c:f>
              <c:strCache>
                <c:ptCount val="1"/>
                <c:pt idx="0">
                  <c:v>Üretim</c:v>
                </c:pt>
              </c:strCache>
            </c:strRef>
          </c:tx>
          <c:spPr>
            <a:ln w="28575" cap="rnd">
              <a:solidFill>
                <a:schemeClr val="accent1"/>
              </a:solidFill>
              <a:round/>
            </a:ln>
            <a:effectLst/>
          </c:spPr>
          <c:marker>
            <c:symbol val="none"/>
          </c:marker>
          <c:cat>
            <c:numRef>
              <c:f>india!$A$8:$A$280</c:f>
              <c:numCache>
                <c:formatCode>[$-41F]mmmm\ yy;@</c:formatCode>
                <c:ptCount val="273"/>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numCache>
            </c:numRef>
          </c:cat>
          <c:val>
            <c:numRef>
              <c:f>india!$B$8:$B$280</c:f>
              <c:numCache>
                <c:formatCode>General</c:formatCode>
                <c:ptCount val="273"/>
                <c:pt idx="0">
                  <c:v>667.68</c:v>
                </c:pt>
                <c:pt idx="1">
                  <c:v>644.35709999999995</c:v>
                </c:pt>
                <c:pt idx="2">
                  <c:v>674.4</c:v>
                </c:pt>
                <c:pt idx="3">
                  <c:v>650.25599999999997</c:v>
                </c:pt>
                <c:pt idx="4">
                  <c:v>675.84</c:v>
                </c:pt>
                <c:pt idx="5">
                  <c:v>676.54399999999998</c:v>
                </c:pt>
                <c:pt idx="6">
                  <c:v>683.76</c:v>
                </c:pt>
                <c:pt idx="7">
                  <c:v>675.84</c:v>
                </c:pt>
                <c:pt idx="8">
                  <c:v>671.83199999999999</c:v>
                </c:pt>
                <c:pt idx="9">
                  <c:v>675.12</c:v>
                </c:pt>
                <c:pt idx="10">
                  <c:v>673.81600000000003</c:v>
                </c:pt>
                <c:pt idx="11">
                  <c:v>673.68</c:v>
                </c:pt>
                <c:pt idx="12">
                  <c:v>669.6</c:v>
                </c:pt>
                <c:pt idx="13">
                  <c:v>676.77430000000004</c:v>
                </c:pt>
                <c:pt idx="14">
                  <c:v>679.2</c:v>
                </c:pt>
                <c:pt idx="15">
                  <c:v>638.10400000000004</c:v>
                </c:pt>
                <c:pt idx="16">
                  <c:v>639.84</c:v>
                </c:pt>
                <c:pt idx="17">
                  <c:v>682.49599999999998</c:v>
                </c:pt>
                <c:pt idx="18">
                  <c:v>685.44</c:v>
                </c:pt>
                <c:pt idx="19">
                  <c:v>655.92</c:v>
                </c:pt>
                <c:pt idx="20">
                  <c:v>672.82399999999996</c:v>
                </c:pt>
                <c:pt idx="21">
                  <c:v>692.4</c:v>
                </c:pt>
                <c:pt idx="22">
                  <c:v>688.69600000000003</c:v>
                </c:pt>
                <c:pt idx="23">
                  <c:v>693.84</c:v>
                </c:pt>
                <c:pt idx="24">
                  <c:v>697.44</c:v>
                </c:pt>
                <c:pt idx="25">
                  <c:v>699.61659999999995</c:v>
                </c:pt>
                <c:pt idx="26">
                  <c:v>692.4</c:v>
                </c:pt>
                <c:pt idx="27">
                  <c:v>697.87199999999996</c:v>
                </c:pt>
                <c:pt idx="28">
                  <c:v>692.64</c:v>
                </c:pt>
                <c:pt idx="29">
                  <c:v>689.93600000000004</c:v>
                </c:pt>
                <c:pt idx="30">
                  <c:v>688.08</c:v>
                </c:pt>
                <c:pt idx="31">
                  <c:v>689.76</c:v>
                </c:pt>
                <c:pt idx="32">
                  <c:v>688.69600000000003</c:v>
                </c:pt>
                <c:pt idx="33">
                  <c:v>691.44</c:v>
                </c:pt>
                <c:pt idx="34">
                  <c:v>694.64800000000002</c:v>
                </c:pt>
                <c:pt idx="35">
                  <c:v>690.48</c:v>
                </c:pt>
                <c:pt idx="36">
                  <c:v>699.12</c:v>
                </c:pt>
                <c:pt idx="37">
                  <c:v>689.79430000000002</c:v>
                </c:pt>
                <c:pt idx="38">
                  <c:v>699.84</c:v>
                </c:pt>
                <c:pt idx="39">
                  <c:v>694.89599999999996</c:v>
                </c:pt>
                <c:pt idx="40">
                  <c:v>679.2</c:v>
                </c:pt>
                <c:pt idx="41">
                  <c:v>693.16</c:v>
                </c:pt>
                <c:pt idx="42">
                  <c:v>660</c:v>
                </c:pt>
                <c:pt idx="43">
                  <c:v>578.88</c:v>
                </c:pt>
                <c:pt idx="44">
                  <c:v>637.60799999999995</c:v>
                </c:pt>
                <c:pt idx="45">
                  <c:v>642</c:v>
                </c:pt>
                <c:pt idx="46">
                  <c:v>635.37599999999998</c:v>
                </c:pt>
                <c:pt idx="47">
                  <c:v>634.79999999999995</c:v>
                </c:pt>
                <c:pt idx="48">
                  <c:v>666</c:v>
                </c:pt>
                <c:pt idx="49">
                  <c:v>675.44569999999999</c:v>
                </c:pt>
                <c:pt idx="50">
                  <c:v>682.56</c:v>
                </c:pt>
                <c:pt idx="51">
                  <c:v>682.49599999999998</c:v>
                </c:pt>
                <c:pt idx="52">
                  <c:v>687.12</c:v>
                </c:pt>
                <c:pt idx="53">
                  <c:v>700.84799999999996</c:v>
                </c:pt>
                <c:pt idx="54">
                  <c:v>686.88</c:v>
                </c:pt>
                <c:pt idx="55">
                  <c:v>648.24</c:v>
                </c:pt>
                <c:pt idx="56">
                  <c:v>697.62400000000002</c:v>
                </c:pt>
                <c:pt idx="57">
                  <c:v>702.72</c:v>
                </c:pt>
                <c:pt idx="58">
                  <c:v>698.12</c:v>
                </c:pt>
                <c:pt idx="59">
                  <c:v>701.76</c:v>
                </c:pt>
                <c:pt idx="60">
                  <c:v>696.24</c:v>
                </c:pt>
                <c:pt idx="61">
                  <c:v>708.39430000000004</c:v>
                </c:pt>
                <c:pt idx="62">
                  <c:v>704.16</c:v>
                </c:pt>
                <c:pt idx="63">
                  <c:v>692.16800000000001</c:v>
                </c:pt>
                <c:pt idx="64">
                  <c:v>665.76</c:v>
                </c:pt>
                <c:pt idx="65">
                  <c:v>687.952</c:v>
                </c:pt>
                <c:pt idx="66">
                  <c:v>693.12</c:v>
                </c:pt>
                <c:pt idx="67">
                  <c:v>690.24</c:v>
                </c:pt>
                <c:pt idx="68">
                  <c:v>693.16</c:v>
                </c:pt>
                <c:pt idx="69">
                  <c:v>702</c:v>
                </c:pt>
                <c:pt idx="70">
                  <c:v>699.60799999999995</c:v>
                </c:pt>
                <c:pt idx="71">
                  <c:v>691.44</c:v>
                </c:pt>
                <c:pt idx="72">
                  <c:v>694.8</c:v>
                </c:pt>
                <c:pt idx="73">
                  <c:v>699.87310000000002</c:v>
                </c:pt>
                <c:pt idx="74">
                  <c:v>702</c:v>
                </c:pt>
                <c:pt idx="75">
                  <c:v>698.86400000000003</c:v>
                </c:pt>
                <c:pt idx="76">
                  <c:v>697.92</c:v>
                </c:pt>
                <c:pt idx="77">
                  <c:v>655.96</c:v>
                </c:pt>
                <c:pt idx="78">
                  <c:v>672.24</c:v>
                </c:pt>
                <c:pt idx="79">
                  <c:v>683.04</c:v>
                </c:pt>
                <c:pt idx="80">
                  <c:v>690.43200000000002</c:v>
                </c:pt>
                <c:pt idx="81">
                  <c:v>699.84</c:v>
                </c:pt>
                <c:pt idx="82">
                  <c:v>703.57600000000002</c:v>
                </c:pt>
                <c:pt idx="83">
                  <c:v>689.76</c:v>
                </c:pt>
                <c:pt idx="84">
                  <c:v>638.4</c:v>
                </c:pt>
                <c:pt idx="85">
                  <c:v>679.96289999999999</c:v>
                </c:pt>
                <c:pt idx="86">
                  <c:v>685.68</c:v>
                </c:pt>
                <c:pt idx="87">
                  <c:v>677.04</c:v>
                </c:pt>
                <c:pt idx="88">
                  <c:v>667.92</c:v>
                </c:pt>
                <c:pt idx="89">
                  <c:v>682.49599999999998</c:v>
                </c:pt>
                <c:pt idx="90">
                  <c:v>669.6</c:v>
                </c:pt>
                <c:pt idx="91">
                  <c:v>666</c:v>
                </c:pt>
                <c:pt idx="92">
                  <c:v>686.96</c:v>
                </c:pt>
                <c:pt idx="93">
                  <c:v>684.96</c:v>
                </c:pt>
                <c:pt idx="94">
                  <c:v>692.66399999999999</c:v>
                </c:pt>
                <c:pt idx="95">
                  <c:v>697.2</c:v>
                </c:pt>
                <c:pt idx="96">
                  <c:v>700.08</c:v>
                </c:pt>
                <c:pt idx="97">
                  <c:v>707.06569999999999</c:v>
                </c:pt>
                <c:pt idx="98">
                  <c:v>709.68</c:v>
                </c:pt>
                <c:pt idx="99">
                  <c:v>712.00800000000004</c:v>
                </c:pt>
                <c:pt idx="100">
                  <c:v>706.8</c:v>
                </c:pt>
                <c:pt idx="101">
                  <c:v>728.87199999999996</c:v>
                </c:pt>
                <c:pt idx="102">
                  <c:v>775.68</c:v>
                </c:pt>
                <c:pt idx="103">
                  <c:v>767.04</c:v>
                </c:pt>
                <c:pt idx="104">
                  <c:v>772.52</c:v>
                </c:pt>
                <c:pt idx="105">
                  <c:v>778.8</c:v>
                </c:pt>
                <c:pt idx="106">
                  <c:v>810.46400000000006</c:v>
                </c:pt>
                <c:pt idx="107">
                  <c:v>807.12</c:v>
                </c:pt>
                <c:pt idx="108">
                  <c:v>776.64</c:v>
                </c:pt>
                <c:pt idx="109">
                  <c:v>793.42290000000003</c:v>
                </c:pt>
                <c:pt idx="110">
                  <c:v>795.6</c:v>
                </c:pt>
                <c:pt idx="111">
                  <c:v>790.12800000000004</c:v>
                </c:pt>
                <c:pt idx="112">
                  <c:v>774.96</c:v>
                </c:pt>
                <c:pt idx="113">
                  <c:v>785.16800000000001</c:v>
                </c:pt>
                <c:pt idx="114">
                  <c:v>786.48</c:v>
                </c:pt>
                <c:pt idx="115">
                  <c:v>779.28</c:v>
                </c:pt>
                <c:pt idx="116">
                  <c:v>773.26400000000001</c:v>
                </c:pt>
                <c:pt idx="117">
                  <c:v>772.32</c:v>
                </c:pt>
                <c:pt idx="118">
                  <c:v>764.83199999999999</c:v>
                </c:pt>
                <c:pt idx="119">
                  <c:v>761.52</c:v>
                </c:pt>
                <c:pt idx="120">
                  <c:v>761.52</c:v>
                </c:pt>
                <c:pt idx="121">
                  <c:v>768.88549999999998</c:v>
                </c:pt>
                <c:pt idx="122">
                  <c:v>772.32</c:v>
                </c:pt>
                <c:pt idx="123">
                  <c:v>779.71199999999999</c:v>
                </c:pt>
                <c:pt idx="124">
                  <c:v>779.76</c:v>
                </c:pt>
                <c:pt idx="125">
                  <c:v>779.21600000000001</c:v>
                </c:pt>
                <c:pt idx="126">
                  <c:v>781.44</c:v>
                </c:pt>
                <c:pt idx="127">
                  <c:v>774.72</c:v>
                </c:pt>
                <c:pt idx="128">
                  <c:v>760.61599999999999</c:v>
                </c:pt>
                <c:pt idx="129">
                  <c:v>768.96</c:v>
                </c:pt>
                <c:pt idx="130">
                  <c:v>770.53599999999994</c:v>
                </c:pt>
                <c:pt idx="131">
                  <c:v>769.44</c:v>
                </c:pt>
                <c:pt idx="132">
                  <c:v>759.6</c:v>
                </c:pt>
                <c:pt idx="133">
                  <c:v>764.1943</c:v>
                </c:pt>
                <c:pt idx="134">
                  <c:v>774</c:v>
                </c:pt>
                <c:pt idx="135">
                  <c:v>770.28800000000001</c:v>
                </c:pt>
                <c:pt idx="136">
                  <c:v>760.8</c:v>
                </c:pt>
                <c:pt idx="137">
                  <c:v>774.50400000000002</c:v>
                </c:pt>
                <c:pt idx="138">
                  <c:v>762.96</c:v>
                </c:pt>
                <c:pt idx="139">
                  <c:v>763.2</c:v>
                </c:pt>
                <c:pt idx="140">
                  <c:v>764.08799999999997</c:v>
                </c:pt>
                <c:pt idx="141">
                  <c:v>762.96</c:v>
                </c:pt>
                <c:pt idx="142">
                  <c:v>777.976</c:v>
                </c:pt>
                <c:pt idx="143">
                  <c:v>781.44</c:v>
                </c:pt>
                <c:pt idx="144">
                  <c:v>782.64</c:v>
                </c:pt>
                <c:pt idx="145">
                  <c:v>778.80859999999996</c:v>
                </c:pt>
                <c:pt idx="146">
                  <c:v>761.76</c:v>
                </c:pt>
                <c:pt idx="147">
                  <c:v>769.79200000000003</c:v>
                </c:pt>
                <c:pt idx="148">
                  <c:v>758.4</c:v>
                </c:pt>
                <c:pt idx="149">
                  <c:v>775</c:v>
                </c:pt>
                <c:pt idx="150">
                  <c:v>755.28</c:v>
                </c:pt>
                <c:pt idx="151">
                  <c:v>725.76</c:v>
                </c:pt>
                <c:pt idx="152">
                  <c:v>755.16</c:v>
                </c:pt>
                <c:pt idx="153">
                  <c:v>772.32</c:v>
                </c:pt>
                <c:pt idx="154">
                  <c:v>793.10400000000004</c:v>
                </c:pt>
                <c:pt idx="155">
                  <c:v>770.4</c:v>
                </c:pt>
                <c:pt idx="156">
                  <c:v>765.12</c:v>
                </c:pt>
                <c:pt idx="157">
                  <c:v>763.92859999999996</c:v>
                </c:pt>
                <c:pt idx="158">
                  <c:v>774.48</c:v>
                </c:pt>
                <c:pt idx="159">
                  <c:v>748.96</c:v>
                </c:pt>
                <c:pt idx="160">
                  <c:v>764.16</c:v>
                </c:pt>
                <c:pt idx="161">
                  <c:v>769.048</c:v>
                </c:pt>
                <c:pt idx="162">
                  <c:v>752.16</c:v>
                </c:pt>
                <c:pt idx="163">
                  <c:v>766.32</c:v>
                </c:pt>
                <c:pt idx="164">
                  <c:v>754.41600000000005</c:v>
                </c:pt>
                <c:pt idx="165">
                  <c:v>756.24</c:v>
                </c:pt>
                <c:pt idx="166">
                  <c:v>753.92</c:v>
                </c:pt>
                <c:pt idx="167">
                  <c:v>739.2</c:v>
                </c:pt>
                <c:pt idx="168">
                  <c:v>729.12</c:v>
                </c:pt>
                <c:pt idx="169">
                  <c:v>743.23030000000006</c:v>
                </c:pt>
                <c:pt idx="170">
                  <c:v>734.88</c:v>
                </c:pt>
                <c:pt idx="171">
                  <c:v>733.33600000000001</c:v>
                </c:pt>
                <c:pt idx="172">
                  <c:v>738.72</c:v>
                </c:pt>
                <c:pt idx="173">
                  <c:v>735.81600000000003</c:v>
                </c:pt>
                <c:pt idx="174">
                  <c:v>738.48</c:v>
                </c:pt>
                <c:pt idx="175">
                  <c:v>736.32</c:v>
                </c:pt>
                <c:pt idx="176">
                  <c:v>723.41600000000005</c:v>
                </c:pt>
                <c:pt idx="177">
                  <c:v>732.24</c:v>
                </c:pt>
                <c:pt idx="178">
                  <c:v>713.24800000000005</c:v>
                </c:pt>
                <c:pt idx="179">
                  <c:v>733.2</c:v>
                </c:pt>
                <c:pt idx="180">
                  <c:v>738</c:v>
                </c:pt>
                <c:pt idx="181">
                  <c:v>743.2029</c:v>
                </c:pt>
                <c:pt idx="182">
                  <c:v>741.6</c:v>
                </c:pt>
                <c:pt idx="183">
                  <c:v>728.87199999999996</c:v>
                </c:pt>
                <c:pt idx="184">
                  <c:v>743.76</c:v>
                </c:pt>
                <c:pt idx="185">
                  <c:v>740.28</c:v>
                </c:pt>
                <c:pt idx="186">
                  <c:v>734.64</c:v>
                </c:pt>
                <c:pt idx="187">
                  <c:v>724.8</c:v>
                </c:pt>
                <c:pt idx="188">
                  <c:v>724.16</c:v>
                </c:pt>
                <c:pt idx="189">
                  <c:v>729.12</c:v>
                </c:pt>
                <c:pt idx="190">
                  <c:v>714.48800000000006</c:v>
                </c:pt>
                <c:pt idx="191">
                  <c:v>717.84</c:v>
                </c:pt>
                <c:pt idx="192">
                  <c:v>714.24</c:v>
                </c:pt>
                <c:pt idx="193">
                  <c:v>725.66570000000002</c:v>
                </c:pt>
                <c:pt idx="194">
                  <c:v>730.08</c:v>
                </c:pt>
                <c:pt idx="195">
                  <c:v>722.92</c:v>
                </c:pt>
                <c:pt idx="196">
                  <c:v>721.92</c:v>
                </c:pt>
                <c:pt idx="197">
                  <c:v>715.23199999999997</c:v>
                </c:pt>
                <c:pt idx="198">
                  <c:v>695.04</c:v>
                </c:pt>
                <c:pt idx="199">
                  <c:v>697.92</c:v>
                </c:pt>
                <c:pt idx="200">
                  <c:v>693.904</c:v>
                </c:pt>
                <c:pt idx="201">
                  <c:v>692.4</c:v>
                </c:pt>
                <c:pt idx="202">
                  <c:v>689.68799999999999</c:v>
                </c:pt>
                <c:pt idx="203">
                  <c:v>686.88</c:v>
                </c:pt>
                <c:pt idx="204">
                  <c:v>683.52</c:v>
                </c:pt>
                <c:pt idx="205">
                  <c:v>681.29139999999995</c:v>
                </c:pt>
                <c:pt idx="206">
                  <c:v>684.96</c:v>
                </c:pt>
                <c:pt idx="207">
                  <c:v>674.06399999999996</c:v>
                </c:pt>
                <c:pt idx="208">
                  <c:v>672</c:v>
                </c:pt>
                <c:pt idx="209">
                  <c:v>666.62400000000002</c:v>
                </c:pt>
                <c:pt idx="210">
                  <c:v>664.56</c:v>
                </c:pt>
                <c:pt idx="211">
                  <c:v>660</c:v>
                </c:pt>
                <c:pt idx="212">
                  <c:v>656.45600000000002</c:v>
                </c:pt>
                <c:pt idx="213">
                  <c:v>657.12</c:v>
                </c:pt>
                <c:pt idx="214">
                  <c:v>648.27200000000005</c:v>
                </c:pt>
                <c:pt idx="215">
                  <c:v>627.36</c:v>
                </c:pt>
                <c:pt idx="216">
                  <c:v>647.28</c:v>
                </c:pt>
                <c:pt idx="217">
                  <c:v>615.72410000000002</c:v>
                </c:pt>
                <c:pt idx="218">
                  <c:v>647.28</c:v>
                </c:pt>
                <c:pt idx="219">
                  <c:v>626.44799999999998</c:v>
                </c:pt>
                <c:pt idx="220">
                  <c:v>624.48</c:v>
                </c:pt>
                <c:pt idx="221">
                  <c:v>626.69600000000003</c:v>
                </c:pt>
                <c:pt idx="222">
                  <c:v>632.16</c:v>
                </c:pt>
                <c:pt idx="223">
                  <c:v>618.48</c:v>
                </c:pt>
                <c:pt idx="224">
                  <c:v>616.77599999999995</c:v>
                </c:pt>
                <c:pt idx="225">
                  <c:v>616.32000000000005</c:v>
                </c:pt>
                <c:pt idx="226">
                  <c:v>616.52800000000002</c:v>
                </c:pt>
                <c:pt idx="227">
                  <c:v>613.44000000000005</c:v>
                </c:pt>
                <c:pt idx="228">
                  <c:v>617.52</c:v>
                </c:pt>
                <c:pt idx="229">
                  <c:v>616.98860000000002</c:v>
                </c:pt>
                <c:pt idx="230">
                  <c:v>627.12</c:v>
                </c:pt>
                <c:pt idx="231">
                  <c:v>618.26400000000001</c:v>
                </c:pt>
                <c:pt idx="232">
                  <c:v>585.12</c:v>
                </c:pt>
                <c:pt idx="233">
                  <c:v>615.53599999999994</c:v>
                </c:pt>
                <c:pt idx="234">
                  <c:v>611.76</c:v>
                </c:pt>
                <c:pt idx="235">
                  <c:v>604.55999999999995</c:v>
                </c:pt>
                <c:pt idx="236">
                  <c:v>605.86400000000003</c:v>
                </c:pt>
                <c:pt idx="237">
                  <c:v>602.88</c:v>
                </c:pt>
                <c:pt idx="238">
                  <c:v>602.88800000000003</c:v>
                </c:pt>
                <c:pt idx="239">
                  <c:v>602.4</c:v>
                </c:pt>
                <c:pt idx="240">
                  <c:v>602.88</c:v>
                </c:pt>
                <c:pt idx="241">
                  <c:v>603.7029</c:v>
                </c:pt>
                <c:pt idx="242">
                  <c:v>606.24</c:v>
                </c:pt>
                <c:pt idx="243">
                  <c:v>612.55999999999995</c:v>
                </c:pt>
                <c:pt idx="244">
                  <c:v>612</c:v>
                </c:pt>
                <c:pt idx="245">
                  <c:v>604.87199999999996</c:v>
                </c:pt>
                <c:pt idx="246">
                  <c:v>588.72</c:v>
                </c:pt>
                <c:pt idx="247">
                  <c:v>584.4</c:v>
                </c:pt>
                <c:pt idx="248">
                  <c:v>591.72799999999995</c:v>
                </c:pt>
                <c:pt idx="249">
                  <c:v>589.67999999999995</c:v>
                </c:pt>
                <c:pt idx="250">
                  <c:v>596.44000000000005</c:v>
                </c:pt>
                <c:pt idx="251">
                  <c:v>595.44000000000005</c:v>
                </c:pt>
                <c:pt idx="252">
                  <c:v>596.4</c:v>
                </c:pt>
                <c:pt idx="253">
                  <c:v>574.20860000000005</c:v>
                </c:pt>
                <c:pt idx="254">
                  <c:v>588.96</c:v>
                </c:pt>
                <c:pt idx="255">
                  <c:v>590.73599999999999</c:v>
                </c:pt>
                <c:pt idx="256">
                  <c:v>600.24</c:v>
                </c:pt>
                <c:pt idx="257">
                  <c:v>601.64800000000002</c:v>
                </c:pt>
                <c:pt idx="258">
                  <c:v>600.96</c:v>
                </c:pt>
                <c:pt idx="259">
                  <c:v>597.12</c:v>
                </c:pt>
                <c:pt idx="260">
                  <c:v>589.74400000000003</c:v>
                </c:pt>
                <c:pt idx="261">
                  <c:v>597.36</c:v>
                </c:pt>
                <c:pt idx="262">
                  <c:v>594.20799999999997</c:v>
                </c:pt>
                <c:pt idx="263">
                  <c:v>589.44000000000005</c:v>
                </c:pt>
                <c:pt idx="264">
                  <c:v>600.72</c:v>
                </c:pt>
                <c:pt idx="265">
                  <c:v>598.27859999999998</c:v>
                </c:pt>
                <c:pt idx="266">
                  <c:v>600.96</c:v>
                </c:pt>
                <c:pt idx="267">
                  <c:v>600.40800000000002</c:v>
                </c:pt>
                <c:pt idx="268">
                  <c:v>593.28</c:v>
                </c:pt>
                <c:pt idx="269">
                  <c:v>585.52800000000002</c:v>
                </c:pt>
                <c:pt idx="270">
                  <c:v>583.67999999999995</c:v>
                </c:pt>
                <c:pt idx="271">
                  <c:v>576.96</c:v>
                </c:pt>
                <c:pt idx="272">
                  <c:v>566.928</c:v>
                </c:pt>
              </c:numCache>
            </c:numRef>
          </c:val>
          <c:smooth val="0"/>
          <c:extLst>
            <c:ext xmlns:c16="http://schemas.microsoft.com/office/drawing/2014/chart" uri="{C3380CC4-5D6E-409C-BE32-E72D297353CC}">
              <c16:uniqueId val="{00000000-2DDB-DD42-8FDA-482F91FEA37B}"/>
            </c:ext>
          </c:extLst>
        </c:ser>
        <c:dLbls>
          <c:showLegendKey val="0"/>
          <c:showVal val="0"/>
          <c:showCatName val="0"/>
          <c:showSerName val="0"/>
          <c:showPercent val="0"/>
          <c:showBubbleSize val="0"/>
        </c:dLbls>
        <c:marker val="1"/>
        <c:smooth val="0"/>
        <c:axId val="694634288"/>
        <c:axId val="694517184"/>
      </c:lineChart>
      <c:dateAx>
        <c:axId val="466537744"/>
        <c:scaling>
          <c:orientation val="minMax"/>
        </c:scaling>
        <c:delete val="0"/>
        <c:axPos val="b"/>
        <c:numFmt formatCode="[$-41F]m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539472"/>
        <c:crosses val="autoZero"/>
        <c:auto val="1"/>
        <c:lblOffset val="100"/>
        <c:baseTimeUnit val="months"/>
      </c:dateAx>
      <c:valAx>
        <c:axId val="46653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İthalat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537744"/>
        <c:crosses val="autoZero"/>
        <c:crossBetween val="between"/>
      </c:valAx>
      <c:valAx>
        <c:axId val="694517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Üretim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94634288"/>
        <c:crosses val="max"/>
        <c:crossBetween val="between"/>
      </c:valAx>
      <c:dateAx>
        <c:axId val="694634288"/>
        <c:scaling>
          <c:orientation val="minMax"/>
        </c:scaling>
        <c:delete val="1"/>
        <c:axPos val="b"/>
        <c:numFmt formatCode="[$-41F]mmmm\ yy;@" sourceLinked="1"/>
        <c:majorTickMark val="out"/>
        <c:minorTickMark val="none"/>
        <c:tickLblPos val="nextTo"/>
        <c:crossAx val="694517184"/>
        <c:crosses val="autoZero"/>
        <c:auto val="1"/>
        <c:lblOffset val="100"/>
        <c:baseTimeUnit val="months"/>
      </c:dateAx>
      <c:spPr>
        <a:noFill/>
        <a:ln>
          <a:noFill/>
        </a:ln>
        <a:effectLst/>
      </c:spPr>
    </c:plotArea>
    <c:legend>
      <c:legendPos val="b"/>
      <c:layout>
        <c:manualLayout>
          <c:xMode val="edge"/>
          <c:yMode val="edge"/>
          <c:x val="0.34081605424321959"/>
          <c:y val="0.56076334208223977"/>
          <c:w val="0.15001618089623614"/>
          <c:h val="7.46686642045850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Hindistan İthalat/Üretim Oranı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india!$F$7</c:f>
              <c:strCache>
                <c:ptCount val="1"/>
                <c:pt idx="0">
                  <c:v>İthalat/Üretim</c:v>
                </c:pt>
              </c:strCache>
            </c:strRef>
          </c:tx>
          <c:spPr>
            <a:ln w="28575" cap="rnd">
              <a:solidFill>
                <a:schemeClr val="accent1"/>
              </a:solidFill>
              <a:round/>
            </a:ln>
            <a:effectLst/>
          </c:spPr>
          <c:marker>
            <c:symbol val="none"/>
          </c:marker>
          <c:cat>
            <c:numRef>
              <c:f>india!$E$8:$E$280</c:f>
              <c:numCache>
                <c:formatCode>[$-41F]mmmm\ yy;@</c:formatCode>
                <c:ptCount val="273"/>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numCache>
            </c:numRef>
          </c:cat>
          <c:val>
            <c:numRef>
              <c:f>india!$F$8:$F$280</c:f>
              <c:numCache>
                <c:formatCode>General</c:formatCode>
                <c:ptCount val="273"/>
                <c:pt idx="0">
                  <c:v>2.4932138150011984</c:v>
                </c:pt>
                <c:pt idx="1">
                  <c:v>2.443186549818416</c:v>
                </c:pt>
                <c:pt idx="2">
                  <c:v>2.5480407769869515</c:v>
                </c:pt>
                <c:pt idx="3">
                  <c:v>2.303823878595507</c:v>
                </c:pt>
                <c:pt idx="4">
                  <c:v>2.45361328125</c:v>
                </c:pt>
                <c:pt idx="5">
                  <c:v>2.3675425397313403</c:v>
                </c:pt>
                <c:pt idx="6">
                  <c:v>2.4238022113022115</c:v>
                </c:pt>
                <c:pt idx="7">
                  <c:v>2.8630764678030305</c:v>
                </c:pt>
                <c:pt idx="8">
                  <c:v>2.6708303563986235</c:v>
                </c:pt>
                <c:pt idx="9">
                  <c:v>2.5661001007228346</c:v>
                </c:pt>
                <c:pt idx="10">
                  <c:v>2.1332169316252507</c:v>
                </c:pt>
                <c:pt idx="11">
                  <c:v>2.3118504334402092</c:v>
                </c:pt>
                <c:pt idx="12">
                  <c:v>2.4125694444444443</c:v>
                </c:pt>
                <c:pt idx="13">
                  <c:v>2.4735615699355011</c:v>
                </c:pt>
                <c:pt idx="14">
                  <c:v>2.4666775618374559</c:v>
                </c:pt>
                <c:pt idx="15">
                  <c:v>2.7461672391961183</c:v>
                </c:pt>
                <c:pt idx="16">
                  <c:v>3.1508683420855212</c:v>
                </c:pt>
                <c:pt idx="17">
                  <c:v>2.5952631224212301</c:v>
                </c:pt>
                <c:pt idx="18">
                  <c:v>2.3769337943510735</c:v>
                </c:pt>
                <c:pt idx="19">
                  <c:v>2.4592618002195392</c:v>
                </c:pt>
                <c:pt idx="20">
                  <c:v>2.7439345207662034</c:v>
                </c:pt>
                <c:pt idx="21">
                  <c:v>2.7170015886770655</c:v>
                </c:pt>
                <c:pt idx="22">
                  <c:v>2.6864040157050426</c:v>
                </c:pt>
                <c:pt idx="23">
                  <c:v>2.577387870402398</c:v>
                </c:pt>
                <c:pt idx="24">
                  <c:v>2.7062302133516858</c:v>
                </c:pt>
                <c:pt idx="25">
                  <c:v>2.5711058028068519</c:v>
                </c:pt>
                <c:pt idx="26">
                  <c:v>2.9099695262853844</c:v>
                </c:pt>
                <c:pt idx="27">
                  <c:v>2.8221646662998374</c:v>
                </c:pt>
                <c:pt idx="28">
                  <c:v>2.7678895241395245</c:v>
                </c:pt>
                <c:pt idx="29">
                  <c:v>3.0152148894969968</c:v>
                </c:pt>
                <c:pt idx="30">
                  <c:v>2.9206380072084639</c:v>
                </c:pt>
                <c:pt idx="31">
                  <c:v>2.8318367258176758</c:v>
                </c:pt>
                <c:pt idx="32">
                  <c:v>3.0167200041818161</c:v>
                </c:pt>
                <c:pt idx="33">
                  <c:v>2.751719165798912</c:v>
                </c:pt>
                <c:pt idx="34">
                  <c:v>2.4059240075549053</c:v>
                </c:pt>
                <c:pt idx="35">
                  <c:v>2.3874733518711619</c:v>
                </c:pt>
                <c:pt idx="36">
                  <c:v>2.9299469332875616</c:v>
                </c:pt>
                <c:pt idx="37">
                  <c:v>2.6489543331975924</c:v>
                </c:pt>
                <c:pt idx="38">
                  <c:v>2.8824306984453587</c:v>
                </c:pt>
                <c:pt idx="39">
                  <c:v>2.7504643860376232</c:v>
                </c:pt>
                <c:pt idx="40">
                  <c:v>2.8048087455830388</c:v>
                </c:pt>
                <c:pt idx="41">
                  <c:v>2.6896593860003462</c:v>
                </c:pt>
                <c:pt idx="42">
                  <c:v>2.7581666666666669</c:v>
                </c:pt>
                <c:pt idx="43">
                  <c:v>3.4707661346047538</c:v>
                </c:pt>
                <c:pt idx="44">
                  <c:v>3.2464889085456896</c:v>
                </c:pt>
                <c:pt idx="45">
                  <c:v>2.8762330218068537</c:v>
                </c:pt>
                <c:pt idx="46">
                  <c:v>2.9806670381002744</c:v>
                </c:pt>
                <c:pt idx="47">
                  <c:v>3.3084629804662891</c:v>
                </c:pt>
                <c:pt idx="48">
                  <c:v>3.2202252252252253</c:v>
                </c:pt>
                <c:pt idx="49">
                  <c:v>3.5146120554176301</c:v>
                </c:pt>
                <c:pt idx="50">
                  <c:v>3.1581195792311303</c:v>
                </c:pt>
                <c:pt idx="51">
                  <c:v>2.9336190981339083</c:v>
                </c:pt>
                <c:pt idx="52">
                  <c:v>3.1312791069973223</c:v>
                </c:pt>
                <c:pt idx="53">
                  <c:v>3.366818910805196</c:v>
                </c:pt>
                <c:pt idx="54">
                  <c:v>3.2881266014442119</c:v>
                </c:pt>
                <c:pt idx="55">
                  <c:v>3.3187196100209797</c:v>
                </c:pt>
                <c:pt idx="56">
                  <c:v>3.1073510945724347</c:v>
                </c:pt>
                <c:pt idx="57">
                  <c:v>3.3574553164845171</c:v>
                </c:pt>
                <c:pt idx="58">
                  <c:v>3.2448465879791439</c:v>
                </c:pt>
                <c:pt idx="59">
                  <c:v>3.0950899167806658</c:v>
                </c:pt>
                <c:pt idx="60">
                  <c:v>3.1930437780075835</c:v>
                </c:pt>
                <c:pt idx="61">
                  <c:v>3.3767795703607435</c:v>
                </c:pt>
                <c:pt idx="62">
                  <c:v>3.2563920131788233</c:v>
                </c:pt>
                <c:pt idx="63">
                  <c:v>3.9009637833589532</c:v>
                </c:pt>
                <c:pt idx="64">
                  <c:v>3.6977554974765683</c:v>
                </c:pt>
                <c:pt idx="65">
                  <c:v>3.4913525943670485</c:v>
                </c:pt>
                <c:pt idx="66">
                  <c:v>3.7373558691135731</c:v>
                </c:pt>
                <c:pt idx="67">
                  <c:v>3.4615590229485398</c:v>
                </c:pt>
                <c:pt idx="68">
                  <c:v>3.092629840152346</c:v>
                </c:pt>
                <c:pt idx="69">
                  <c:v>3.3741066951566951</c:v>
                </c:pt>
                <c:pt idx="70">
                  <c:v>3.2491819704748943</c:v>
                </c:pt>
                <c:pt idx="71">
                  <c:v>3.9193860638667126</c:v>
                </c:pt>
                <c:pt idx="72">
                  <c:v>3.4350767127230859</c:v>
                </c:pt>
                <c:pt idx="73">
                  <c:v>3.5680172591288333</c:v>
                </c:pt>
                <c:pt idx="74">
                  <c:v>3.5441159544159544</c:v>
                </c:pt>
                <c:pt idx="75">
                  <c:v>3.8811638602074217</c:v>
                </c:pt>
                <c:pt idx="76">
                  <c:v>3.4476531694176984</c:v>
                </c:pt>
                <c:pt idx="77">
                  <c:v>3.9702303494115494</c:v>
                </c:pt>
                <c:pt idx="78">
                  <c:v>4.1894130072593123</c:v>
                </c:pt>
                <c:pt idx="79">
                  <c:v>3.7858968728039355</c:v>
                </c:pt>
                <c:pt idx="80">
                  <c:v>3.6520941960975155</c:v>
                </c:pt>
                <c:pt idx="81">
                  <c:v>3.8607926097393688</c:v>
                </c:pt>
                <c:pt idx="82">
                  <c:v>3.4487385868761868</c:v>
                </c:pt>
                <c:pt idx="83">
                  <c:v>3.6070073648805381</c:v>
                </c:pt>
                <c:pt idx="84">
                  <c:v>3.905388001253133</c:v>
                </c:pt>
                <c:pt idx="85">
                  <c:v>3.6499748736291346</c:v>
                </c:pt>
                <c:pt idx="86">
                  <c:v>4.0545942713802363</c:v>
                </c:pt>
                <c:pt idx="87">
                  <c:v>3.5222236500059081</c:v>
                </c:pt>
                <c:pt idx="88">
                  <c:v>4.2784436758893287</c:v>
                </c:pt>
                <c:pt idx="89">
                  <c:v>4.004120170667667</c:v>
                </c:pt>
                <c:pt idx="90">
                  <c:v>3.55902807646356</c:v>
                </c:pt>
                <c:pt idx="91">
                  <c:v>3.9855686186186188</c:v>
                </c:pt>
                <c:pt idx="92">
                  <c:v>4.0560604693140787</c:v>
                </c:pt>
                <c:pt idx="93">
                  <c:v>3.7457822354590045</c:v>
                </c:pt>
                <c:pt idx="94">
                  <c:v>3.7162250384024578</c:v>
                </c:pt>
                <c:pt idx="95">
                  <c:v>3.5579452094090649</c:v>
                </c:pt>
                <c:pt idx="96">
                  <c:v>4.1946468974974289</c:v>
                </c:pt>
                <c:pt idx="97">
                  <c:v>3.9716722222560086</c:v>
                </c:pt>
                <c:pt idx="98">
                  <c:v>3.3650627043174386</c:v>
                </c:pt>
                <c:pt idx="99">
                  <c:v>4.0462087504634781</c:v>
                </c:pt>
                <c:pt idx="100">
                  <c:v>3.8799564233163557</c:v>
                </c:pt>
                <c:pt idx="101">
                  <c:v>4.2198722135025086</c:v>
                </c:pt>
                <c:pt idx="102">
                  <c:v>3.8937106796617162</c:v>
                </c:pt>
                <c:pt idx="103">
                  <c:v>3.227790597622028</c:v>
                </c:pt>
                <c:pt idx="104">
                  <c:v>3.4796312069590432</c:v>
                </c:pt>
                <c:pt idx="105">
                  <c:v>4.0405139958911152</c:v>
                </c:pt>
                <c:pt idx="106">
                  <c:v>2.859620291586054</c:v>
                </c:pt>
                <c:pt idx="107">
                  <c:v>3.2401146050153633</c:v>
                </c:pt>
                <c:pt idx="108">
                  <c:v>3.4548252729707456</c:v>
                </c:pt>
                <c:pt idx="109">
                  <c:v>3.4680648869600308</c:v>
                </c:pt>
                <c:pt idx="110">
                  <c:v>4.7545398441427853</c:v>
                </c:pt>
                <c:pt idx="111">
                  <c:v>4.9470494654030732</c:v>
                </c:pt>
                <c:pt idx="112">
                  <c:v>4.1820198461856091</c:v>
                </c:pt>
                <c:pt idx="113">
                  <c:v>4.2768142614064759</c:v>
                </c:pt>
                <c:pt idx="114">
                  <c:v>4.1047422693520499</c:v>
                </c:pt>
                <c:pt idx="115">
                  <c:v>4.3159521609690996</c:v>
                </c:pt>
                <c:pt idx="116">
                  <c:v>4.0500510821659867</c:v>
                </c:pt>
                <c:pt idx="117">
                  <c:v>3.8697093173813957</c:v>
                </c:pt>
                <c:pt idx="118">
                  <c:v>4.7698710305008163</c:v>
                </c:pt>
                <c:pt idx="119">
                  <c:v>4.2189889956928255</c:v>
                </c:pt>
                <c:pt idx="120">
                  <c:v>5.2816972633680015</c:v>
                </c:pt>
                <c:pt idx="121">
                  <c:v>4.9156074604086042</c:v>
                </c:pt>
                <c:pt idx="122">
                  <c:v>4.6014171586906985</c:v>
                </c:pt>
                <c:pt idx="123">
                  <c:v>4.6066910602889273</c:v>
                </c:pt>
                <c:pt idx="124">
                  <c:v>4.4471425823330257</c:v>
                </c:pt>
                <c:pt idx="125">
                  <c:v>4.309482479825876</c:v>
                </c:pt>
                <c:pt idx="126">
                  <c:v>4.2148812448812452</c:v>
                </c:pt>
                <c:pt idx="127">
                  <c:v>4.38063571354812</c:v>
                </c:pt>
                <c:pt idx="128">
                  <c:v>4.6558118682751877</c:v>
                </c:pt>
                <c:pt idx="129">
                  <c:v>4.4258164273824381</c:v>
                </c:pt>
                <c:pt idx="130">
                  <c:v>4.8059783060103616</c:v>
                </c:pt>
                <c:pt idx="131">
                  <c:v>4.6758014919941777</c:v>
                </c:pt>
                <c:pt idx="132">
                  <c:v>5.4837763296471822</c:v>
                </c:pt>
                <c:pt idx="133">
                  <c:v>4.6970426238457943</c:v>
                </c:pt>
                <c:pt idx="134">
                  <c:v>4.6851133074935403</c:v>
                </c:pt>
                <c:pt idx="135">
                  <c:v>5.2329761076376631</c:v>
                </c:pt>
                <c:pt idx="136">
                  <c:v>5.3685679547844378</c:v>
                </c:pt>
                <c:pt idx="137">
                  <c:v>4.3642482156321982</c:v>
                </c:pt>
                <c:pt idx="138">
                  <c:v>4.9682255950508543</c:v>
                </c:pt>
                <c:pt idx="139">
                  <c:v>5.3320606656184486</c:v>
                </c:pt>
                <c:pt idx="140">
                  <c:v>4.8558591418789456</c:v>
                </c:pt>
                <c:pt idx="141">
                  <c:v>4.8819111093635312</c:v>
                </c:pt>
                <c:pt idx="142">
                  <c:v>4.6510744547389642</c:v>
                </c:pt>
                <c:pt idx="143">
                  <c:v>4.5994351453726452</c:v>
                </c:pt>
                <c:pt idx="144">
                  <c:v>4.6661988909332512</c:v>
                </c:pt>
                <c:pt idx="145">
                  <c:v>5.5494746719540595</c:v>
                </c:pt>
                <c:pt idx="146">
                  <c:v>4.6146454263810126</c:v>
                </c:pt>
                <c:pt idx="147">
                  <c:v>5.2848561689391413</c:v>
                </c:pt>
                <c:pt idx="148">
                  <c:v>4.6924564873417722</c:v>
                </c:pt>
                <c:pt idx="149">
                  <c:v>5.0949681290322584</c:v>
                </c:pt>
                <c:pt idx="150">
                  <c:v>4.4310629170638709</c:v>
                </c:pt>
                <c:pt idx="151">
                  <c:v>5.1793123070987654</c:v>
                </c:pt>
                <c:pt idx="152">
                  <c:v>5.0648661210869221</c:v>
                </c:pt>
                <c:pt idx="153">
                  <c:v>4.8692276517505695</c:v>
                </c:pt>
                <c:pt idx="154">
                  <c:v>4.6648863200790815</c:v>
                </c:pt>
                <c:pt idx="155">
                  <c:v>5.161258956386293</c:v>
                </c:pt>
                <c:pt idx="156">
                  <c:v>5.4793252038895863</c:v>
                </c:pt>
                <c:pt idx="157">
                  <c:v>4.4760947554522765</c:v>
                </c:pt>
                <c:pt idx="158">
                  <c:v>5.061624315669869</c:v>
                </c:pt>
                <c:pt idx="159">
                  <c:v>4.7915759186071352</c:v>
                </c:pt>
                <c:pt idx="160">
                  <c:v>5.4429637772194299</c:v>
                </c:pt>
                <c:pt idx="161">
                  <c:v>4.8670268955903921</c:v>
                </c:pt>
                <c:pt idx="162">
                  <c:v>5.6047117634545849</c:v>
                </c:pt>
                <c:pt idx="163">
                  <c:v>5.3469598862094161</c:v>
                </c:pt>
                <c:pt idx="164">
                  <c:v>5.0949352876927314</c:v>
                </c:pt>
                <c:pt idx="165">
                  <c:v>4.8941691790965827</c:v>
                </c:pt>
                <c:pt idx="166">
                  <c:v>5.4111055549660447</c:v>
                </c:pt>
                <c:pt idx="167">
                  <c:v>5.7798434794372291</c:v>
                </c:pt>
                <c:pt idx="168">
                  <c:v>5.8649662606978268</c:v>
                </c:pt>
                <c:pt idx="169">
                  <c:v>5.7725803159532108</c:v>
                </c:pt>
                <c:pt idx="170">
                  <c:v>5.772411005878511</c:v>
                </c:pt>
                <c:pt idx="171">
                  <c:v>6.0165780760797238</c:v>
                </c:pt>
                <c:pt idx="172">
                  <c:v>5.7002452891487971</c:v>
                </c:pt>
                <c:pt idx="173">
                  <c:v>5.898475977690075</c:v>
                </c:pt>
                <c:pt idx="174">
                  <c:v>5.5736460025999346</c:v>
                </c:pt>
                <c:pt idx="175">
                  <c:v>6.0736683778791818</c:v>
                </c:pt>
                <c:pt idx="176">
                  <c:v>5.8464248786313817</c:v>
                </c:pt>
                <c:pt idx="177">
                  <c:v>5.8938727739538948</c:v>
                </c:pt>
                <c:pt idx="178">
                  <c:v>6.460198977073893</c:v>
                </c:pt>
                <c:pt idx="179">
                  <c:v>5.794716448445171</c:v>
                </c:pt>
                <c:pt idx="180">
                  <c:v>5.620116260162602</c:v>
                </c:pt>
                <c:pt idx="181">
                  <c:v>5.7788626766660895</c:v>
                </c:pt>
                <c:pt idx="182">
                  <c:v>5.8387188511326862</c:v>
                </c:pt>
                <c:pt idx="183">
                  <c:v>6.1056697197861904</c:v>
                </c:pt>
                <c:pt idx="184">
                  <c:v>5.6807971657523932</c:v>
                </c:pt>
                <c:pt idx="185">
                  <c:v>5.7683282001404876</c:v>
                </c:pt>
                <c:pt idx="186">
                  <c:v>5.60342698464554</c:v>
                </c:pt>
                <c:pt idx="187">
                  <c:v>5.9419083885209716</c:v>
                </c:pt>
                <c:pt idx="188">
                  <c:v>5.9466015797613796</c:v>
                </c:pt>
                <c:pt idx="189">
                  <c:v>6.2073365152512627</c:v>
                </c:pt>
                <c:pt idx="190">
                  <c:v>6.5504189013671326</c:v>
                </c:pt>
                <c:pt idx="191">
                  <c:v>6.5049166945280286</c:v>
                </c:pt>
                <c:pt idx="192">
                  <c:v>6.6954791106630829</c:v>
                </c:pt>
                <c:pt idx="193">
                  <c:v>6.3588641436407976</c:v>
                </c:pt>
                <c:pt idx="194">
                  <c:v>6.1018085689239534</c:v>
                </c:pt>
                <c:pt idx="195">
                  <c:v>5.8283475349969569</c:v>
                </c:pt>
                <c:pt idx="196">
                  <c:v>6.5741942320478728</c:v>
                </c:pt>
                <c:pt idx="197">
                  <c:v>6.6899267650216991</c:v>
                </c:pt>
                <c:pt idx="198">
                  <c:v>6.6984638294198904</c:v>
                </c:pt>
                <c:pt idx="199">
                  <c:v>6.3499360958276023</c:v>
                </c:pt>
                <c:pt idx="200">
                  <c:v>6.3793661659249699</c:v>
                </c:pt>
                <c:pt idx="201">
                  <c:v>7.2476268053148472</c:v>
                </c:pt>
                <c:pt idx="202">
                  <c:v>6.0586008455997487</c:v>
                </c:pt>
                <c:pt idx="203">
                  <c:v>6.7641954926624734</c:v>
                </c:pt>
                <c:pt idx="204">
                  <c:v>6.8468369616104869</c:v>
                </c:pt>
                <c:pt idx="205">
                  <c:v>6.611927436629907</c:v>
                </c:pt>
                <c:pt idx="206">
                  <c:v>6.7061024001401535</c:v>
                </c:pt>
                <c:pt idx="207">
                  <c:v>7.1885300208882246</c:v>
                </c:pt>
                <c:pt idx="208">
                  <c:v>6.7671543154761897</c:v>
                </c:pt>
                <c:pt idx="209">
                  <c:v>6.2155187932027642</c:v>
                </c:pt>
                <c:pt idx="210">
                  <c:v>6.9201877934272309</c:v>
                </c:pt>
                <c:pt idx="211">
                  <c:v>7.0811075757575761</c:v>
                </c:pt>
                <c:pt idx="212">
                  <c:v>6.2949519845960742</c:v>
                </c:pt>
                <c:pt idx="213">
                  <c:v>6.98370556367178</c:v>
                </c:pt>
                <c:pt idx="214">
                  <c:v>7.2649685625786695</c:v>
                </c:pt>
                <c:pt idx="215">
                  <c:v>7.0921644669727106</c:v>
                </c:pt>
                <c:pt idx="216">
                  <c:v>7.3965626931158086</c:v>
                </c:pt>
                <c:pt idx="217">
                  <c:v>7.6964828890082417</c:v>
                </c:pt>
                <c:pt idx="218">
                  <c:v>7.167738691138303</c:v>
                </c:pt>
                <c:pt idx="219">
                  <c:v>6.4913932201874704</c:v>
                </c:pt>
                <c:pt idx="220">
                  <c:v>5.5609411029976936</c:v>
                </c:pt>
                <c:pt idx="221">
                  <c:v>5.3614240397258</c:v>
                </c:pt>
                <c:pt idx="222">
                  <c:v>4.6389312832194385</c:v>
                </c:pt>
                <c:pt idx="223">
                  <c:v>6.4805511900142285</c:v>
                </c:pt>
                <c:pt idx="224">
                  <c:v>6.0463117890449691</c:v>
                </c:pt>
                <c:pt idx="225">
                  <c:v>5.886072494807892</c:v>
                </c:pt>
                <c:pt idx="226">
                  <c:v>7.2835962032543531</c:v>
                </c:pt>
                <c:pt idx="227">
                  <c:v>7.940620924621804</c:v>
                </c:pt>
                <c:pt idx="228">
                  <c:v>7.5439713693483617</c:v>
                </c:pt>
                <c:pt idx="229">
                  <c:v>6.499422517693195</c:v>
                </c:pt>
                <c:pt idx="230">
                  <c:v>6.9227667750988644</c:v>
                </c:pt>
                <c:pt idx="231">
                  <c:v>7.2536084908712146</c:v>
                </c:pt>
                <c:pt idx="232">
                  <c:v>7.0125582786436977</c:v>
                </c:pt>
                <c:pt idx="233">
                  <c:v>6.34784691715838</c:v>
                </c:pt>
                <c:pt idx="234">
                  <c:v>5.8366779455995816</c:v>
                </c:pt>
                <c:pt idx="235">
                  <c:v>6.8370075757575766</c:v>
                </c:pt>
                <c:pt idx="236">
                  <c:v>7.1397189798370588</c:v>
                </c:pt>
                <c:pt idx="237">
                  <c:v>6.7373623274946919</c:v>
                </c:pt>
                <c:pt idx="238">
                  <c:v>7.4870942861692376</c:v>
                </c:pt>
                <c:pt idx="239">
                  <c:v>7.7542388778220461</c:v>
                </c:pt>
                <c:pt idx="240">
                  <c:v>7.5930881767515919</c:v>
                </c:pt>
                <c:pt idx="241">
                  <c:v>7.6701067694059439</c:v>
                </c:pt>
                <c:pt idx="242">
                  <c:v>7.4631611243072049</c:v>
                </c:pt>
                <c:pt idx="243">
                  <c:v>8.3719010382656389</c:v>
                </c:pt>
                <c:pt idx="244">
                  <c:v>7.6007495098039213</c:v>
                </c:pt>
                <c:pt idx="245">
                  <c:v>7.8004503432131109</c:v>
                </c:pt>
                <c:pt idx="246">
                  <c:v>8.2146801535534717</c:v>
                </c:pt>
                <c:pt idx="247">
                  <c:v>7.1391738535249836</c:v>
                </c:pt>
                <c:pt idx="248">
                  <c:v>6.8328387367168704</c:v>
                </c:pt>
                <c:pt idx="249">
                  <c:v>7.2357117419617429</c:v>
                </c:pt>
                <c:pt idx="250">
                  <c:v>7.7863367648045063</c:v>
                </c:pt>
                <c:pt idx="251">
                  <c:v>7.7929717519817263</c:v>
                </c:pt>
                <c:pt idx="252">
                  <c:v>7.9550269953051647</c:v>
                </c:pt>
                <c:pt idx="253">
                  <c:v>8.7498416080845871</c:v>
                </c:pt>
                <c:pt idx="254">
                  <c:v>8.3675505976636781</c:v>
                </c:pt>
                <c:pt idx="255">
                  <c:v>8.2495221215568382</c:v>
                </c:pt>
                <c:pt idx="256">
                  <c:v>7.9381978875116621</c:v>
                </c:pt>
                <c:pt idx="257">
                  <c:v>7.8324502034412138</c:v>
                </c:pt>
                <c:pt idx="258">
                  <c:v>7.6430614350372741</c:v>
                </c:pt>
                <c:pt idx="259">
                  <c:v>7.4569076567524117</c:v>
                </c:pt>
                <c:pt idx="260">
                  <c:v>7.2586439200737933</c:v>
                </c:pt>
                <c:pt idx="261">
                  <c:v>7.3739162314182396</c:v>
                </c:pt>
                <c:pt idx="262">
                  <c:v>7.6770832772362549</c:v>
                </c:pt>
                <c:pt idx="263">
                  <c:v>8.0033815146579794</c:v>
                </c:pt>
                <c:pt idx="264">
                  <c:v>8.4641543481155939</c:v>
                </c:pt>
                <c:pt idx="265">
                  <c:v>7.6528710871490304</c:v>
                </c:pt>
                <c:pt idx="266">
                  <c:v>7.9168190894568689</c:v>
                </c:pt>
                <c:pt idx="267">
                  <c:v>8.7733419607999892</c:v>
                </c:pt>
                <c:pt idx="268">
                  <c:v>8.7157616976806906</c:v>
                </c:pt>
                <c:pt idx="269">
                  <c:v>7.742640317798636</c:v>
                </c:pt>
                <c:pt idx="270">
                  <c:v>7.8864435992324564</c:v>
                </c:pt>
                <c:pt idx="271">
                  <c:v>8.2041075637825838</c:v>
                </c:pt>
                <c:pt idx="272">
                  <c:v>8.0772632503598345</c:v>
                </c:pt>
              </c:numCache>
            </c:numRef>
          </c:val>
          <c:smooth val="0"/>
          <c:extLst>
            <c:ext xmlns:c16="http://schemas.microsoft.com/office/drawing/2014/chart" uri="{C3380CC4-5D6E-409C-BE32-E72D297353CC}">
              <c16:uniqueId val="{00000000-52B4-7941-BF54-AB3852218689}"/>
            </c:ext>
          </c:extLst>
        </c:ser>
        <c:dLbls>
          <c:showLegendKey val="0"/>
          <c:showVal val="0"/>
          <c:showCatName val="0"/>
          <c:showSerName val="0"/>
          <c:showPercent val="0"/>
          <c:showBubbleSize val="0"/>
        </c:dLbls>
        <c:smooth val="0"/>
        <c:axId val="466608096"/>
        <c:axId val="466609808"/>
      </c:lineChart>
      <c:dateAx>
        <c:axId val="466608096"/>
        <c:scaling>
          <c:orientation val="minMax"/>
        </c:scaling>
        <c:delete val="0"/>
        <c:axPos val="b"/>
        <c:numFmt formatCode="[$-41F]m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609808"/>
        <c:crosses val="autoZero"/>
        <c:auto val="1"/>
        <c:lblOffset val="100"/>
        <c:baseTimeUnit val="months"/>
      </c:dateAx>
      <c:valAx>
        <c:axId val="4666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60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Çin'in aylık gaz üretimi ve tüketimi (bcm)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'china-gas'!$B$7</c:f>
              <c:strCache>
                <c:ptCount val="1"/>
                <c:pt idx="0">
                  <c:v>Üretim</c:v>
                </c:pt>
              </c:strCache>
            </c:strRef>
          </c:tx>
          <c:spPr>
            <a:ln w="28575" cap="rnd">
              <a:solidFill>
                <a:schemeClr val="accent1"/>
              </a:solidFill>
              <a:round/>
            </a:ln>
            <a:effectLst/>
          </c:spPr>
          <c:marker>
            <c:symbol val="none"/>
          </c:marker>
          <c:cat>
            <c:numRef>
              <c:f>'china-gas'!$A$8:$A$195</c:f>
              <c:numCache>
                <c:formatCode>[$-41F]mmmm\ yy;@</c:formatCode>
                <c:ptCount val="18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pt idx="75">
                  <c:v>42095</c:v>
                </c:pt>
                <c:pt idx="76">
                  <c:v>42125</c:v>
                </c:pt>
                <c:pt idx="77">
                  <c:v>42156</c:v>
                </c:pt>
                <c:pt idx="78">
                  <c:v>42186</c:v>
                </c:pt>
                <c:pt idx="79">
                  <c:v>42217</c:v>
                </c:pt>
                <c:pt idx="80">
                  <c:v>42248</c:v>
                </c:pt>
                <c:pt idx="81">
                  <c:v>42278</c:v>
                </c:pt>
                <c:pt idx="82">
                  <c:v>42309</c:v>
                </c:pt>
                <c:pt idx="83">
                  <c:v>42339</c:v>
                </c:pt>
                <c:pt idx="84">
                  <c:v>42370</c:v>
                </c:pt>
                <c:pt idx="85">
                  <c:v>42401</c:v>
                </c:pt>
                <c:pt idx="86">
                  <c:v>42430</c:v>
                </c:pt>
                <c:pt idx="87">
                  <c:v>42461</c:v>
                </c:pt>
                <c:pt idx="88">
                  <c:v>42491</c:v>
                </c:pt>
                <c:pt idx="89">
                  <c:v>42522</c:v>
                </c:pt>
                <c:pt idx="90">
                  <c:v>42552</c:v>
                </c:pt>
                <c:pt idx="91">
                  <c:v>42583</c:v>
                </c:pt>
                <c:pt idx="92">
                  <c:v>42614</c:v>
                </c:pt>
                <c:pt idx="93">
                  <c:v>42644</c:v>
                </c:pt>
                <c:pt idx="94">
                  <c:v>42675</c:v>
                </c:pt>
                <c:pt idx="95">
                  <c:v>42705</c:v>
                </c:pt>
                <c:pt idx="96">
                  <c:v>42736</c:v>
                </c:pt>
                <c:pt idx="97">
                  <c:v>42767</c:v>
                </c:pt>
                <c:pt idx="98">
                  <c:v>42795</c:v>
                </c:pt>
                <c:pt idx="99">
                  <c:v>42826</c:v>
                </c:pt>
                <c:pt idx="100">
                  <c:v>42856</c:v>
                </c:pt>
                <c:pt idx="101">
                  <c:v>42887</c:v>
                </c:pt>
                <c:pt idx="102">
                  <c:v>42917</c:v>
                </c:pt>
                <c:pt idx="103">
                  <c:v>42948</c:v>
                </c:pt>
                <c:pt idx="104">
                  <c:v>42979</c:v>
                </c:pt>
                <c:pt idx="105">
                  <c:v>43009</c:v>
                </c:pt>
                <c:pt idx="106">
                  <c:v>43040</c:v>
                </c:pt>
                <c:pt idx="107">
                  <c:v>43070</c:v>
                </c:pt>
                <c:pt idx="108">
                  <c:v>43101</c:v>
                </c:pt>
                <c:pt idx="109">
                  <c:v>43132</c:v>
                </c:pt>
                <c:pt idx="110">
                  <c:v>43160</c:v>
                </c:pt>
                <c:pt idx="111">
                  <c:v>43191</c:v>
                </c:pt>
                <c:pt idx="112">
                  <c:v>43221</c:v>
                </c:pt>
                <c:pt idx="113">
                  <c:v>43252</c:v>
                </c:pt>
                <c:pt idx="114">
                  <c:v>43282</c:v>
                </c:pt>
                <c:pt idx="115">
                  <c:v>43313</c:v>
                </c:pt>
                <c:pt idx="116">
                  <c:v>43344</c:v>
                </c:pt>
                <c:pt idx="117">
                  <c:v>43374</c:v>
                </c:pt>
                <c:pt idx="118">
                  <c:v>43405</c:v>
                </c:pt>
                <c:pt idx="119">
                  <c:v>43435</c:v>
                </c:pt>
                <c:pt idx="120">
                  <c:v>43466</c:v>
                </c:pt>
                <c:pt idx="121">
                  <c:v>43497</c:v>
                </c:pt>
                <c:pt idx="122">
                  <c:v>43525</c:v>
                </c:pt>
                <c:pt idx="123">
                  <c:v>43556</c:v>
                </c:pt>
                <c:pt idx="124">
                  <c:v>43586</c:v>
                </c:pt>
                <c:pt idx="125">
                  <c:v>43617</c:v>
                </c:pt>
                <c:pt idx="126">
                  <c:v>43647</c:v>
                </c:pt>
                <c:pt idx="127">
                  <c:v>43678</c:v>
                </c:pt>
                <c:pt idx="128">
                  <c:v>43709</c:v>
                </c:pt>
                <c:pt idx="129">
                  <c:v>43739</c:v>
                </c:pt>
                <c:pt idx="130">
                  <c:v>43770</c:v>
                </c:pt>
                <c:pt idx="131">
                  <c:v>43800</c:v>
                </c:pt>
                <c:pt idx="132">
                  <c:v>43831</c:v>
                </c:pt>
                <c:pt idx="133">
                  <c:v>43862</c:v>
                </c:pt>
                <c:pt idx="134">
                  <c:v>43891</c:v>
                </c:pt>
                <c:pt idx="135">
                  <c:v>43922</c:v>
                </c:pt>
                <c:pt idx="136">
                  <c:v>43952</c:v>
                </c:pt>
                <c:pt idx="137">
                  <c:v>43983</c:v>
                </c:pt>
                <c:pt idx="138">
                  <c:v>44013</c:v>
                </c:pt>
                <c:pt idx="139">
                  <c:v>44044</c:v>
                </c:pt>
                <c:pt idx="140">
                  <c:v>44075</c:v>
                </c:pt>
                <c:pt idx="141">
                  <c:v>44105</c:v>
                </c:pt>
                <c:pt idx="142">
                  <c:v>44136</c:v>
                </c:pt>
                <c:pt idx="143">
                  <c:v>44166</c:v>
                </c:pt>
                <c:pt idx="144">
                  <c:v>44197</c:v>
                </c:pt>
                <c:pt idx="145">
                  <c:v>44228</c:v>
                </c:pt>
                <c:pt idx="146">
                  <c:v>44256</c:v>
                </c:pt>
                <c:pt idx="147">
                  <c:v>44287</c:v>
                </c:pt>
                <c:pt idx="148">
                  <c:v>44317</c:v>
                </c:pt>
                <c:pt idx="149">
                  <c:v>44348</c:v>
                </c:pt>
                <c:pt idx="150">
                  <c:v>44378</c:v>
                </c:pt>
                <c:pt idx="151">
                  <c:v>44409</c:v>
                </c:pt>
                <c:pt idx="152">
                  <c:v>44440</c:v>
                </c:pt>
                <c:pt idx="153">
                  <c:v>44470</c:v>
                </c:pt>
                <c:pt idx="154">
                  <c:v>44501</c:v>
                </c:pt>
                <c:pt idx="155">
                  <c:v>44531</c:v>
                </c:pt>
                <c:pt idx="156">
                  <c:v>44562</c:v>
                </c:pt>
                <c:pt idx="157">
                  <c:v>44593</c:v>
                </c:pt>
                <c:pt idx="158">
                  <c:v>44621</c:v>
                </c:pt>
                <c:pt idx="159">
                  <c:v>44652</c:v>
                </c:pt>
                <c:pt idx="160">
                  <c:v>44682</c:v>
                </c:pt>
                <c:pt idx="161">
                  <c:v>44713</c:v>
                </c:pt>
                <c:pt idx="162">
                  <c:v>44743</c:v>
                </c:pt>
                <c:pt idx="163">
                  <c:v>44774</c:v>
                </c:pt>
                <c:pt idx="164">
                  <c:v>44805</c:v>
                </c:pt>
                <c:pt idx="165">
                  <c:v>44835</c:v>
                </c:pt>
                <c:pt idx="166">
                  <c:v>44866</c:v>
                </c:pt>
                <c:pt idx="167">
                  <c:v>44896</c:v>
                </c:pt>
                <c:pt idx="168">
                  <c:v>44927</c:v>
                </c:pt>
                <c:pt idx="169">
                  <c:v>44958</c:v>
                </c:pt>
                <c:pt idx="170">
                  <c:v>44986</c:v>
                </c:pt>
                <c:pt idx="171">
                  <c:v>45017</c:v>
                </c:pt>
                <c:pt idx="172">
                  <c:v>45047</c:v>
                </c:pt>
                <c:pt idx="173">
                  <c:v>45078</c:v>
                </c:pt>
                <c:pt idx="174">
                  <c:v>45108</c:v>
                </c:pt>
                <c:pt idx="175">
                  <c:v>45139</c:v>
                </c:pt>
                <c:pt idx="176">
                  <c:v>45170</c:v>
                </c:pt>
                <c:pt idx="177">
                  <c:v>45200</c:v>
                </c:pt>
                <c:pt idx="178">
                  <c:v>45231</c:v>
                </c:pt>
                <c:pt idx="179">
                  <c:v>45261</c:v>
                </c:pt>
                <c:pt idx="180">
                  <c:v>45292</c:v>
                </c:pt>
                <c:pt idx="181">
                  <c:v>45323</c:v>
                </c:pt>
                <c:pt idx="182">
                  <c:v>45352</c:v>
                </c:pt>
                <c:pt idx="183">
                  <c:v>45383</c:v>
                </c:pt>
                <c:pt idx="184">
                  <c:v>45413</c:v>
                </c:pt>
                <c:pt idx="185">
                  <c:v>45444</c:v>
                </c:pt>
                <c:pt idx="186">
                  <c:v>45474</c:v>
                </c:pt>
                <c:pt idx="187">
                  <c:v>45505</c:v>
                </c:pt>
              </c:numCache>
            </c:numRef>
          </c:cat>
          <c:val>
            <c:numRef>
              <c:f>'china-gas'!$B$8:$B$195</c:f>
              <c:numCache>
                <c:formatCode>General</c:formatCode>
                <c:ptCount val="188"/>
                <c:pt idx="0">
                  <c:v>7349</c:v>
                </c:pt>
                <c:pt idx="1">
                  <c:v>6825</c:v>
                </c:pt>
                <c:pt idx="2">
                  <c:v>7650</c:v>
                </c:pt>
                <c:pt idx="3">
                  <c:v>7065</c:v>
                </c:pt>
                <c:pt idx="4">
                  <c:v>6721</c:v>
                </c:pt>
                <c:pt idx="5">
                  <c:v>6827</c:v>
                </c:pt>
                <c:pt idx="6">
                  <c:v>7065</c:v>
                </c:pt>
                <c:pt idx="7">
                  <c:v>7113</c:v>
                </c:pt>
                <c:pt idx="8">
                  <c:v>6884</c:v>
                </c:pt>
                <c:pt idx="9">
                  <c:v>7185</c:v>
                </c:pt>
                <c:pt idx="10">
                  <c:v>7863</c:v>
                </c:pt>
                <c:pt idx="11">
                  <c:v>7361</c:v>
                </c:pt>
                <c:pt idx="12">
                  <c:v>8290</c:v>
                </c:pt>
                <c:pt idx="13">
                  <c:v>7580</c:v>
                </c:pt>
                <c:pt idx="14">
                  <c:v>8340</c:v>
                </c:pt>
                <c:pt idx="15">
                  <c:v>7620</c:v>
                </c:pt>
                <c:pt idx="16">
                  <c:v>7360</c:v>
                </c:pt>
                <c:pt idx="17">
                  <c:v>7080</c:v>
                </c:pt>
                <c:pt idx="18">
                  <c:v>7190</c:v>
                </c:pt>
                <c:pt idx="19">
                  <c:v>7600</c:v>
                </c:pt>
                <c:pt idx="20">
                  <c:v>7370</c:v>
                </c:pt>
                <c:pt idx="21">
                  <c:v>7880</c:v>
                </c:pt>
                <c:pt idx="22">
                  <c:v>8420</c:v>
                </c:pt>
                <c:pt idx="23">
                  <c:v>8840</c:v>
                </c:pt>
                <c:pt idx="24">
                  <c:v>9750</c:v>
                </c:pt>
                <c:pt idx="25">
                  <c:v>8860</c:v>
                </c:pt>
                <c:pt idx="26">
                  <c:v>8850</c:v>
                </c:pt>
                <c:pt idx="27">
                  <c:v>8000</c:v>
                </c:pt>
                <c:pt idx="28">
                  <c:v>8080</c:v>
                </c:pt>
                <c:pt idx="29">
                  <c:v>8160</c:v>
                </c:pt>
                <c:pt idx="30">
                  <c:v>8370</c:v>
                </c:pt>
                <c:pt idx="31">
                  <c:v>8080</c:v>
                </c:pt>
                <c:pt idx="32">
                  <c:v>7870</c:v>
                </c:pt>
                <c:pt idx="33">
                  <c:v>8370</c:v>
                </c:pt>
                <c:pt idx="34">
                  <c:v>9050</c:v>
                </c:pt>
                <c:pt idx="35">
                  <c:v>9870</c:v>
                </c:pt>
                <c:pt idx="36">
                  <c:v>11020</c:v>
                </c:pt>
                <c:pt idx="37">
                  <c:v>10850</c:v>
                </c:pt>
                <c:pt idx="38">
                  <c:v>11310</c:v>
                </c:pt>
                <c:pt idx="39">
                  <c:v>8480</c:v>
                </c:pt>
                <c:pt idx="40">
                  <c:v>8330</c:v>
                </c:pt>
                <c:pt idx="41">
                  <c:v>8150</c:v>
                </c:pt>
                <c:pt idx="42">
                  <c:v>8250</c:v>
                </c:pt>
                <c:pt idx="43">
                  <c:v>8290</c:v>
                </c:pt>
                <c:pt idx="44">
                  <c:v>8170</c:v>
                </c:pt>
                <c:pt idx="45">
                  <c:v>8660</c:v>
                </c:pt>
                <c:pt idx="46">
                  <c:v>9790</c:v>
                </c:pt>
                <c:pt idx="47">
                  <c:v>10200</c:v>
                </c:pt>
                <c:pt idx="48">
                  <c:v>10643</c:v>
                </c:pt>
                <c:pt idx="49">
                  <c:v>9574</c:v>
                </c:pt>
                <c:pt idx="50">
                  <c:v>9930</c:v>
                </c:pt>
                <c:pt idx="51">
                  <c:v>9210</c:v>
                </c:pt>
                <c:pt idx="52">
                  <c:v>8880</c:v>
                </c:pt>
                <c:pt idx="53">
                  <c:v>8850</c:v>
                </c:pt>
                <c:pt idx="54">
                  <c:v>8980</c:v>
                </c:pt>
                <c:pt idx="55">
                  <c:v>8900</c:v>
                </c:pt>
                <c:pt idx="56">
                  <c:v>8500</c:v>
                </c:pt>
                <c:pt idx="57">
                  <c:v>9230</c:v>
                </c:pt>
                <c:pt idx="58">
                  <c:v>10010</c:v>
                </c:pt>
                <c:pt idx="59">
                  <c:v>10910</c:v>
                </c:pt>
                <c:pt idx="60">
                  <c:v>11390</c:v>
                </c:pt>
                <c:pt idx="61">
                  <c:v>10790</c:v>
                </c:pt>
                <c:pt idx="62">
                  <c:v>11360</c:v>
                </c:pt>
                <c:pt idx="63">
                  <c:v>10190</c:v>
                </c:pt>
                <c:pt idx="64">
                  <c:v>10310</c:v>
                </c:pt>
                <c:pt idx="65">
                  <c:v>9790</c:v>
                </c:pt>
                <c:pt idx="66">
                  <c:v>10270</c:v>
                </c:pt>
                <c:pt idx="67">
                  <c:v>10377</c:v>
                </c:pt>
                <c:pt idx="68">
                  <c:v>10020</c:v>
                </c:pt>
                <c:pt idx="69">
                  <c:v>10820</c:v>
                </c:pt>
                <c:pt idx="70">
                  <c:v>11582</c:v>
                </c:pt>
                <c:pt idx="71">
                  <c:v>12730</c:v>
                </c:pt>
                <c:pt idx="72">
                  <c:v>12357</c:v>
                </c:pt>
                <c:pt idx="73">
                  <c:v>11162</c:v>
                </c:pt>
                <c:pt idx="74">
                  <c:v>11690</c:v>
                </c:pt>
                <c:pt idx="75">
                  <c:v>9904</c:v>
                </c:pt>
                <c:pt idx="76">
                  <c:v>10390</c:v>
                </c:pt>
                <c:pt idx="77">
                  <c:v>10428</c:v>
                </c:pt>
                <c:pt idx="78">
                  <c:v>10616</c:v>
                </c:pt>
                <c:pt idx="79">
                  <c:v>10946</c:v>
                </c:pt>
                <c:pt idx="80">
                  <c:v>10151</c:v>
                </c:pt>
                <c:pt idx="81">
                  <c:v>10934</c:v>
                </c:pt>
                <c:pt idx="82">
                  <c:v>11660</c:v>
                </c:pt>
                <c:pt idx="83">
                  <c:v>13040</c:v>
                </c:pt>
                <c:pt idx="84">
                  <c:v>13170</c:v>
                </c:pt>
                <c:pt idx="85">
                  <c:v>11896</c:v>
                </c:pt>
                <c:pt idx="86">
                  <c:v>12267</c:v>
                </c:pt>
                <c:pt idx="87">
                  <c:v>10580</c:v>
                </c:pt>
                <c:pt idx="88">
                  <c:v>10834</c:v>
                </c:pt>
                <c:pt idx="89">
                  <c:v>10163</c:v>
                </c:pt>
                <c:pt idx="90">
                  <c:v>10308</c:v>
                </c:pt>
                <c:pt idx="91">
                  <c:v>10775</c:v>
                </c:pt>
                <c:pt idx="92">
                  <c:v>10154</c:v>
                </c:pt>
                <c:pt idx="93">
                  <c:v>10830</c:v>
                </c:pt>
                <c:pt idx="94">
                  <c:v>12350</c:v>
                </c:pt>
                <c:pt idx="95">
                  <c:v>13300</c:v>
                </c:pt>
                <c:pt idx="96">
                  <c:v>13871</c:v>
                </c:pt>
                <c:pt idx="97">
                  <c:v>12528</c:v>
                </c:pt>
                <c:pt idx="98">
                  <c:v>14230</c:v>
                </c:pt>
                <c:pt idx="99">
                  <c:v>12840</c:v>
                </c:pt>
                <c:pt idx="100">
                  <c:v>12610</c:v>
                </c:pt>
                <c:pt idx="101">
                  <c:v>12120</c:v>
                </c:pt>
                <c:pt idx="102">
                  <c:v>12280</c:v>
                </c:pt>
                <c:pt idx="103">
                  <c:v>12540</c:v>
                </c:pt>
                <c:pt idx="104">
                  <c:v>11720</c:v>
                </c:pt>
                <c:pt idx="105">
                  <c:v>13000</c:v>
                </c:pt>
                <c:pt idx="106">
                  <c:v>13270</c:v>
                </c:pt>
                <c:pt idx="107">
                  <c:v>14250</c:v>
                </c:pt>
                <c:pt idx="108">
                  <c:v>14380</c:v>
                </c:pt>
                <c:pt idx="109">
                  <c:v>12989</c:v>
                </c:pt>
                <c:pt idx="110">
                  <c:v>14090</c:v>
                </c:pt>
                <c:pt idx="111">
                  <c:v>13490</c:v>
                </c:pt>
                <c:pt idx="112">
                  <c:v>13200</c:v>
                </c:pt>
                <c:pt idx="113">
                  <c:v>12780</c:v>
                </c:pt>
                <c:pt idx="114">
                  <c:v>12960</c:v>
                </c:pt>
                <c:pt idx="115">
                  <c:v>12900</c:v>
                </c:pt>
                <c:pt idx="116">
                  <c:v>12180</c:v>
                </c:pt>
                <c:pt idx="117">
                  <c:v>13420</c:v>
                </c:pt>
                <c:pt idx="118">
                  <c:v>14270</c:v>
                </c:pt>
                <c:pt idx="119">
                  <c:v>15250</c:v>
                </c:pt>
                <c:pt idx="120">
                  <c:v>15833</c:v>
                </c:pt>
                <c:pt idx="121">
                  <c:v>12846</c:v>
                </c:pt>
                <c:pt idx="122">
                  <c:v>15060</c:v>
                </c:pt>
                <c:pt idx="123">
                  <c:v>14080</c:v>
                </c:pt>
                <c:pt idx="124">
                  <c:v>14420</c:v>
                </c:pt>
                <c:pt idx="125">
                  <c:v>13920</c:v>
                </c:pt>
                <c:pt idx="126">
                  <c:v>13900</c:v>
                </c:pt>
                <c:pt idx="127">
                  <c:v>13810</c:v>
                </c:pt>
                <c:pt idx="128">
                  <c:v>13520</c:v>
                </c:pt>
                <c:pt idx="129">
                  <c:v>14560</c:v>
                </c:pt>
                <c:pt idx="130">
                  <c:v>15080</c:v>
                </c:pt>
                <c:pt idx="131">
                  <c:v>16020</c:v>
                </c:pt>
                <c:pt idx="132">
                  <c:v>16100</c:v>
                </c:pt>
                <c:pt idx="133">
                  <c:v>15309</c:v>
                </c:pt>
                <c:pt idx="134">
                  <c:v>16860</c:v>
                </c:pt>
                <c:pt idx="135">
                  <c:v>16140</c:v>
                </c:pt>
                <c:pt idx="136">
                  <c:v>15940</c:v>
                </c:pt>
                <c:pt idx="137">
                  <c:v>15190</c:v>
                </c:pt>
                <c:pt idx="138">
                  <c:v>14240</c:v>
                </c:pt>
                <c:pt idx="139">
                  <c:v>14210</c:v>
                </c:pt>
                <c:pt idx="140">
                  <c:v>14590</c:v>
                </c:pt>
                <c:pt idx="141">
                  <c:v>16320</c:v>
                </c:pt>
                <c:pt idx="142">
                  <c:v>16860</c:v>
                </c:pt>
                <c:pt idx="143">
                  <c:v>18710</c:v>
                </c:pt>
                <c:pt idx="144">
                  <c:v>15053</c:v>
                </c:pt>
                <c:pt idx="145">
                  <c:v>12692</c:v>
                </c:pt>
                <c:pt idx="146">
                  <c:v>18470</c:v>
                </c:pt>
                <c:pt idx="147">
                  <c:v>16860</c:v>
                </c:pt>
                <c:pt idx="148">
                  <c:v>16880</c:v>
                </c:pt>
                <c:pt idx="149">
                  <c:v>17220</c:v>
                </c:pt>
                <c:pt idx="150">
                  <c:v>15760</c:v>
                </c:pt>
                <c:pt idx="151">
                  <c:v>15870</c:v>
                </c:pt>
                <c:pt idx="152">
                  <c:v>15680</c:v>
                </c:pt>
                <c:pt idx="153">
                  <c:v>16450</c:v>
                </c:pt>
                <c:pt idx="154">
                  <c:v>17730</c:v>
                </c:pt>
                <c:pt idx="155">
                  <c:v>19190</c:v>
                </c:pt>
                <c:pt idx="156">
                  <c:v>15779</c:v>
                </c:pt>
                <c:pt idx="157">
                  <c:v>13886</c:v>
                </c:pt>
                <c:pt idx="158">
                  <c:v>19680</c:v>
                </c:pt>
                <c:pt idx="159">
                  <c:v>17700</c:v>
                </c:pt>
                <c:pt idx="160">
                  <c:v>17700</c:v>
                </c:pt>
                <c:pt idx="161">
                  <c:v>17300</c:v>
                </c:pt>
                <c:pt idx="162">
                  <c:v>17060</c:v>
                </c:pt>
                <c:pt idx="163">
                  <c:v>16980</c:v>
                </c:pt>
                <c:pt idx="164">
                  <c:v>16410</c:v>
                </c:pt>
                <c:pt idx="165">
                  <c:v>18480</c:v>
                </c:pt>
                <c:pt idx="166">
                  <c:v>18890</c:v>
                </c:pt>
                <c:pt idx="167">
                  <c:v>20360</c:v>
                </c:pt>
                <c:pt idx="168">
                  <c:v>16189</c:v>
                </c:pt>
                <c:pt idx="169">
                  <c:v>16189</c:v>
                </c:pt>
                <c:pt idx="170">
                  <c:v>20460</c:v>
                </c:pt>
                <c:pt idx="171">
                  <c:v>18940</c:v>
                </c:pt>
                <c:pt idx="172">
                  <c:v>18970</c:v>
                </c:pt>
                <c:pt idx="173">
                  <c:v>18270</c:v>
                </c:pt>
                <c:pt idx="174">
                  <c:v>18380</c:v>
                </c:pt>
                <c:pt idx="175">
                  <c:v>18100</c:v>
                </c:pt>
                <c:pt idx="176">
                  <c:v>17940</c:v>
                </c:pt>
                <c:pt idx="177">
                  <c:v>19020</c:v>
                </c:pt>
                <c:pt idx="178">
                  <c:v>19940</c:v>
                </c:pt>
                <c:pt idx="179">
                  <c:v>20860</c:v>
                </c:pt>
                <c:pt idx="180">
                  <c:v>18404</c:v>
                </c:pt>
                <c:pt idx="181">
                  <c:v>15626</c:v>
                </c:pt>
                <c:pt idx="182">
                  <c:v>21590</c:v>
                </c:pt>
                <c:pt idx="183">
                  <c:v>19840</c:v>
                </c:pt>
                <c:pt idx="184">
                  <c:v>20270</c:v>
                </c:pt>
                <c:pt idx="185">
                  <c:v>20240</c:v>
                </c:pt>
                <c:pt idx="186">
                  <c:v>20040</c:v>
                </c:pt>
                <c:pt idx="187">
                  <c:v>20020</c:v>
                </c:pt>
              </c:numCache>
            </c:numRef>
          </c:val>
          <c:smooth val="0"/>
          <c:extLst>
            <c:ext xmlns:c16="http://schemas.microsoft.com/office/drawing/2014/chart" uri="{C3380CC4-5D6E-409C-BE32-E72D297353CC}">
              <c16:uniqueId val="{00000000-FF7C-FA48-BF1D-C7430265300A}"/>
            </c:ext>
          </c:extLst>
        </c:ser>
        <c:ser>
          <c:idx val="1"/>
          <c:order val="1"/>
          <c:tx>
            <c:strRef>
              <c:f>'china-gas'!$C$7</c:f>
              <c:strCache>
                <c:ptCount val="1"/>
                <c:pt idx="0">
                  <c:v>Tüketim</c:v>
                </c:pt>
              </c:strCache>
            </c:strRef>
          </c:tx>
          <c:spPr>
            <a:ln w="28575" cap="rnd">
              <a:solidFill>
                <a:schemeClr val="accent2"/>
              </a:solidFill>
              <a:round/>
            </a:ln>
            <a:effectLst/>
          </c:spPr>
          <c:marker>
            <c:symbol val="none"/>
          </c:marker>
          <c:cat>
            <c:numRef>
              <c:f>'china-gas'!$A$8:$A$195</c:f>
              <c:numCache>
                <c:formatCode>[$-41F]mmmm\ yy;@</c:formatCode>
                <c:ptCount val="188"/>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pt idx="43">
                  <c:v>41122</c:v>
                </c:pt>
                <c:pt idx="44">
                  <c:v>41153</c:v>
                </c:pt>
                <c:pt idx="45">
                  <c:v>41183</c:v>
                </c:pt>
                <c:pt idx="46">
                  <c:v>41214</c:v>
                </c:pt>
                <c:pt idx="47">
                  <c:v>41244</c:v>
                </c:pt>
                <c:pt idx="48">
                  <c:v>41275</c:v>
                </c:pt>
                <c:pt idx="49">
                  <c:v>41306</c:v>
                </c:pt>
                <c:pt idx="50">
                  <c:v>41334</c:v>
                </c:pt>
                <c:pt idx="51">
                  <c:v>41365</c:v>
                </c:pt>
                <c:pt idx="52">
                  <c:v>41395</c:v>
                </c:pt>
                <c:pt idx="53">
                  <c:v>41426</c:v>
                </c:pt>
                <c:pt idx="54">
                  <c:v>41456</c:v>
                </c:pt>
                <c:pt idx="55">
                  <c:v>41487</c:v>
                </c:pt>
                <c:pt idx="56">
                  <c:v>41518</c:v>
                </c:pt>
                <c:pt idx="57">
                  <c:v>41548</c:v>
                </c:pt>
                <c:pt idx="58">
                  <c:v>41579</c:v>
                </c:pt>
                <c:pt idx="59">
                  <c:v>41609</c:v>
                </c:pt>
                <c:pt idx="60">
                  <c:v>41640</c:v>
                </c:pt>
                <c:pt idx="61">
                  <c:v>41671</c:v>
                </c:pt>
                <c:pt idx="62">
                  <c:v>41699</c:v>
                </c:pt>
                <c:pt idx="63">
                  <c:v>41730</c:v>
                </c:pt>
                <c:pt idx="64">
                  <c:v>41760</c:v>
                </c:pt>
                <c:pt idx="65">
                  <c:v>41791</c:v>
                </c:pt>
                <c:pt idx="66">
                  <c:v>41821</c:v>
                </c:pt>
                <c:pt idx="67">
                  <c:v>41852</c:v>
                </c:pt>
                <c:pt idx="68">
                  <c:v>41883</c:v>
                </c:pt>
                <c:pt idx="69">
                  <c:v>41913</c:v>
                </c:pt>
                <c:pt idx="70">
                  <c:v>41944</c:v>
                </c:pt>
                <c:pt idx="71">
                  <c:v>41974</c:v>
                </c:pt>
                <c:pt idx="72">
                  <c:v>42005</c:v>
                </c:pt>
                <c:pt idx="73">
                  <c:v>42036</c:v>
                </c:pt>
                <c:pt idx="74">
                  <c:v>42064</c:v>
                </c:pt>
                <c:pt idx="75">
                  <c:v>42095</c:v>
                </c:pt>
                <c:pt idx="76">
                  <c:v>42125</c:v>
                </c:pt>
                <c:pt idx="77">
                  <c:v>42156</c:v>
                </c:pt>
                <c:pt idx="78">
                  <c:v>42186</c:v>
                </c:pt>
                <c:pt idx="79">
                  <c:v>42217</c:v>
                </c:pt>
                <c:pt idx="80">
                  <c:v>42248</c:v>
                </c:pt>
                <c:pt idx="81">
                  <c:v>42278</c:v>
                </c:pt>
                <c:pt idx="82">
                  <c:v>42309</c:v>
                </c:pt>
                <c:pt idx="83">
                  <c:v>42339</c:v>
                </c:pt>
                <c:pt idx="84">
                  <c:v>42370</c:v>
                </c:pt>
                <c:pt idx="85">
                  <c:v>42401</c:v>
                </c:pt>
                <c:pt idx="86">
                  <c:v>42430</c:v>
                </c:pt>
                <c:pt idx="87">
                  <c:v>42461</c:v>
                </c:pt>
                <c:pt idx="88">
                  <c:v>42491</c:v>
                </c:pt>
                <c:pt idx="89">
                  <c:v>42522</c:v>
                </c:pt>
                <c:pt idx="90">
                  <c:v>42552</c:v>
                </c:pt>
                <c:pt idx="91">
                  <c:v>42583</c:v>
                </c:pt>
                <c:pt idx="92">
                  <c:v>42614</c:v>
                </c:pt>
                <c:pt idx="93">
                  <c:v>42644</c:v>
                </c:pt>
                <c:pt idx="94">
                  <c:v>42675</c:v>
                </c:pt>
                <c:pt idx="95">
                  <c:v>42705</c:v>
                </c:pt>
                <c:pt idx="96">
                  <c:v>42736</c:v>
                </c:pt>
                <c:pt idx="97">
                  <c:v>42767</c:v>
                </c:pt>
                <c:pt idx="98">
                  <c:v>42795</c:v>
                </c:pt>
                <c:pt idx="99">
                  <c:v>42826</c:v>
                </c:pt>
                <c:pt idx="100">
                  <c:v>42856</c:v>
                </c:pt>
                <c:pt idx="101">
                  <c:v>42887</c:v>
                </c:pt>
                <c:pt idx="102">
                  <c:v>42917</c:v>
                </c:pt>
                <c:pt idx="103">
                  <c:v>42948</c:v>
                </c:pt>
                <c:pt idx="104">
                  <c:v>42979</c:v>
                </c:pt>
                <c:pt idx="105">
                  <c:v>43009</c:v>
                </c:pt>
                <c:pt idx="106">
                  <c:v>43040</c:v>
                </c:pt>
                <c:pt idx="107">
                  <c:v>43070</c:v>
                </c:pt>
                <c:pt idx="108">
                  <c:v>43101</c:v>
                </c:pt>
                <c:pt idx="109">
                  <c:v>43132</c:v>
                </c:pt>
                <c:pt idx="110">
                  <c:v>43160</c:v>
                </c:pt>
                <c:pt idx="111">
                  <c:v>43191</c:v>
                </c:pt>
                <c:pt idx="112">
                  <c:v>43221</c:v>
                </c:pt>
                <c:pt idx="113">
                  <c:v>43252</c:v>
                </c:pt>
                <c:pt idx="114">
                  <c:v>43282</c:v>
                </c:pt>
                <c:pt idx="115">
                  <c:v>43313</c:v>
                </c:pt>
                <c:pt idx="116">
                  <c:v>43344</c:v>
                </c:pt>
                <c:pt idx="117">
                  <c:v>43374</c:v>
                </c:pt>
                <c:pt idx="118">
                  <c:v>43405</c:v>
                </c:pt>
                <c:pt idx="119">
                  <c:v>43435</c:v>
                </c:pt>
                <c:pt idx="120">
                  <c:v>43466</c:v>
                </c:pt>
                <c:pt idx="121">
                  <c:v>43497</c:v>
                </c:pt>
                <c:pt idx="122">
                  <c:v>43525</c:v>
                </c:pt>
                <c:pt idx="123">
                  <c:v>43556</c:v>
                </c:pt>
                <c:pt idx="124">
                  <c:v>43586</c:v>
                </c:pt>
                <c:pt idx="125">
                  <c:v>43617</c:v>
                </c:pt>
                <c:pt idx="126">
                  <c:v>43647</c:v>
                </c:pt>
                <c:pt idx="127">
                  <c:v>43678</c:v>
                </c:pt>
                <c:pt idx="128">
                  <c:v>43709</c:v>
                </c:pt>
                <c:pt idx="129">
                  <c:v>43739</c:v>
                </c:pt>
                <c:pt idx="130">
                  <c:v>43770</c:v>
                </c:pt>
                <c:pt idx="131">
                  <c:v>43800</c:v>
                </c:pt>
                <c:pt idx="132">
                  <c:v>43831</c:v>
                </c:pt>
                <c:pt idx="133">
                  <c:v>43862</c:v>
                </c:pt>
                <c:pt idx="134">
                  <c:v>43891</c:v>
                </c:pt>
                <c:pt idx="135">
                  <c:v>43922</c:v>
                </c:pt>
                <c:pt idx="136">
                  <c:v>43952</c:v>
                </c:pt>
                <c:pt idx="137">
                  <c:v>43983</c:v>
                </c:pt>
                <c:pt idx="138">
                  <c:v>44013</c:v>
                </c:pt>
                <c:pt idx="139">
                  <c:v>44044</c:v>
                </c:pt>
                <c:pt idx="140">
                  <c:v>44075</c:v>
                </c:pt>
                <c:pt idx="141">
                  <c:v>44105</c:v>
                </c:pt>
                <c:pt idx="142">
                  <c:v>44136</c:v>
                </c:pt>
                <c:pt idx="143">
                  <c:v>44166</c:v>
                </c:pt>
                <c:pt idx="144">
                  <c:v>44197</c:v>
                </c:pt>
                <c:pt idx="145">
                  <c:v>44228</c:v>
                </c:pt>
                <c:pt idx="146">
                  <c:v>44256</c:v>
                </c:pt>
                <c:pt idx="147">
                  <c:v>44287</c:v>
                </c:pt>
                <c:pt idx="148">
                  <c:v>44317</c:v>
                </c:pt>
                <c:pt idx="149">
                  <c:v>44348</c:v>
                </c:pt>
                <c:pt idx="150">
                  <c:v>44378</c:v>
                </c:pt>
                <c:pt idx="151">
                  <c:v>44409</c:v>
                </c:pt>
                <c:pt idx="152">
                  <c:v>44440</c:v>
                </c:pt>
                <c:pt idx="153">
                  <c:v>44470</c:v>
                </c:pt>
                <c:pt idx="154">
                  <c:v>44501</c:v>
                </c:pt>
                <c:pt idx="155">
                  <c:v>44531</c:v>
                </c:pt>
                <c:pt idx="156">
                  <c:v>44562</c:v>
                </c:pt>
                <c:pt idx="157">
                  <c:v>44593</c:v>
                </c:pt>
                <c:pt idx="158">
                  <c:v>44621</c:v>
                </c:pt>
                <c:pt idx="159">
                  <c:v>44652</c:v>
                </c:pt>
                <c:pt idx="160">
                  <c:v>44682</c:v>
                </c:pt>
                <c:pt idx="161">
                  <c:v>44713</c:v>
                </c:pt>
                <c:pt idx="162">
                  <c:v>44743</c:v>
                </c:pt>
                <c:pt idx="163">
                  <c:v>44774</c:v>
                </c:pt>
                <c:pt idx="164">
                  <c:v>44805</c:v>
                </c:pt>
                <c:pt idx="165">
                  <c:v>44835</c:v>
                </c:pt>
                <c:pt idx="166">
                  <c:v>44866</c:v>
                </c:pt>
                <c:pt idx="167">
                  <c:v>44896</c:v>
                </c:pt>
                <c:pt idx="168">
                  <c:v>44927</c:v>
                </c:pt>
                <c:pt idx="169">
                  <c:v>44958</c:v>
                </c:pt>
                <c:pt idx="170">
                  <c:v>44986</c:v>
                </c:pt>
                <c:pt idx="171">
                  <c:v>45017</c:v>
                </c:pt>
                <c:pt idx="172">
                  <c:v>45047</c:v>
                </c:pt>
                <c:pt idx="173">
                  <c:v>45078</c:v>
                </c:pt>
                <c:pt idx="174">
                  <c:v>45108</c:v>
                </c:pt>
                <c:pt idx="175">
                  <c:v>45139</c:v>
                </c:pt>
                <c:pt idx="176">
                  <c:v>45170</c:v>
                </c:pt>
                <c:pt idx="177">
                  <c:v>45200</c:v>
                </c:pt>
                <c:pt idx="178">
                  <c:v>45231</c:v>
                </c:pt>
                <c:pt idx="179">
                  <c:v>45261</c:v>
                </c:pt>
                <c:pt idx="180">
                  <c:v>45292</c:v>
                </c:pt>
                <c:pt idx="181">
                  <c:v>45323</c:v>
                </c:pt>
                <c:pt idx="182">
                  <c:v>45352</c:v>
                </c:pt>
                <c:pt idx="183">
                  <c:v>45383</c:v>
                </c:pt>
                <c:pt idx="184">
                  <c:v>45413</c:v>
                </c:pt>
                <c:pt idx="185">
                  <c:v>45444</c:v>
                </c:pt>
                <c:pt idx="186">
                  <c:v>45474</c:v>
                </c:pt>
                <c:pt idx="187">
                  <c:v>45505</c:v>
                </c:pt>
              </c:numCache>
            </c:numRef>
          </c:cat>
          <c:val>
            <c:numRef>
              <c:f>'china-gas'!$C$8:$C$195</c:f>
              <c:numCache>
                <c:formatCode>General</c:formatCode>
                <c:ptCount val="188"/>
                <c:pt idx="0">
                  <c:v>7349</c:v>
                </c:pt>
                <c:pt idx="1">
                  <c:v>6825</c:v>
                </c:pt>
                <c:pt idx="2">
                  <c:v>7650</c:v>
                </c:pt>
                <c:pt idx="3">
                  <c:v>7065</c:v>
                </c:pt>
                <c:pt idx="4">
                  <c:v>6721</c:v>
                </c:pt>
                <c:pt idx="5">
                  <c:v>6827</c:v>
                </c:pt>
                <c:pt idx="6">
                  <c:v>7065</c:v>
                </c:pt>
                <c:pt idx="7">
                  <c:v>7113</c:v>
                </c:pt>
                <c:pt idx="8">
                  <c:v>6884</c:v>
                </c:pt>
                <c:pt idx="9">
                  <c:v>7185</c:v>
                </c:pt>
                <c:pt idx="10">
                  <c:v>7863</c:v>
                </c:pt>
                <c:pt idx="11">
                  <c:v>8423</c:v>
                </c:pt>
                <c:pt idx="12">
                  <c:v>9352</c:v>
                </c:pt>
                <c:pt idx="13">
                  <c:v>8642</c:v>
                </c:pt>
                <c:pt idx="14">
                  <c:v>8340</c:v>
                </c:pt>
                <c:pt idx="15">
                  <c:v>7620</c:v>
                </c:pt>
                <c:pt idx="16">
                  <c:v>7360</c:v>
                </c:pt>
                <c:pt idx="17">
                  <c:v>7080</c:v>
                </c:pt>
                <c:pt idx="18">
                  <c:v>7190</c:v>
                </c:pt>
                <c:pt idx="19">
                  <c:v>7600</c:v>
                </c:pt>
                <c:pt idx="20">
                  <c:v>7370</c:v>
                </c:pt>
                <c:pt idx="21">
                  <c:v>7880</c:v>
                </c:pt>
                <c:pt idx="22">
                  <c:v>8420</c:v>
                </c:pt>
                <c:pt idx="23">
                  <c:v>8840</c:v>
                </c:pt>
                <c:pt idx="24">
                  <c:v>10786</c:v>
                </c:pt>
                <c:pt idx="25">
                  <c:v>9770</c:v>
                </c:pt>
                <c:pt idx="26">
                  <c:v>10009</c:v>
                </c:pt>
                <c:pt idx="27">
                  <c:v>9173</c:v>
                </c:pt>
                <c:pt idx="28">
                  <c:v>9418</c:v>
                </c:pt>
                <c:pt idx="29">
                  <c:v>9595</c:v>
                </c:pt>
                <c:pt idx="30">
                  <c:v>9998</c:v>
                </c:pt>
                <c:pt idx="31">
                  <c:v>9529</c:v>
                </c:pt>
                <c:pt idx="32">
                  <c:v>9457</c:v>
                </c:pt>
                <c:pt idx="33">
                  <c:v>9543</c:v>
                </c:pt>
                <c:pt idx="34">
                  <c:v>10830</c:v>
                </c:pt>
                <c:pt idx="35">
                  <c:v>11953</c:v>
                </c:pt>
                <c:pt idx="36">
                  <c:v>12814</c:v>
                </c:pt>
                <c:pt idx="37">
                  <c:v>11995</c:v>
                </c:pt>
                <c:pt idx="38">
                  <c:v>12869</c:v>
                </c:pt>
                <c:pt idx="39">
                  <c:v>9942</c:v>
                </c:pt>
                <c:pt idx="40">
                  <c:v>9903</c:v>
                </c:pt>
                <c:pt idx="41">
                  <c:v>9819</c:v>
                </c:pt>
                <c:pt idx="42">
                  <c:v>10085</c:v>
                </c:pt>
                <c:pt idx="43">
                  <c:v>9794</c:v>
                </c:pt>
                <c:pt idx="44">
                  <c:v>10074</c:v>
                </c:pt>
                <c:pt idx="45">
                  <c:v>10481</c:v>
                </c:pt>
                <c:pt idx="46">
                  <c:v>11280</c:v>
                </c:pt>
                <c:pt idx="47">
                  <c:v>12725</c:v>
                </c:pt>
                <c:pt idx="48">
                  <c:v>12726</c:v>
                </c:pt>
                <c:pt idx="49">
                  <c:v>11519</c:v>
                </c:pt>
                <c:pt idx="50">
                  <c:v>11668</c:v>
                </c:pt>
                <c:pt idx="51">
                  <c:v>11362</c:v>
                </c:pt>
                <c:pt idx="52">
                  <c:v>10743</c:v>
                </c:pt>
                <c:pt idx="53">
                  <c:v>10575</c:v>
                </c:pt>
                <c:pt idx="54">
                  <c:v>10843</c:v>
                </c:pt>
                <c:pt idx="55">
                  <c:v>11232</c:v>
                </c:pt>
                <c:pt idx="56">
                  <c:v>10597</c:v>
                </c:pt>
                <c:pt idx="57">
                  <c:v>11106</c:v>
                </c:pt>
                <c:pt idx="58">
                  <c:v>11873</c:v>
                </c:pt>
                <c:pt idx="59">
                  <c:v>14263</c:v>
                </c:pt>
                <c:pt idx="60">
                  <c:v>15047</c:v>
                </c:pt>
                <c:pt idx="61">
                  <c:v>12860</c:v>
                </c:pt>
                <c:pt idx="62">
                  <c:v>13402</c:v>
                </c:pt>
                <c:pt idx="63">
                  <c:v>12080</c:v>
                </c:pt>
                <c:pt idx="64">
                  <c:v>12490</c:v>
                </c:pt>
                <c:pt idx="65">
                  <c:v>11639</c:v>
                </c:pt>
                <c:pt idx="66">
                  <c:v>12809</c:v>
                </c:pt>
                <c:pt idx="67">
                  <c:v>12557</c:v>
                </c:pt>
                <c:pt idx="68">
                  <c:v>11938</c:v>
                </c:pt>
                <c:pt idx="69">
                  <c:v>12724</c:v>
                </c:pt>
                <c:pt idx="70">
                  <c:v>14010</c:v>
                </c:pt>
                <c:pt idx="71">
                  <c:v>15517</c:v>
                </c:pt>
                <c:pt idx="72">
                  <c:v>15098</c:v>
                </c:pt>
                <c:pt idx="73">
                  <c:v>13637</c:v>
                </c:pt>
                <c:pt idx="74">
                  <c:v>13553</c:v>
                </c:pt>
                <c:pt idx="75">
                  <c:v>12029</c:v>
                </c:pt>
                <c:pt idx="76">
                  <c:v>11935</c:v>
                </c:pt>
                <c:pt idx="77">
                  <c:v>12801</c:v>
                </c:pt>
                <c:pt idx="78">
                  <c:v>13265</c:v>
                </c:pt>
                <c:pt idx="79">
                  <c:v>12891</c:v>
                </c:pt>
                <c:pt idx="80">
                  <c:v>11931</c:v>
                </c:pt>
                <c:pt idx="81">
                  <c:v>13142</c:v>
                </c:pt>
                <c:pt idx="82">
                  <c:v>14171</c:v>
                </c:pt>
                <c:pt idx="83">
                  <c:v>15938</c:v>
                </c:pt>
                <c:pt idx="84">
                  <c:v>20335</c:v>
                </c:pt>
                <c:pt idx="85">
                  <c:v>18367</c:v>
                </c:pt>
                <c:pt idx="86">
                  <c:v>18343</c:v>
                </c:pt>
                <c:pt idx="87">
                  <c:v>16908</c:v>
                </c:pt>
                <c:pt idx="88">
                  <c:v>15412</c:v>
                </c:pt>
                <c:pt idx="89">
                  <c:v>15637</c:v>
                </c:pt>
                <c:pt idx="90">
                  <c:v>15320</c:v>
                </c:pt>
                <c:pt idx="91">
                  <c:v>15115</c:v>
                </c:pt>
                <c:pt idx="92">
                  <c:v>17784</c:v>
                </c:pt>
                <c:pt idx="93">
                  <c:v>15912</c:v>
                </c:pt>
                <c:pt idx="94">
                  <c:v>18440</c:v>
                </c:pt>
                <c:pt idx="95">
                  <c:v>21434</c:v>
                </c:pt>
                <c:pt idx="96">
                  <c:v>21565</c:v>
                </c:pt>
                <c:pt idx="97">
                  <c:v>19478</c:v>
                </c:pt>
                <c:pt idx="98">
                  <c:v>20068</c:v>
                </c:pt>
                <c:pt idx="99">
                  <c:v>18678</c:v>
                </c:pt>
                <c:pt idx="100">
                  <c:v>19484</c:v>
                </c:pt>
                <c:pt idx="101">
                  <c:v>19610</c:v>
                </c:pt>
                <c:pt idx="102">
                  <c:v>19938</c:v>
                </c:pt>
                <c:pt idx="103">
                  <c:v>20114</c:v>
                </c:pt>
                <c:pt idx="104">
                  <c:v>19588</c:v>
                </c:pt>
                <c:pt idx="105">
                  <c:v>20742</c:v>
                </c:pt>
                <c:pt idx="106">
                  <c:v>20742</c:v>
                </c:pt>
                <c:pt idx="107">
                  <c:v>20742</c:v>
                </c:pt>
                <c:pt idx="108">
                  <c:v>20742</c:v>
                </c:pt>
                <c:pt idx="109">
                  <c:v>20742</c:v>
                </c:pt>
                <c:pt idx="110">
                  <c:v>20742</c:v>
                </c:pt>
                <c:pt idx="111">
                  <c:v>22814</c:v>
                </c:pt>
                <c:pt idx="112">
                  <c:v>23280</c:v>
                </c:pt>
                <c:pt idx="113">
                  <c:v>22692</c:v>
                </c:pt>
                <c:pt idx="114">
                  <c:v>22984</c:v>
                </c:pt>
                <c:pt idx="115">
                  <c:v>23442</c:v>
                </c:pt>
                <c:pt idx="116">
                  <c:v>22512</c:v>
                </c:pt>
                <c:pt idx="117">
                  <c:v>23290</c:v>
                </c:pt>
                <c:pt idx="118">
                  <c:v>26800</c:v>
                </c:pt>
                <c:pt idx="119">
                  <c:v>27850</c:v>
                </c:pt>
                <c:pt idx="120">
                  <c:v>28981</c:v>
                </c:pt>
                <c:pt idx="121">
                  <c:v>23512</c:v>
                </c:pt>
                <c:pt idx="122">
                  <c:v>24566</c:v>
                </c:pt>
                <c:pt idx="123">
                  <c:v>24566</c:v>
                </c:pt>
                <c:pt idx="124">
                  <c:v>24766</c:v>
                </c:pt>
                <c:pt idx="125">
                  <c:v>24126</c:v>
                </c:pt>
                <c:pt idx="126">
                  <c:v>24568</c:v>
                </c:pt>
                <c:pt idx="127">
                  <c:v>25164</c:v>
                </c:pt>
                <c:pt idx="128">
                  <c:v>24496</c:v>
                </c:pt>
                <c:pt idx="129">
                  <c:v>23352</c:v>
                </c:pt>
                <c:pt idx="130">
                  <c:v>28044</c:v>
                </c:pt>
                <c:pt idx="131">
                  <c:v>29012</c:v>
                </c:pt>
                <c:pt idx="132">
                  <c:v>28657</c:v>
                </c:pt>
                <c:pt idx="133">
                  <c:v>27247</c:v>
                </c:pt>
                <c:pt idx="134">
                  <c:v>26018</c:v>
                </c:pt>
                <c:pt idx="135">
                  <c:v>26572</c:v>
                </c:pt>
                <c:pt idx="136">
                  <c:v>26571</c:v>
                </c:pt>
                <c:pt idx="137">
                  <c:v>26340</c:v>
                </c:pt>
                <c:pt idx="138">
                  <c:v>24007</c:v>
                </c:pt>
                <c:pt idx="139">
                  <c:v>26758</c:v>
                </c:pt>
                <c:pt idx="140">
                  <c:v>26194</c:v>
                </c:pt>
                <c:pt idx="141">
                  <c:v>26235</c:v>
                </c:pt>
                <c:pt idx="142">
                  <c:v>29215</c:v>
                </c:pt>
                <c:pt idx="143">
                  <c:v>34140</c:v>
                </c:pt>
                <c:pt idx="144">
                  <c:v>27289</c:v>
                </c:pt>
                <c:pt idx="145">
                  <c:v>23008</c:v>
                </c:pt>
                <c:pt idx="146">
                  <c:v>30400</c:v>
                </c:pt>
                <c:pt idx="147">
                  <c:v>30612</c:v>
                </c:pt>
                <c:pt idx="148">
                  <c:v>30749</c:v>
                </c:pt>
                <c:pt idx="149">
                  <c:v>31074</c:v>
                </c:pt>
                <c:pt idx="150">
                  <c:v>28313</c:v>
                </c:pt>
                <c:pt idx="151">
                  <c:v>29924</c:v>
                </c:pt>
                <c:pt idx="152">
                  <c:v>29894</c:v>
                </c:pt>
                <c:pt idx="153">
                  <c:v>29083</c:v>
                </c:pt>
                <c:pt idx="154">
                  <c:v>32323</c:v>
                </c:pt>
                <c:pt idx="155">
                  <c:v>35117</c:v>
                </c:pt>
                <c:pt idx="156">
                  <c:v>27167</c:v>
                </c:pt>
                <c:pt idx="157">
                  <c:v>23907</c:v>
                </c:pt>
                <c:pt idx="158">
                  <c:v>30583</c:v>
                </c:pt>
                <c:pt idx="159">
                  <c:v>28697</c:v>
                </c:pt>
                <c:pt idx="160">
                  <c:v>29979</c:v>
                </c:pt>
                <c:pt idx="161">
                  <c:v>29044</c:v>
                </c:pt>
                <c:pt idx="162">
                  <c:v>28659</c:v>
                </c:pt>
                <c:pt idx="163">
                  <c:v>28754</c:v>
                </c:pt>
                <c:pt idx="164">
                  <c:v>29871</c:v>
                </c:pt>
                <c:pt idx="165">
                  <c:v>28469</c:v>
                </c:pt>
                <c:pt idx="166">
                  <c:v>32804</c:v>
                </c:pt>
                <c:pt idx="167">
                  <c:v>34362</c:v>
                </c:pt>
                <c:pt idx="168">
                  <c:v>26056</c:v>
                </c:pt>
                <c:pt idx="169">
                  <c:v>26056</c:v>
                </c:pt>
                <c:pt idx="170">
                  <c:v>32224</c:v>
                </c:pt>
                <c:pt idx="171">
                  <c:v>31134</c:v>
                </c:pt>
                <c:pt idx="172">
                  <c:v>33436</c:v>
                </c:pt>
                <c:pt idx="173">
                  <c:v>32304</c:v>
                </c:pt>
                <c:pt idx="174">
                  <c:v>32221</c:v>
                </c:pt>
                <c:pt idx="175">
                  <c:v>32709</c:v>
                </c:pt>
                <c:pt idx="176">
                  <c:v>31558</c:v>
                </c:pt>
                <c:pt idx="177">
                  <c:v>30800</c:v>
                </c:pt>
                <c:pt idx="178">
                  <c:v>34608</c:v>
                </c:pt>
                <c:pt idx="179">
                  <c:v>37795</c:v>
                </c:pt>
                <c:pt idx="180">
                  <c:v>31697</c:v>
                </c:pt>
                <c:pt idx="181">
                  <c:v>26913</c:v>
                </c:pt>
                <c:pt idx="182">
                  <c:v>36312</c:v>
                </c:pt>
                <c:pt idx="183">
                  <c:v>33705</c:v>
                </c:pt>
                <c:pt idx="184">
                  <c:v>35617</c:v>
                </c:pt>
                <c:pt idx="185">
                  <c:v>34264</c:v>
                </c:pt>
                <c:pt idx="186">
                  <c:v>34610</c:v>
                </c:pt>
                <c:pt idx="187">
                  <c:v>35950</c:v>
                </c:pt>
              </c:numCache>
            </c:numRef>
          </c:val>
          <c:smooth val="0"/>
          <c:extLst>
            <c:ext xmlns:c16="http://schemas.microsoft.com/office/drawing/2014/chart" uri="{C3380CC4-5D6E-409C-BE32-E72D297353CC}">
              <c16:uniqueId val="{00000001-FF7C-FA48-BF1D-C7430265300A}"/>
            </c:ext>
          </c:extLst>
        </c:ser>
        <c:dLbls>
          <c:showLegendKey val="0"/>
          <c:showVal val="0"/>
          <c:showCatName val="0"/>
          <c:showSerName val="0"/>
          <c:showPercent val="0"/>
          <c:showBubbleSize val="0"/>
        </c:dLbls>
        <c:smooth val="0"/>
        <c:axId val="1959886032"/>
        <c:axId val="1960678448"/>
      </c:lineChart>
      <c:dateAx>
        <c:axId val="1959886032"/>
        <c:scaling>
          <c:orientation val="minMax"/>
        </c:scaling>
        <c:delete val="0"/>
        <c:axPos val="b"/>
        <c:numFmt formatCode="[$-41F]m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60678448"/>
        <c:crosses val="autoZero"/>
        <c:auto val="1"/>
        <c:lblOffset val="100"/>
        <c:baseTimeUnit val="months"/>
      </c:dateAx>
      <c:valAx>
        <c:axId val="19606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59886032"/>
        <c:crosses val="autoZero"/>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bcm/ay</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dispUnitsLbl>
        </c:dispUnits>
      </c:valAx>
      <c:spPr>
        <a:noFill/>
        <a:ln>
          <a:noFill/>
        </a:ln>
        <a:effectLst/>
      </c:spPr>
    </c:plotArea>
    <c:legend>
      <c:legendPos val="b"/>
      <c:layout>
        <c:manualLayout>
          <c:xMode val="edge"/>
          <c:yMode val="edge"/>
          <c:x val="0.41931116074753888"/>
          <c:y val="0.14759709576689345"/>
          <c:w val="0.13837653417610141"/>
          <c:h val="5.77915003775213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Çin Talep-Üretim bcm</a:t>
            </a:r>
            <a:r>
              <a:rPr lang="en-US" baseline="0"/>
              <a:t> (12 aylık hareketli toplam)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'china-gas'!$G$138</c:f>
              <c:strCache>
                <c:ptCount val="1"/>
                <c:pt idx="0">
                  <c:v>Talep-Üretim</c:v>
                </c:pt>
              </c:strCache>
            </c:strRef>
          </c:tx>
          <c:spPr>
            <a:ln w="28575" cap="rnd">
              <a:solidFill>
                <a:schemeClr val="accent1"/>
              </a:solidFill>
              <a:round/>
            </a:ln>
            <a:effectLst/>
          </c:spPr>
          <c:marker>
            <c:symbol val="none"/>
          </c:marker>
          <c:cat>
            <c:numRef>
              <c:f>'china-gas'!$F$139:$F$195</c:f>
              <c:numCache>
                <c:formatCode>[$-41F]mmmm\ yy;@</c:formatCode>
                <c:ptCount val="57"/>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pt idx="21">
                  <c:v>44440</c:v>
                </c:pt>
                <c:pt idx="22">
                  <c:v>44470</c:v>
                </c:pt>
                <c:pt idx="23">
                  <c:v>44501</c:v>
                </c:pt>
                <c:pt idx="24">
                  <c:v>44531</c:v>
                </c:pt>
                <c:pt idx="25">
                  <c:v>44562</c:v>
                </c:pt>
                <c:pt idx="26">
                  <c:v>44593</c:v>
                </c:pt>
                <c:pt idx="27">
                  <c:v>44621</c:v>
                </c:pt>
                <c:pt idx="28">
                  <c:v>44652</c:v>
                </c:pt>
                <c:pt idx="29">
                  <c:v>44682</c:v>
                </c:pt>
                <c:pt idx="30">
                  <c:v>44713</c:v>
                </c:pt>
                <c:pt idx="31">
                  <c:v>44743</c:v>
                </c:pt>
                <c:pt idx="32">
                  <c:v>44774</c:v>
                </c:pt>
                <c:pt idx="33">
                  <c:v>44805</c:v>
                </c:pt>
                <c:pt idx="34">
                  <c:v>44835</c:v>
                </c:pt>
                <c:pt idx="35">
                  <c:v>44866</c:v>
                </c:pt>
                <c:pt idx="36">
                  <c:v>44896</c:v>
                </c:pt>
                <c:pt idx="37">
                  <c:v>44927</c:v>
                </c:pt>
                <c:pt idx="38">
                  <c:v>44958</c:v>
                </c:pt>
                <c:pt idx="39">
                  <c:v>44986</c:v>
                </c:pt>
                <c:pt idx="40">
                  <c:v>45017</c:v>
                </c:pt>
                <c:pt idx="41">
                  <c:v>45047</c:v>
                </c:pt>
                <c:pt idx="42">
                  <c:v>45078</c:v>
                </c:pt>
                <c:pt idx="43">
                  <c:v>45108</c:v>
                </c:pt>
                <c:pt idx="44">
                  <c:v>45139</c:v>
                </c:pt>
                <c:pt idx="45">
                  <c:v>45170</c:v>
                </c:pt>
                <c:pt idx="46">
                  <c:v>45200</c:v>
                </c:pt>
                <c:pt idx="47">
                  <c:v>45231</c:v>
                </c:pt>
                <c:pt idx="48">
                  <c:v>45261</c:v>
                </c:pt>
                <c:pt idx="49">
                  <c:v>45292</c:v>
                </c:pt>
                <c:pt idx="50">
                  <c:v>45323</c:v>
                </c:pt>
                <c:pt idx="51">
                  <c:v>45352</c:v>
                </c:pt>
                <c:pt idx="52">
                  <c:v>45383</c:v>
                </c:pt>
                <c:pt idx="53">
                  <c:v>45413</c:v>
                </c:pt>
                <c:pt idx="54">
                  <c:v>45444</c:v>
                </c:pt>
                <c:pt idx="55">
                  <c:v>45474</c:v>
                </c:pt>
                <c:pt idx="56">
                  <c:v>45505</c:v>
                </c:pt>
              </c:numCache>
            </c:numRef>
          </c:cat>
          <c:val>
            <c:numRef>
              <c:f>'china-gas'!$G$139:$G$195</c:f>
              <c:numCache>
                <c:formatCode>General</c:formatCode>
                <c:ptCount val="57"/>
                <c:pt idx="0">
                  <c:v>132.10400000000001</c:v>
                </c:pt>
                <c:pt idx="1">
                  <c:v>131.51300000000001</c:v>
                </c:pt>
                <c:pt idx="2">
                  <c:v>132.785</c:v>
                </c:pt>
                <c:pt idx="3">
                  <c:v>132.43700000000001</c:v>
                </c:pt>
                <c:pt idx="4">
                  <c:v>132.38300000000001</c:v>
                </c:pt>
                <c:pt idx="5">
                  <c:v>132.66800000000001</c:v>
                </c:pt>
                <c:pt idx="6">
                  <c:v>133.61199999999999</c:v>
                </c:pt>
                <c:pt idx="7">
                  <c:v>132.71100000000001</c:v>
                </c:pt>
                <c:pt idx="8">
                  <c:v>133.905</c:v>
                </c:pt>
                <c:pt idx="9">
                  <c:v>134.53299999999999</c:v>
                </c:pt>
                <c:pt idx="10">
                  <c:v>135.65600000000001</c:v>
                </c:pt>
                <c:pt idx="11">
                  <c:v>135.047</c:v>
                </c:pt>
                <c:pt idx="12">
                  <c:v>137.48500000000001</c:v>
                </c:pt>
                <c:pt idx="13">
                  <c:v>137.16399999999999</c:v>
                </c:pt>
                <c:pt idx="14">
                  <c:v>135.542</c:v>
                </c:pt>
                <c:pt idx="15">
                  <c:v>138.31399999999999</c:v>
                </c:pt>
                <c:pt idx="16">
                  <c:v>141.63399999999999</c:v>
                </c:pt>
                <c:pt idx="17">
                  <c:v>144.87200000000001</c:v>
                </c:pt>
                <c:pt idx="18">
                  <c:v>147.57599999999999</c:v>
                </c:pt>
                <c:pt idx="19">
                  <c:v>150.36199999999999</c:v>
                </c:pt>
                <c:pt idx="20">
                  <c:v>151.86799999999999</c:v>
                </c:pt>
                <c:pt idx="21">
                  <c:v>154.47800000000001</c:v>
                </c:pt>
                <c:pt idx="22">
                  <c:v>157.196</c:v>
                </c:pt>
                <c:pt idx="23">
                  <c:v>159.434</c:v>
                </c:pt>
                <c:pt idx="24">
                  <c:v>159.93100000000001</c:v>
                </c:pt>
                <c:pt idx="25">
                  <c:v>159.083</c:v>
                </c:pt>
                <c:pt idx="26">
                  <c:v>158.78800000000001</c:v>
                </c:pt>
                <c:pt idx="27">
                  <c:v>157.761</c:v>
                </c:pt>
                <c:pt idx="28">
                  <c:v>155.006</c:v>
                </c:pt>
                <c:pt idx="29">
                  <c:v>153.416</c:v>
                </c:pt>
                <c:pt idx="30">
                  <c:v>151.30600000000001</c:v>
                </c:pt>
                <c:pt idx="31">
                  <c:v>150.352</c:v>
                </c:pt>
                <c:pt idx="32">
                  <c:v>148.072</c:v>
                </c:pt>
                <c:pt idx="33">
                  <c:v>147.31899999999999</c:v>
                </c:pt>
                <c:pt idx="34">
                  <c:v>144.67500000000001</c:v>
                </c:pt>
                <c:pt idx="35">
                  <c:v>143.99600000000001</c:v>
                </c:pt>
                <c:pt idx="36">
                  <c:v>142.071</c:v>
                </c:pt>
                <c:pt idx="37">
                  <c:v>140.55000000000001</c:v>
                </c:pt>
                <c:pt idx="38">
                  <c:v>140.39599999999999</c:v>
                </c:pt>
                <c:pt idx="39">
                  <c:v>141.25700000000001</c:v>
                </c:pt>
                <c:pt idx="40">
                  <c:v>142.45400000000001</c:v>
                </c:pt>
                <c:pt idx="41">
                  <c:v>144.64099999999999</c:v>
                </c:pt>
                <c:pt idx="42">
                  <c:v>146.93100000000001</c:v>
                </c:pt>
                <c:pt idx="43">
                  <c:v>149.173</c:v>
                </c:pt>
                <c:pt idx="44">
                  <c:v>152.00800000000001</c:v>
                </c:pt>
                <c:pt idx="45">
                  <c:v>152.16499999999999</c:v>
                </c:pt>
                <c:pt idx="46">
                  <c:v>153.95599999999999</c:v>
                </c:pt>
                <c:pt idx="47">
                  <c:v>154.71</c:v>
                </c:pt>
                <c:pt idx="48">
                  <c:v>157.643</c:v>
                </c:pt>
                <c:pt idx="49">
                  <c:v>161.06899999999999</c:v>
                </c:pt>
                <c:pt idx="50">
                  <c:v>162.489</c:v>
                </c:pt>
                <c:pt idx="51">
                  <c:v>165.447</c:v>
                </c:pt>
                <c:pt idx="52">
                  <c:v>167.11799999999999</c:v>
                </c:pt>
                <c:pt idx="53">
                  <c:v>167.999</c:v>
                </c:pt>
                <c:pt idx="54">
                  <c:v>167.989</c:v>
                </c:pt>
                <c:pt idx="55">
                  <c:v>168.71799999999999</c:v>
                </c:pt>
                <c:pt idx="56">
                  <c:v>170.03899999999999</c:v>
                </c:pt>
              </c:numCache>
            </c:numRef>
          </c:val>
          <c:smooth val="0"/>
          <c:extLst>
            <c:ext xmlns:c16="http://schemas.microsoft.com/office/drawing/2014/chart" uri="{C3380CC4-5D6E-409C-BE32-E72D297353CC}">
              <c16:uniqueId val="{00000000-750E-BE40-9A10-0322EE2A5C8F}"/>
            </c:ext>
          </c:extLst>
        </c:ser>
        <c:dLbls>
          <c:showLegendKey val="0"/>
          <c:showVal val="0"/>
          <c:showCatName val="0"/>
          <c:showSerName val="0"/>
          <c:showPercent val="0"/>
          <c:showBubbleSize val="0"/>
        </c:dLbls>
        <c:smooth val="0"/>
        <c:axId val="466411120"/>
        <c:axId val="466412832"/>
      </c:lineChart>
      <c:dateAx>
        <c:axId val="466411120"/>
        <c:scaling>
          <c:orientation val="minMax"/>
        </c:scaling>
        <c:delete val="0"/>
        <c:axPos val="b"/>
        <c:numFmt formatCode="[$-41F]mmmm\ 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412832"/>
        <c:crosses val="autoZero"/>
        <c:auto val="1"/>
        <c:lblOffset val="100"/>
        <c:baseTimeUnit val="months"/>
      </c:dateAx>
      <c:valAx>
        <c:axId val="466412832"/>
        <c:scaling>
          <c:orientation val="minMax"/>
          <c:min val="1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6641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Avrupa Gaz Üretimi (bcm)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areaChart>
        <c:grouping val="stacked"/>
        <c:varyColors val="0"/>
        <c:ser>
          <c:idx val="0"/>
          <c:order val="0"/>
          <c:tx>
            <c:strRef>
              <c:f>'AB-gazuretimi'!$A$6</c:f>
              <c:strCache>
                <c:ptCount val="1"/>
                <c:pt idx="0">
                  <c:v>Danimarka</c:v>
                </c:pt>
              </c:strCache>
            </c:strRef>
          </c:tx>
          <c:spPr>
            <a:solidFill>
              <a:schemeClr val="accent1"/>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'AB-gazuretimi'!$B$6:$BC$6</c:f>
              <c:numCache>
                <c:formatCode>[&gt;0.05]0.0;[=0]\-;\^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0.24186000000000002</c:v>
                </c:pt>
                <c:pt idx="15">
                  <c:v>1.1696850000000001</c:v>
                </c:pt>
                <c:pt idx="16">
                  <c:v>1.9838775000000002</c:v>
                </c:pt>
                <c:pt idx="17">
                  <c:v>2.5285837500000001</c:v>
                </c:pt>
                <c:pt idx="18">
                  <c:v>2.4973087500000002</c:v>
                </c:pt>
                <c:pt idx="19">
                  <c:v>3.2025600000000005</c:v>
                </c:pt>
                <c:pt idx="20">
                  <c:v>3.2703225000000002</c:v>
                </c:pt>
                <c:pt idx="21">
                  <c:v>4.1088233686500004</c:v>
                </c:pt>
                <c:pt idx="22">
                  <c:v>4.2798995649974998</c:v>
                </c:pt>
                <c:pt idx="23">
                  <c:v>4.6952901232649999</c:v>
                </c:pt>
                <c:pt idx="24">
                  <c:v>5.0873660145000006</c:v>
                </c:pt>
                <c:pt idx="25">
                  <c:v>5.508505084567501</c:v>
                </c:pt>
                <c:pt idx="26">
                  <c:v>6.69352222902</c:v>
                </c:pt>
                <c:pt idx="27">
                  <c:v>8.1939124942500001</c:v>
                </c:pt>
                <c:pt idx="28">
                  <c:v>7.8866997934650005</c:v>
                </c:pt>
                <c:pt idx="29">
                  <c:v>8.0850024118724999</c:v>
                </c:pt>
                <c:pt idx="30">
                  <c:v>8.4994863193575014</c:v>
                </c:pt>
                <c:pt idx="31">
                  <c:v>8.7383500534275012</c:v>
                </c:pt>
                <c:pt idx="32">
                  <c:v>8.7570563274538635</c:v>
                </c:pt>
                <c:pt idx="33">
                  <c:v>8.2934485814467198</c:v>
                </c:pt>
                <c:pt idx="34">
                  <c:v>9.8320646083725727</c:v>
                </c:pt>
                <c:pt idx="35">
                  <c:v>10.913009387605973</c:v>
                </c:pt>
                <c:pt idx="36">
                  <c:v>10.842959023925001</c:v>
                </c:pt>
                <c:pt idx="37">
                  <c:v>9.6151705694191669</c:v>
                </c:pt>
                <c:pt idx="38">
                  <c:v>10.490115621486666</c:v>
                </c:pt>
                <c:pt idx="39">
                  <c:v>8.7567519289677787</c:v>
                </c:pt>
                <c:pt idx="40">
                  <c:v>8.5359387672344447</c:v>
                </c:pt>
                <c:pt idx="41">
                  <c:v>6.8571229416716335</c:v>
                </c:pt>
                <c:pt idx="42">
                  <c:v>5.9911949534845927</c:v>
                </c:pt>
                <c:pt idx="43">
                  <c:v>4.9735854058051476</c:v>
                </c:pt>
                <c:pt idx="44">
                  <c:v>4.800654328055467</c:v>
                </c:pt>
                <c:pt idx="45">
                  <c:v>4.7935452619276973</c:v>
                </c:pt>
                <c:pt idx="46">
                  <c:v>4.7001026494835569</c:v>
                </c:pt>
                <c:pt idx="47">
                  <c:v>5.0500286276931945</c:v>
                </c:pt>
                <c:pt idx="48">
                  <c:v>4.2927613802576117</c:v>
                </c:pt>
                <c:pt idx="49">
                  <c:v>3.2025567791827783</c:v>
                </c:pt>
                <c:pt idx="50">
                  <c:v>1.3796929768583337</c:v>
                </c:pt>
                <c:pt idx="51">
                  <c:v>1.4595550168962679</c:v>
                </c:pt>
                <c:pt idx="52">
                  <c:v>1.4483085130132056</c:v>
                </c:pt>
                <c:pt idx="53">
                  <c:v>1.4011560438408868</c:v>
                </c:pt>
              </c:numCache>
            </c:numRef>
          </c:val>
          <c:extLst>
            <c:ext xmlns:c16="http://schemas.microsoft.com/office/drawing/2014/chart" uri="{C3380CC4-5D6E-409C-BE32-E72D297353CC}">
              <c16:uniqueId val="{00000000-F64E-E444-B24E-A8CE84B451E8}"/>
            </c:ext>
          </c:extLst>
        </c:ser>
        <c:ser>
          <c:idx val="1"/>
          <c:order val="1"/>
          <c:tx>
            <c:strRef>
              <c:f>'AB-gazuretimi'!$A$7</c:f>
              <c:strCache>
                <c:ptCount val="1"/>
                <c:pt idx="0">
                  <c:v>Almanya</c:v>
                </c:pt>
              </c:strCache>
            </c:strRef>
          </c:tx>
          <c:spPr>
            <a:solidFill>
              <a:schemeClr val="accent2"/>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'AB-gazuretimi'!$B$7:$BC$7</c:f>
              <c:numCache>
                <c:formatCode>[&gt;0.05]0.0;[=0]\-;\^</c:formatCode>
                <c:ptCount val="54"/>
                <c:pt idx="0">
                  <c:v>12.012974999999999</c:v>
                </c:pt>
                <c:pt idx="1">
                  <c:v>14.799725</c:v>
                </c:pt>
                <c:pt idx="2">
                  <c:v>17.718575000000001</c:v>
                </c:pt>
                <c:pt idx="3">
                  <c:v>19.83745</c:v>
                </c:pt>
                <c:pt idx="4">
                  <c:v>20.603699999999996</c:v>
                </c:pt>
                <c:pt idx="5">
                  <c:v>19.1252</c:v>
                </c:pt>
                <c:pt idx="6">
                  <c:v>19.720975000000003</c:v>
                </c:pt>
                <c:pt idx="7">
                  <c:v>19.6066</c:v>
                </c:pt>
                <c:pt idx="8">
                  <c:v>20.271249999999998</c:v>
                </c:pt>
                <c:pt idx="9">
                  <c:v>20.300474999999999</c:v>
                </c:pt>
                <c:pt idx="10">
                  <c:v>18.481550000000002</c:v>
                </c:pt>
                <c:pt idx="11">
                  <c:v>18.932575</c:v>
                </c:pt>
                <c:pt idx="12">
                  <c:v>16.620250000000002</c:v>
                </c:pt>
                <c:pt idx="13">
                  <c:v>18.371299999999998</c:v>
                </c:pt>
                <c:pt idx="14">
                  <c:v>18.052549999999997</c:v>
                </c:pt>
                <c:pt idx="15">
                  <c:v>17.107700000000001</c:v>
                </c:pt>
                <c:pt idx="16">
                  <c:v>14.01515</c:v>
                </c:pt>
                <c:pt idx="17">
                  <c:v>15.730549999999999</c:v>
                </c:pt>
                <c:pt idx="18">
                  <c:v>14.638425000000002</c:v>
                </c:pt>
                <c:pt idx="19">
                  <c:v>15.320250000000001</c:v>
                </c:pt>
                <c:pt idx="20">
                  <c:v>15.024625</c:v>
                </c:pt>
                <c:pt idx="21">
                  <c:v>15.39528228</c:v>
                </c:pt>
                <c:pt idx="22">
                  <c:v>15.615968508</c:v>
                </c:pt>
                <c:pt idx="23">
                  <c:v>15.540354900000001</c:v>
                </c:pt>
                <c:pt idx="24">
                  <c:v>16.292094840000001</c:v>
                </c:pt>
                <c:pt idx="25">
                  <c:v>16.811718587999998</c:v>
                </c:pt>
                <c:pt idx="26">
                  <c:v>18.206174195999999</c:v>
                </c:pt>
                <c:pt idx="27">
                  <c:v>17.896685940000001</c:v>
                </c:pt>
                <c:pt idx="28">
                  <c:v>17.486965691999998</c:v>
                </c:pt>
                <c:pt idx="29">
                  <c:v>18.678319632000001</c:v>
                </c:pt>
                <c:pt idx="30">
                  <c:v>17.665448976</c:v>
                </c:pt>
                <c:pt idx="31">
                  <c:v>17.833381524</c:v>
                </c:pt>
                <c:pt idx="32">
                  <c:v>17.78678244</c:v>
                </c:pt>
                <c:pt idx="33">
                  <c:v>18.515662452000001</c:v>
                </c:pt>
                <c:pt idx="34">
                  <c:v>17.133516035999996</c:v>
                </c:pt>
                <c:pt idx="35">
                  <c:v>16.542674820000002</c:v>
                </c:pt>
                <c:pt idx="36">
                  <c:v>16.342210836</c:v>
                </c:pt>
                <c:pt idx="37">
                  <c:v>14.969735928</c:v>
                </c:pt>
                <c:pt idx="38">
                  <c:v>13.635067823999998</c:v>
                </c:pt>
                <c:pt idx="39">
                  <c:v>12.746168315999999</c:v>
                </c:pt>
                <c:pt idx="40">
                  <c:v>11.123992655999999</c:v>
                </c:pt>
                <c:pt idx="41">
                  <c:v>10.465450884000001</c:v>
                </c:pt>
                <c:pt idx="42">
                  <c:v>9.4613725080000002</c:v>
                </c:pt>
                <c:pt idx="43">
                  <c:v>8.6041252079999992</c:v>
                </c:pt>
                <c:pt idx="44">
                  <c:v>8.0827430039999992</c:v>
                </c:pt>
                <c:pt idx="45">
                  <c:v>7.5244332239999991</c:v>
                </c:pt>
                <c:pt idx="46">
                  <c:v>6.923041271999999</c:v>
                </c:pt>
                <c:pt idx="47">
                  <c:v>6.3761614560000002</c:v>
                </c:pt>
                <c:pt idx="48">
                  <c:v>5.541774084</c:v>
                </c:pt>
                <c:pt idx="49">
                  <c:v>5.3307593640000004</c:v>
                </c:pt>
                <c:pt idx="50">
                  <c:v>4.5324203399999998</c:v>
                </c:pt>
                <c:pt idx="51">
                  <c:v>4.5368164800000006</c:v>
                </c:pt>
                <c:pt idx="52">
                  <c:v>4.2572750593904995</c:v>
                </c:pt>
                <c:pt idx="53">
                  <c:v>3.8061187027960317</c:v>
                </c:pt>
              </c:numCache>
            </c:numRef>
          </c:val>
          <c:extLst>
            <c:ext xmlns:c16="http://schemas.microsoft.com/office/drawing/2014/chart" uri="{C3380CC4-5D6E-409C-BE32-E72D297353CC}">
              <c16:uniqueId val="{00000001-F64E-E444-B24E-A8CE84B451E8}"/>
            </c:ext>
          </c:extLst>
        </c:ser>
        <c:ser>
          <c:idx val="2"/>
          <c:order val="2"/>
          <c:tx>
            <c:strRef>
              <c:f>'AB-gazuretimi'!$A$8</c:f>
              <c:strCache>
                <c:ptCount val="1"/>
                <c:pt idx="0">
                  <c:v>İtalya</c:v>
                </c:pt>
              </c:strCache>
            </c:strRef>
          </c:tx>
          <c:spPr>
            <a:solidFill>
              <a:schemeClr val="accent3"/>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'AB-gazuretimi'!$B$8:$BC$8</c:f>
              <c:numCache>
                <c:formatCode>[&gt;0.05]0.0;[=0]\-;\^</c:formatCode>
                <c:ptCount val="54"/>
                <c:pt idx="0">
                  <c:v>12.581549999999998</c:v>
                </c:pt>
                <c:pt idx="1">
                  <c:v>12.8202</c:v>
                </c:pt>
                <c:pt idx="2">
                  <c:v>13.587325000000002</c:v>
                </c:pt>
                <c:pt idx="3">
                  <c:v>14.67525</c:v>
                </c:pt>
                <c:pt idx="4">
                  <c:v>14.64845</c:v>
                </c:pt>
                <c:pt idx="5">
                  <c:v>13.961824999999999</c:v>
                </c:pt>
                <c:pt idx="6">
                  <c:v>15.002875</c:v>
                </c:pt>
                <c:pt idx="7">
                  <c:v>13.161199999999999</c:v>
                </c:pt>
                <c:pt idx="8">
                  <c:v>13.145500000000002</c:v>
                </c:pt>
                <c:pt idx="9">
                  <c:v>12.825849999999999</c:v>
                </c:pt>
                <c:pt idx="10">
                  <c:v>11.935624999999998</c:v>
                </c:pt>
                <c:pt idx="11">
                  <c:v>13.375874999999997</c:v>
                </c:pt>
                <c:pt idx="12">
                  <c:v>13.734074999999999</c:v>
                </c:pt>
                <c:pt idx="13">
                  <c:v>12.31495</c:v>
                </c:pt>
                <c:pt idx="14">
                  <c:v>13.033925</c:v>
                </c:pt>
                <c:pt idx="15">
                  <c:v>13.419225000000001</c:v>
                </c:pt>
                <c:pt idx="16">
                  <c:v>15.037625</c:v>
                </c:pt>
                <c:pt idx="17">
                  <c:v>15.411824999999997</c:v>
                </c:pt>
                <c:pt idx="18">
                  <c:v>15.664075</c:v>
                </c:pt>
                <c:pt idx="19">
                  <c:v>16.011275000000001</c:v>
                </c:pt>
                <c:pt idx="20">
                  <c:v>16.316600000000001</c:v>
                </c:pt>
                <c:pt idx="21">
                  <c:v>16.411075</c:v>
                </c:pt>
                <c:pt idx="22">
                  <c:v>17.135075000000001</c:v>
                </c:pt>
                <c:pt idx="23">
                  <c:v>18.237749999999998</c:v>
                </c:pt>
                <c:pt idx="24">
                  <c:v>19.242624999999997</c:v>
                </c:pt>
                <c:pt idx="25">
                  <c:v>19.011199999999995</c:v>
                </c:pt>
                <c:pt idx="26">
                  <c:v>19.030874999999998</c:v>
                </c:pt>
                <c:pt idx="27">
                  <c:v>18.485885000000003</c:v>
                </c:pt>
                <c:pt idx="28">
                  <c:v>18.238166</c:v>
                </c:pt>
                <c:pt idx="29">
                  <c:v>16.768134</c:v>
                </c:pt>
                <c:pt idx="30">
                  <c:v>15.958686</c:v>
                </c:pt>
                <c:pt idx="31">
                  <c:v>14.624725000000002</c:v>
                </c:pt>
                <c:pt idx="32">
                  <c:v>14.030432000000001</c:v>
                </c:pt>
                <c:pt idx="33">
                  <c:v>13.322165000000002</c:v>
                </c:pt>
                <c:pt idx="34">
                  <c:v>12.435959</c:v>
                </c:pt>
                <c:pt idx="35">
                  <c:v>11.582317</c:v>
                </c:pt>
                <c:pt idx="36">
                  <c:v>10.534454000000002</c:v>
                </c:pt>
                <c:pt idx="37">
                  <c:v>9.3126746893139334</c:v>
                </c:pt>
                <c:pt idx="38">
                  <c:v>8.8151779500000007</c:v>
                </c:pt>
                <c:pt idx="39">
                  <c:v>7.6323948627699991</c:v>
                </c:pt>
                <c:pt idx="40">
                  <c:v>8.0065650474075021</c:v>
                </c:pt>
                <c:pt idx="41">
                  <c:v>8.047827226159999</c:v>
                </c:pt>
                <c:pt idx="42">
                  <c:v>8.1958040966615862</c:v>
                </c:pt>
                <c:pt idx="43">
                  <c:v>7.3674950280118994</c:v>
                </c:pt>
                <c:pt idx="44">
                  <c:v>6.8095562467888371</c:v>
                </c:pt>
                <c:pt idx="45">
                  <c:v>6.4496878462385947</c:v>
                </c:pt>
                <c:pt idx="46">
                  <c:v>5.5097632390679347</c:v>
                </c:pt>
                <c:pt idx="47">
                  <c:v>5.2730585504900693</c:v>
                </c:pt>
                <c:pt idx="48">
                  <c:v>5.1891969219243244</c:v>
                </c:pt>
                <c:pt idx="49">
                  <c:v>4.6212474381868178</c:v>
                </c:pt>
                <c:pt idx="50">
                  <c:v>3.9120907084594152</c:v>
                </c:pt>
                <c:pt idx="51">
                  <c:v>3.1841406211324754</c:v>
                </c:pt>
                <c:pt idx="52">
                  <c:v>3.158103882898013</c:v>
                </c:pt>
                <c:pt idx="53">
                  <c:v>2.8462662748426273</c:v>
                </c:pt>
              </c:numCache>
            </c:numRef>
          </c:val>
          <c:extLst>
            <c:ext xmlns:c16="http://schemas.microsoft.com/office/drawing/2014/chart" uri="{C3380CC4-5D6E-409C-BE32-E72D297353CC}">
              <c16:uniqueId val="{00000002-F64E-E444-B24E-A8CE84B451E8}"/>
            </c:ext>
          </c:extLst>
        </c:ser>
        <c:ser>
          <c:idx val="3"/>
          <c:order val="3"/>
          <c:tx>
            <c:strRef>
              <c:f>'AB-gazuretimi'!$A$9</c:f>
              <c:strCache>
                <c:ptCount val="1"/>
                <c:pt idx="0">
                  <c:v>Hollanda</c:v>
                </c:pt>
              </c:strCache>
            </c:strRef>
          </c:tx>
          <c:spPr>
            <a:solidFill>
              <a:schemeClr val="accent4"/>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'AB-gazuretimi'!$B$9:$BC$9</c:f>
              <c:numCache>
                <c:formatCode>[&gt;0.05]0.0;[=0]\-;\^</c:formatCode>
                <c:ptCount val="54"/>
                <c:pt idx="0">
                  <c:v>27.916666666666668</c:v>
                </c:pt>
                <c:pt idx="1">
                  <c:v>38.583333333333343</c:v>
                </c:pt>
                <c:pt idx="2">
                  <c:v>51.444444444444443</c:v>
                </c:pt>
                <c:pt idx="3">
                  <c:v>62.555555555555557</c:v>
                </c:pt>
                <c:pt idx="4">
                  <c:v>74.166666666666671</c:v>
                </c:pt>
                <c:pt idx="5">
                  <c:v>80.333333333333343</c:v>
                </c:pt>
                <c:pt idx="6">
                  <c:v>85.833333333333343</c:v>
                </c:pt>
                <c:pt idx="7">
                  <c:v>86.111111111111114</c:v>
                </c:pt>
                <c:pt idx="8">
                  <c:v>78.833333333333343</c:v>
                </c:pt>
                <c:pt idx="9">
                  <c:v>82.666666666666686</c:v>
                </c:pt>
                <c:pt idx="10">
                  <c:v>79.944444444444443</c:v>
                </c:pt>
                <c:pt idx="11">
                  <c:v>74.222222222222243</c:v>
                </c:pt>
                <c:pt idx="12">
                  <c:v>63.472222222222229</c:v>
                </c:pt>
                <c:pt idx="13">
                  <c:v>67.583333333333343</c:v>
                </c:pt>
                <c:pt idx="14">
                  <c:v>68.416666666666671</c:v>
                </c:pt>
                <c:pt idx="15">
                  <c:v>71.638888888888886</c:v>
                </c:pt>
                <c:pt idx="16">
                  <c:v>65.5</c:v>
                </c:pt>
                <c:pt idx="17">
                  <c:v>65.611111111111114</c:v>
                </c:pt>
                <c:pt idx="18">
                  <c:v>57.916666666666671</c:v>
                </c:pt>
                <c:pt idx="19">
                  <c:v>63.305555555555557</c:v>
                </c:pt>
                <c:pt idx="20">
                  <c:v>63.416666666666671</c:v>
                </c:pt>
                <c:pt idx="21">
                  <c:v>71.700000000000017</c:v>
                </c:pt>
                <c:pt idx="22">
                  <c:v>72.00555555555556</c:v>
                </c:pt>
                <c:pt idx="23">
                  <c:v>73.40000000000002</c:v>
                </c:pt>
                <c:pt idx="24">
                  <c:v>69.62777777777778</c:v>
                </c:pt>
                <c:pt idx="25">
                  <c:v>70.783333333333331</c:v>
                </c:pt>
                <c:pt idx="26">
                  <c:v>80.108333333333348</c:v>
                </c:pt>
                <c:pt idx="27">
                  <c:v>70.95</c:v>
                </c:pt>
                <c:pt idx="28">
                  <c:v>67.677777777777777</c:v>
                </c:pt>
                <c:pt idx="29">
                  <c:v>62.933333333333337</c:v>
                </c:pt>
                <c:pt idx="30">
                  <c:v>61.361111111111121</c:v>
                </c:pt>
                <c:pt idx="31">
                  <c:v>64.647222222222226</c:v>
                </c:pt>
                <c:pt idx="32">
                  <c:v>63.519444444444446</c:v>
                </c:pt>
                <c:pt idx="33">
                  <c:v>60.716666666666683</c:v>
                </c:pt>
                <c:pt idx="34">
                  <c:v>71.61666666666666</c:v>
                </c:pt>
                <c:pt idx="35">
                  <c:v>65.333333333333343</c:v>
                </c:pt>
                <c:pt idx="36">
                  <c:v>64.502777777777794</c:v>
                </c:pt>
                <c:pt idx="37">
                  <c:v>62.002777777777794</c:v>
                </c:pt>
                <c:pt idx="38">
                  <c:v>70.908333333333331</c:v>
                </c:pt>
                <c:pt idx="39">
                  <c:v>65.5</c:v>
                </c:pt>
                <c:pt idx="40">
                  <c:v>75.266666666666666</c:v>
                </c:pt>
                <c:pt idx="41">
                  <c:v>69.497222222222234</c:v>
                </c:pt>
                <c:pt idx="42">
                  <c:v>68.4027777777778</c:v>
                </c:pt>
                <c:pt idx="43">
                  <c:v>72.405555555555566</c:v>
                </c:pt>
                <c:pt idx="44">
                  <c:v>60.386111111111134</c:v>
                </c:pt>
                <c:pt idx="45">
                  <c:v>45.87777777777778</c:v>
                </c:pt>
                <c:pt idx="46">
                  <c:v>44.294444444444444</c:v>
                </c:pt>
                <c:pt idx="47">
                  <c:v>37.927777777777791</c:v>
                </c:pt>
                <c:pt idx="48">
                  <c:v>32.483333333333334</c:v>
                </c:pt>
                <c:pt idx="49">
                  <c:v>27.744444444444447</c:v>
                </c:pt>
                <c:pt idx="50">
                  <c:v>20.091666666666669</c:v>
                </c:pt>
                <c:pt idx="51">
                  <c:v>18.022222222222226</c:v>
                </c:pt>
                <c:pt idx="52">
                  <c:v>14.980555555555554</c:v>
                </c:pt>
                <c:pt idx="53">
                  <c:v>9.8527777777777796</c:v>
                </c:pt>
              </c:numCache>
            </c:numRef>
          </c:val>
          <c:extLst>
            <c:ext xmlns:c16="http://schemas.microsoft.com/office/drawing/2014/chart" uri="{C3380CC4-5D6E-409C-BE32-E72D297353CC}">
              <c16:uniqueId val="{00000003-F64E-E444-B24E-A8CE84B451E8}"/>
            </c:ext>
          </c:extLst>
        </c:ser>
        <c:ser>
          <c:idx val="4"/>
          <c:order val="4"/>
          <c:tx>
            <c:strRef>
              <c:f>'AB-gazuretimi'!$A$10</c:f>
              <c:strCache>
                <c:ptCount val="1"/>
                <c:pt idx="0">
                  <c:v>Polonya</c:v>
                </c:pt>
              </c:strCache>
            </c:strRef>
          </c:tx>
          <c:spPr>
            <a:solidFill>
              <a:schemeClr val="accent5"/>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'AB-gazuretimi'!$B$10:$BC$10</c:f>
              <c:numCache>
                <c:formatCode>[&gt;0.05]0.0;[=0]\-;\^</c:formatCode>
                <c:ptCount val="54"/>
                <c:pt idx="0">
                  <c:v>5.1193249999999999</c:v>
                </c:pt>
                <c:pt idx="1">
                  <c:v>5.2790249999999999</c:v>
                </c:pt>
                <c:pt idx="2">
                  <c:v>5.5840750000000003</c:v>
                </c:pt>
                <c:pt idx="3">
                  <c:v>5.6647750000000006</c:v>
                </c:pt>
                <c:pt idx="4">
                  <c:v>5.4835250000000002</c:v>
                </c:pt>
                <c:pt idx="5">
                  <c:v>5.6437749999999998</c:v>
                </c:pt>
                <c:pt idx="6">
                  <c:v>6.143250000000001</c:v>
                </c:pt>
                <c:pt idx="7">
                  <c:v>6.4661</c:v>
                </c:pt>
                <c:pt idx="8">
                  <c:v>6.9335250000000004</c:v>
                </c:pt>
                <c:pt idx="9">
                  <c:v>6.2207999999999988</c:v>
                </c:pt>
                <c:pt idx="10">
                  <c:v>5.283525</c:v>
                </c:pt>
                <c:pt idx="11">
                  <c:v>4.6959</c:v>
                </c:pt>
                <c:pt idx="12">
                  <c:v>4.3277999999999999</c:v>
                </c:pt>
                <c:pt idx="13">
                  <c:v>4.2311250000000005</c:v>
                </c:pt>
                <c:pt idx="14">
                  <c:v>4.6474500000000001</c:v>
                </c:pt>
                <c:pt idx="15">
                  <c:v>4.8061999999999996</c:v>
                </c:pt>
                <c:pt idx="16">
                  <c:v>4.3634250000000003</c:v>
                </c:pt>
                <c:pt idx="17">
                  <c:v>4.3837000000000002</c:v>
                </c:pt>
                <c:pt idx="18">
                  <c:v>4.3505000000000003</c:v>
                </c:pt>
                <c:pt idx="19">
                  <c:v>4.0283749999999996</c:v>
                </c:pt>
                <c:pt idx="20">
                  <c:v>2.7655250000000002</c:v>
                </c:pt>
                <c:pt idx="21">
                  <c:v>3.0915000000000004</c:v>
                </c:pt>
                <c:pt idx="22">
                  <c:v>2.9770500000000006</c:v>
                </c:pt>
                <c:pt idx="23">
                  <c:v>3.8041000000000005</c:v>
                </c:pt>
                <c:pt idx="24">
                  <c:v>3.6045250000000002</c:v>
                </c:pt>
                <c:pt idx="25">
                  <c:v>3.6858000000000004</c:v>
                </c:pt>
                <c:pt idx="26">
                  <c:v>3.6520249999999996</c:v>
                </c:pt>
                <c:pt idx="27">
                  <c:v>3.7264000000000004</c:v>
                </c:pt>
                <c:pt idx="28">
                  <c:v>3.7781250000000002</c:v>
                </c:pt>
                <c:pt idx="29">
                  <c:v>3.60785</c:v>
                </c:pt>
                <c:pt idx="30">
                  <c:v>3.85345</c:v>
                </c:pt>
                <c:pt idx="31">
                  <c:v>4.0612250000000003</c:v>
                </c:pt>
                <c:pt idx="32">
                  <c:v>4.150925</c:v>
                </c:pt>
                <c:pt idx="33">
                  <c:v>4.1999250000000004</c:v>
                </c:pt>
                <c:pt idx="34">
                  <c:v>4.5654500000000002</c:v>
                </c:pt>
                <c:pt idx="35">
                  <c:v>4.5175000000000001</c:v>
                </c:pt>
                <c:pt idx="36">
                  <c:v>4.5128500000000003</c:v>
                </c:pt>
                <c:pt idx="37">
                  <c:v>4.5318611100000004</c:v>
                </c:pt>
                <c:pt idx="38">
                  <c:v>4.2913055555555557</c:v>
                </c:pt>
                <c:pt idx="39">
                  <c:v>4.2797222222222224</c:v>
                </c:pt>
                <c:pt idx="40">
                  <c:v>4.2949166666666665</c:v>
                </c:pt>
                <c:pt idx="41">
                  <c:v>4.4773611111111116</c:v>
                </c:pt>
                <c:pt idx="42">
                  <c:v>4.5435833333333342</c:v>
                </c:pt>
                <c:pt idx="43">
                  <c:v>4.446305555555556</c:v>
                </c:pt>
                <c:pt idx="44">
                  <c:v>4.3337222222222227</c:v>
                </c:pt>
                <c:pt idx="45">
                  <c:v>4.2832500000000007</c:v>
                </c:pt>
                <c:pt idx="46">
                  <c:v>4.1318055555555562</c:v>
                </c:pt>
                <c:pt idx="47">
                  <c:v>4.04</c:v>
                </c:pt>
                <c:pt idx="48">
                  <c:v>3.9813055555555557</c:v>
                </c:pt>
                <c:pt idx="49">
                  <c:v>3.9851944444444447</c:v>
                </c:pt>
                <c:pt idx="50">
                  <c:v>3.9287777777777784</c:v>
                </c:pt>
                <c:pt idx="51">
                  <c:v>3.8842777777777782</c:v>
                </c:pt>
                <c:pt idx="52">
                  <c:v>3.8043611111111111</c:v>
                </c:pt>
                <c:pt idx="53">
                  <c:v>3.5970129751794602</c:v>
                </c:pt>
              </c:numCache>
            </c:numRef>
          </c:val>
          <c:extLst>
            <c:ext xmlns:c16="http://schemas.microsoft.com/office/drawing/2014/chart" uri="{C3380CC4-5D6E-409C-BE32-E72D297353CC}">
              <c16:uniqueId val="{00000004-F64E-E444-B24E-A8CE84B451E8}"/>
            </c:ext>
          </c:extLst>
        </c:ser>
        <c:ser>
          <c:idx val="5"/>
          <c:order val="5"/>
          <c:tx>
            <c:strRef>
              <c:f>'AB-gazuretimi'!$A$11</c:f>
              <c:strCache>
                <c:ptCount val="1"/>
                <c:pt idx="0">
                  <c:v>Romanya</c:v>
                </c:pt>
              </c:strCache>
            </c:strRef>
          </c:tx>
          <c:spPr>
            <a:solidFill>
              <a:schemeClr val="accent6"/>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'AB-gazuretimi'!$B$11:$BC$11</c:f>
              <c:numCache>
                <c:formatCode>[&gt;0.05]0.0;[=0]\-;\^</c:formatCode>
                <c:ptCount val="54"/>
                <c:pt idx="0">
                  <c:v>21.742856050000004</c:v>
                </c:pt>
                <c:pt idx="1">
                  <c:v>23.236145674999999</c:v>
                </c:pt>
                <c:pt idx="2">
                  <c:v>23.76869795</c:v>
                </c:pt>
                <c:pt idx="3">
                  <c:v>25.163677400000005</c:v>
                </c:pt>
                <c:pt idx="4">
                  <c:v>25.971591350000001</c:v>
                </c:pt>
                <c:pt idx="5">
                  <c:v>28.212224674999998</c:v>
                </c:pt>
                <c:pt idx="6">
                  <c:v>30.7734144</c:v>
                </c:pt>
                <c:pt idx="7">
                  <c:v>32.589590049999998</c:v>
                </c:pt>
                <c:pt idx="8">
                  <c:v>32.812302200000005</c:v>
                </c:pt>
                <c:pt idx="9">
                  <c:v>31.352559175</c:v>
                </c:pt>
                <c:pt idx="10">
                  <c:v>32.373400850000003</c:v>
                </c:pt>
                <c:pt idx="11">
                  <c:v>34.074958950000003</c:v>
                </c:pt>
                <c:pt idx="12">
                  <c:v>34.452358200000006</c:v>
                </c:pt>
                <c:pt idx="13">
                  <c:v>34.188644650000001</c:v>
                </c:pt>
                <c:pt idx="14">
                  <c:v>33.944499950000001</c:v>
                </c:pt>
                <c:pt idx="15">
                  <c:v>32.445153300000001</c:v>
                </c:pt>
                <c:pt idx="16">
                  <c:v>32.834200675000005</c:v>
                </c:pt>
                <c:pt idx="17">
                  <c:v>31.205792800000001</c:v>
                </c:pt>
                <c:pt idx="18">
                  <c:v>30.559088900000006</c:v>
                </c:pt>
                <c:pt idx="19">
                  <c:v>27.394526300000003</c:v>
                </c:pt>
                <c:pt idx="20">
                  <c:v>26.645274999999998</c:v>
                </c:pt>
                <c:pt idx="21">
                  <c:v>23.32685</c:v>
                </c:pt>
                <c:pt idx="22">
                  <c:v>20.482324999999999</c:v>
                </c:pt>
                <c:pt idx="23">
                  <c:v>19.492025000000002</c:v>
                </c:pt>
                <c:pt idx="24">
                  <c:v>17.239850000000001</c:v>
                </c:pt>
                <c:pt idx="25">
                  <c:v>16.8003</c:v>
                </c:pt>
                <c:pt idx="26">
                  <c:v>16.007550000000002</c:v>
                </c:pt>
                <c:pt idx="27">
                  <c:v>13.848949999999999</c:v>
                </c:pt>
                <c:pt idx="28">
                  <c:v>12.966900000000001</c:v>
                </c:pt>
                <c:pt idx="29">
                  <c:v>13.0167</c:v>
                </c:pt>
                <c:pt idx="30">
                  <c:v>12.755925000000001</c:v>
                </c:pt>
                <c:pt idx="31">
                  <c:v>12.537400000000002</c:v>
                </c:pt>
                <c:pt idx="32">
                  <c:v>12.326600000000001</c:v>
                </c:pt>
                <c:pt idx="33">
                  <c:v>12.128374999999998</c:v>
                </c:pt>
                <c:pt idx="34">
                  <c:v>12.068975</c:v>
                </c:pt>
                <c:pt idx="35">
                  <c:v>11.282624999999999</c:v>
                </c:pt>
                <c:pt idx="36">
                  <c:v>11.116400000000002</c:v>
                </c:pt>
                <c:pt idx="37">
                  <c:v>10.737675000000001</c:v>
                </c:pt>
                <c:pt idx="38">
                  <c:v>10.458349999999999</c:v>
                </c:pt>
                <c:pt idx="39">
                  <c:v>10.3954</c:v>
                </c:pt>
                <c:pt idx="40">
                  <c:v>10.02345</c:v>
                </c:pt>
                <c:pt idx="41">
                  <c:v>10.079499999999999</c:v>
                </c:pt>
                <c:pt idx="42">
                  <c:v>10.097975</c:v>
                </c:pt>
                <c:pt idx="43">
                  <c:v>10.001899999999999</c:v>
                </c:pt>
                <c:pt idx="44">
                  <c:v>10.194299999999998</c:v>
                </c:pt>
                <c:pt idx="45">
                  <c:v>10.217224999999999</c:v>
                </c:pt>
                <c:pt idx="46">
                  <c:v>9.0527750000000005</c:v>
                </c:pt>
                <c:pt idx="47">
                  <c:v>10.011401027777779</c:v>
                </c:pt>
                <c:pt idx="48">
                  <c:v>9.9576495555555553</c:v>
                </c:pt>
                <c:pt idx="49">
                  <c:v>9.6225866388888868</c:v>
                </c:pt>
                <c:pt idx="50">
                  <c:v>8.5963213888888905</c:v>
                </c:pt>
                <c:pt idx="51">
                  <c:v>8.6356865555555586</c:v>
                </c:pt>
                <c:pt idx="52">
                  <c:v>8.7505688888888891</c:v>
                </c:pt>
                <c:pt idx="53">
                  <c:v>8.8722168823880843</c:v>
                </c:pt>
              </c:numCache>
            </c:numRef>
          </c:val>
          <c:extLst>
            <c:ext xmlns:c16="http://schemas.microsoft.com/office/drawing/2014/chart" uri="{C3380CC4-5D6E-409C-BE32-E72D297353CC}">
              <c16:uniqueId val="{00000005-F64E-E444-B24E-A8CE84B451E8}"/>
            </c:ext>
          </c:extLst>
        </c:ser>
        <c:ser>
          <c:idx val="6"/>
          <c:order val="6"/>
          <c:tx>
            <c:strRef>
              <c:f>'AB-gazuretimi'!$A$12</c:f>
              <c:strCache>
                <c:ptCount val="1"/>
                <c:pt idx="0">
                  <c:v>İngiltere</c:v>
                </c:pt>
              </c:strCache>
            </c:strRef>
          </c:tx>
          <c:spPr>
            <a:solidFill>
              <a:schemeClr val="accent1">
                <a:lumMod val="60000"/>
              </a:schemeClr>
            </a:solidFill>
            <a:ln>
              <a:noFill/>
            </a:ln>
            <a:effectLst/>
          </c:spPr>
          <c:cat>
            <c:numRef>
              <c:f>'AB-gazuretimi'!$B$5:$BC$5</c:f>
              <c:numCache>
                <c:formatCode>General</c:formatCode>
                <c:ptCount val="5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numCache>
            </c:numRef>
          </c:cat>
          <c:val>
            <c:numRef>
              <c:f>'AB-gazuretimi'!$B$12:$BC$12</c:f>
              <c:numCache>
                <c:formatCode>[&gt;0.05]0.0;[=0]\-;\^</c:formatCode>
                <c:ptCount val="54"/>
                <c:pt idx="0">
                  <c:v>10.949645</c:v>
                </c:pt>
                <c:pt idx="1">
                  <c:v>18.196298000000002</c:v>
                </c:pt>
                <c:pt idx="2">
                  <c:v>26.255888000000006</c:v>
                </c:pt>
                <c:pt idx="3">
                  <c:v>28.507456000000001</c:v>
                </c:pt>
                <c:pt idx="4">
                  <c:v>34.380606000000007</c:v>
                </c:pt>
                <c:pt idx="5">
                  <c:v>35.800629000000001</c:v>
                </c:pt>
                <c:pt idx="6">
                  <c:v>37.912637000000011</c:v>
                </c:pt>
                <c:pt idx="7">
                  <c:v>39.612943000000008</c:v>
                </c:pt>
                <c:pt idx="8">
                  <c:v>37.933571000000008</c:v>
                </c:pt>
                <c:pt idx="9">
                  <c:v>38.304568000000003</c:v>
                </c:pt>
                <c:pt idx="10">
                  <c:v>36.414693000000007</c:v>
                </c:pt>
                <c:pt idx="11">
                  <c:v>36.333283000000009</c:v>
                </c:pt>
                <c:pt idx="12">
                  <c:v>36.928739</c:v>
                </c:pt>
                <c:pt idx="13">
                  <c:v>38.077783000000004</c:v>
                </c:pt>
                <c:pt idx="14">
                  <c:v>37.224141000000003</c:v>
                </c:pt>
                <c:pt idx="15">
                  <c:v>41.531893000000011</c:v>
                </c:pt>
                <c:pt idx="16">
                  <c:v>43.664835000000011</c:v>
                </c:pt>
                <c:pt idx="17">
                  <c:v>45.714041000000002</c:v>
                </c:pt>
                <c:pt idx="18">
                  <c:v>44.023039000000004</c:v>
                </c:pt>
                <c:pt idx="19">
                  <c:v>43.111247000000013</c:v>
                </c:pt>
                <c:pt idx="20">
                  <c:v>47.603916000000005</c:v>
                </c:pt>
                <c:pt idx="21">
                  <c:v>53.002562000000012</c:v>
                </c:pt>
                <c:pt idx="22">
                  <c:v>53.899234999999997</c:v>
                </c:pt>
                <c:pt idx="23">
                  <c:v>63.369544000000019</c:v>
                </c:pt>
                <c:pt idx="24">
                  <c:v>67.654036000000019</c:v>
                </c:pt>
                <c:pt idx="25">
                  <c:v>74.045339999999996</c:v>
                </c:pt>
                <c:pt idx="26">
                  <c:v>88.060770000000005</c:v>
                </c:pt>
                <c:pt idx="27">
                  <c:v>89.85087</c:v>
                </c:pt>
                <c:pt idx="28">
                  <c:v>94.39730999999999</c:v>
                </c:pt>
                <c:pt idx="29">
                  <c:v>103.7367</c:v>
                </c:pt>
                <c:pt idx="30">
                  <c:v>113.45904</c:v>
                </c:pt>
                <c:pt idx="31">
                  <c:v>110.81367</c:v>
                </c:pt>
                <c:pt idx="32">
                  <c:v>108.48644999999999</c:v>
                </c:pt>
                <c:pt idx="33">
                  <c:v>107.80610665456365</c:v>
                </c:pt>
                <c:pt idx="34">
                  <c:v>100.91314107463572</c:v>
                </c:pt>
                <c:pt idx="35">
                  <c:v>92.339023979381352</c:v>
                </c:pt>
                <c:pt idx="36">
                  <c:v>83.74842000000001</c:v>
                </c:pt>
                <c:pt idx="37">
                  <c:v>75.492836389277272</c:v>
                </c:pt>
                <c:pt idx="38">
                  <c:v>72.77056495989352</c:v>
                </c:pt>
                <c:pt idx="39">
                  <c:v>61.205748118099983</c:v>
                </c:pt>
                <c:pt idx="40">
                  <c:v>57.900932606947244</c:v>
                </c:pt>
                <c:pt idx="41">
                  <c:v>46.082528392771017</c:v>
                </c:pt>
                <c:pt idx="42">
                  <c:v>39.192384971012991</c:v>
                </c:pt>
                <c:pt idx="43">
                  <c:v>36.980379751873883</c:v>
                </c:pt>
                <c:pt idx="44">
                  <c:v>37.431513475534913</c:v>
                </c:pt>
                <c:pt idx="45">
                  <c:v>40.661183115108251</c:v>
                </c:pt>
                <c:pt idx="46">
                  <c:v>41.738195699999999</c:v>
                </c:pt>
                <c:pt idx="47">
                  <c:v>41.884648200000001</c:v>
                </c:pt>
                <c:pt idx="48">
                  <c:v>40.552697699999996</c:v>
                </c:pt>
                <c:pt idx="49">
                  <c:v>39.2909121</c:v>
                </c:pt>
                <c:pt idx="50">
                  <c:v>39.571421400000006</c:v>
                </c:pt>
                <c:pt idx="51">
                  <c:v>32.786413199999998</c:v>
                </c:pt>
                <c:pt idx="52">
                  <c:v>38.118195900000003</c:v>
                </c:pt>
                <c:pt idx="53">
                  <c:v>34.473205800000002</c:v>
                </c:pt>
              </c:numCache>
            </c:numRef>
          </c:val>
          <c:extLst>
            <c:ext xmlns:c16="http://schemas.microsoft.com/office/drawing/2014/chart" uri="{C3380CC4-5D6E-409C-BE32-E72D297353CC}">
              <c16:uniqueId val="{00000006-F64E-E444-B24E-A8CE84B451E8}"/>
            </c:ext>
          </c:extLst>
        </c:ser>
        <c:dLbls>
          <c:showLegendKey val="0"/>
          <c:showVal val="0"/>
          <c:showCatName val="0"/>
          <c:showSerName val="0"/>
          <c:showPercent val="0"/>
          <c:showBubbleSize val="0"/>
        </c:dLbls>
        <c:axId val="1254451120"/>
        <c:axId val="1065504384"/>
      </c:areaChart>
      <c:catAx>
        <c:axId val="1254451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065504384"/>
        <c:crosses val="autoZero"/>
        <c:auto val="1"/>
        <c:lblAlgn val="ctr"/>
        <c:lblOffset val="100"/>
        <c:noMultiLvlLbl val="0"/>
      </c:catAx>
      <c:valAx>
        <c:axId val="1065504384"/>
        <c:scaling>
          <c:orientation val="minMax"/>
        </c:scaling>
        <c:delete val="0"/>
        <c:axPos val="l"/>
        <c:majorGridlines>
          <c:spPr>
            <a:ln w="9525" cap="flat" cmpd="sng" algn="ctr">
              <a:solidFill>
                <a:schemeClr val="tx1">
                  <a:lumMod val="15000"/>
                  <a:lumOff val="85000"/>
                </a:schemeClr>
              </a:solidFill>
              <a:round/>
            </a:ln>
            <a:effectLst/>
          </c:spPr>
        </c:majorGridlines>
        <c:numFmt formatCode="[&gt;0.05]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254451120"/>
        <c:crosses val="autoZero"/>
        <c:crossBetween val="midCat"/>
      </c:valAx>
      <c:spPr>
        <a:noFill/>
        <a:ln>
          <a:noFill/>
        </a:ln>
        <a:effectLst/>
      </c:spPr>
    </c:plotArea>
    <c:legend>
      <c:legendPos val="b"/>
      <c:layout>
        <c:manualLayout>
          <c:xMode val="edge"/>
          <c:yMode val="edge"/>
          <c:x val="8.857783889248956E-2"/>
          <c:y val="0.12146879150777466"/>
          <c:w val="0.80857479023132561"/>
          <c:h val="8.1964385492754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229</xdr:row>
      <xdr:rowOff>38100</xdr:rowOff>
    </xdr:from>
    <xdr:to>
      <xdr:col>18</xdr:col>
      <xdr:colOff>317500</xdr:colOff>
      <xdr:row>246</xdr:row>
      <xdr:rowOff>101600</xdr:rowOff>
    </xdr:to>
    <xdr:graphicFrame macro="">
      <xdr:nvGraphicFramePr>
        <xdr:cNvPr id="20" name="Chart 19">
          <a:extLst>
            <a:ext uri="{FF2B5EF4-FFF2-40B4-BE49-F238E27FC236}">
              <a16:creationId xmlns:a16="http://schemas.microsoft.com/office/drawing/2014/main" id="{2EFA3A27-F112-BF78-F4A4-B89B0606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215900</xdr:colOff>
      <xdr:row>250</xdr:row>
      <xdr:rowOff>50800</xdr:rowOff>
    </xdr:from>
    <xdr:to>
      <xdr:col>16</xdr:col>
      <xdr:colOff>50800</xdr:colOff>
      <xdr:row>265</xdr:row>
      <xdr:rowOff>114300</xdr:rowOff>
    </xdr:to>
    <xdr:graphicFrame macro="">
      <xdr:nvGraphicFramePr>
        <xdr:cNvPr id="27" name="Chart 26">
          <a:extLst>
            <a:ext uri="{FF2B5EF4-FFF2-40B4-BE49-F238E27FC236}">
              <a16:creationId xmlns:a16="http://schemas.microsoft.com/office/drawing/2014/main" id="{4048E836-9F60-80FD-211C-451617B78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53668</xdr:colOff>
      <xdr:row>4</xdr:row>
      <xdr:rowOff>34003</xdr:rowOff>
    </xdr:from>
    <xdr:to>
      <xdr:col>29</xdr:col>
      <xdr:colOff>393700</xdr:colOff>
      <xdr:row>26</xdr:row>
      <xdr:rowOff>76200</xdr:rowOff>
    </xdr:to>
    <xdr:graphicFrame macro="">
      <xdr:nvGraphicFramePr>
        <xdr:cNvPr id="6" name="Chart 5">
          <a:extLst>
            <a:ext uri="{FF2B5EF4-FFF2-40B4-BE49-F238E27FC236}">
              <a16:creationId xmlns:a16="http://schemas.microsoft.com/office/drawing/2014/main" id="{4ABDFEBA-0F5F-AA91-D2E0-C293470D2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38100</xdr:colOff>
      <xdr:row>29</xdr:row>
      <xdr:rowOff>114300</xdr:rowOff>
    </xdr:from>
    <xdr:to>
      <xdr:col>30</xdr:col>
      <xdr:colOff>406400</xdr:colOff>
      <xdr:row>62</xdr:row>
      <xdr:rowOff>106680</xdr:rowOff>
    </xdr:to>
    <xdr:pic>
      <xdr:nvPicPr>
        <xdr:cNvPr id="12" name="Picture 11">
          <a:extLst>
            <a:ext uri="{FF2B5EF4-FFF2-40B4-BE49-F238E27FC236}">
              <a16:creationId xmlns:a16="http://schemas.microsoft.com/office/drawing/2014/main" id="{248299DA-5A1E-70DF-8226-E815399A4D8F}"/>
            </a:ext>
          </a:extLst>
        </xdr:cNvPr>
        <xdr:cNvPicPr>
          <a:picLocks noChangeAspect="1"/>
        </xdr:cNvPicPr>
      </xdr:nvPicPr>
      <xdr:blipFill>
        <a:blip xmlns:r="http://schemas.openxmlformats.org/officeDocument/2006/relationships" r:embed="rId2"/>
        <a:stretch>
          <a:fillRect/>
        </a:stretch>
      </xdr:blipFill>
      <xdr:spPr>
        <a:xfrm>
          <a:off x="10350500" y="4902200"/>
          <a:ext cx="7772400" cy="5440680"/>
        </a:xfrm>
        <a:prstGeom prst="rect">
          <a:avLst/>
        </a:prstGeom>
      </xdr:spPr>
    </xdr:pic>
    <xdr:clientData/>
  </xdr:twoCellAnchor>
  <xdr:twoCellAnchor>
    <xdr:from>
      <xdr:col>9</xdr:col>
      <xdr:colOff>101600</xdr:colOff>
      <xdr:row>164</xdr:row>
      <xdr:rowOff>88900</xdr:rowOff>
    </xdr:from>
    <xdr:to>
      <xdr:col>19</xdr:col>
      <xdr:colOff>76200</xdr:colOff>
      <xdr:row>179</xdr:row>
      <xdr:rowOff>127000</xdr:rowOff>
    </xdr:to>
    <xdr:graphicFrame macro="">
      <xdr:nvGraphicFramePr>
        <xdr:cNvPr id="23" name="Chart 22">
          <a:extLst>
            <a:ext uri="{FF2B5EF4-FFF2-40B4-BE49-F238E27FC236}">
              <a16:creationId xmlns:a16="http://schemas.microsoft.com/office/drawing/2014/main" id="{1924203A-C32C-7E48-C78D-13C2E36F8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49</xdr:col>
      <xdr:colOff>821803</xdr:colOff>
      <xdr:row>16</xdr:row>
      <xdr:rowOff>73915</xdr:rowOff>
    </xdr:from>
    <xdr:to>
      <xdr:col>56</xdr:col>
      <xdr:colOff>376297</xdr:colOff>
      <xdr:row>32</xdr:row>
      <xdr:rowOff>805</xdr:rowOff>
    </xdr:to>
    <xdr:graphicFrame macro="">
      <xdr:nvGraphicFramePr>
        <xdr:cNvPr id="2" name="Chart 1">
          <a:extLst>
            <a:ext uri="{FF2B5EF4-FFF2-40B4-BE49-F238E27FC236}">
              <a16:creationId xmlns:a16="http://schemas.microsoft.com/office/drawing/2014/main" id="{F30F36C8-D8F0-1E7E-6A9C-2A59CD80A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B08C-727D-CE4B-A72E-44FFD7EAE7BD}">
  <dimension ref="A1:P281"/>
  <sheetViews>
    <sheetView topLeftCell="A221" workbookViewId="0">
      <selection activeCell="L241" sqref="L241"/>
    </sheetView>
  </sheetViews>
  <sheetFormatPr baseColWidth="10" defaultRowHeight="13" x14ac:dyDescent="0.15"/>
  <cols>
    <col min="1" max="256" width="8.83203125" style="17" customWidth="1"/>
    <col min="257" max="16384" width="10.83203125" style="17"/>
  </cols>
  <sheetData>
    <row r="1" spans="1:16" x14ac:dyDescent="0.15">
      <c r="A1" s="17" t="s">
        <v>34</v>
      </c>
    </row>
    <row r="2" spans="1:16" x14ac:dyDescent="0.15">
      <c r="A2" s="17" t="s">
        <v>1</v>
      </c>
    </row>
    <row r="4" spans="1:16" x14ac:dyDescent="0.15">
      <c r="A4" s="17" t="s">
        <v>6</v>
      </c>
      <c r="B4" s="17" t="s">
        <v>35</v>
      </c>
      <c r="D4" s="17" t="s">
        <v>36</v>
      </c>
      <c r="H4" s="17" t="s">
        <v>2</v>
      </c>
      <c r="I4" s="17" t="s">
        <v>36</v>
      </c>
      <c r="J4" s="17" t="s">
        <v>4</v>
      </c>
      <c r="K4" s="17" t="s">
        <v>37</v>
      </c>
    </row>
    <row r="6" spans="1:16" x14ac:dyDescent="0.15">
      <c r="A6" s="17" t="s">
        <v>8</v>
      </c>
      <c r="B6" s="17" t="s">
        <v>9</v>
      </c>
      <c r="D6" s="17" t="s">
        <v>11</v>
      </c>
      <c r="H6" s="17" t="s">
        <v>38</v>
      </c>
      <c r="I6" s="17" t="s">
        <v>11</v>
      </c>
      <c r="J6" s="17" t="s">
        <v>14</v>
      </c>
      <c r="K6" s="17" t="s">
        <v>39</v>
      </c>
      <c r="L6" s="17" t="s">
        <v>40</v>
      </c>
      <c r="M6" s="17" t="s">
        <v>41</v>
      </c>
      <c r="N6" s="17" t="s">
        <v>42</v>
      </c>
      <c r="O6" s="17" t="s">
        <v>43</v>
      </c>
      <c r="P6" s="17" t="s">
        <v>44</v>
      </c>
    </row>
    <row r="7" spans="1:16" x14ac:dyDescent="0.15">
      <c r="B7" s="17" t="s">
        <v>31</v>
      </c>
      <c r="D7" s="17" t="s">
        <v>47</v>
      </c>
      <c r="F7" s="17" t="s">
        <v>48</v>
      </c>
    </row>
    <row r="8" spans="1:16" x14ac:dyDescent="0.15">
      <c r="A8" s="19">
        <v>37257</v>
      </c>
      <c r="B8" s="18">
        <v>667.68</v>
      </c>
      <c r="C8" s="18"/>
      <c r="D8" s="18">
        <v>1664.6690000000001</v>
      </c>
      <c r="E8" s="20">
        <f>A8</f>
        <v>37257</v>
      </c>
      <c r="F8" s="18">
        <f>D8/B8</f>
        <v>2.4932138150011984</v>
      </c>
      <c r="G8" s="18"/>
      <c r="H8" s="18" t="s">
        <v>45</v>
      </c>
      <c r="I8" s="18">
        <v>1664.6690000000001</v>
      </c>
      <c r="J8" s="18">
        <v>0</v>
      </c>
      <c r="K8" s="18" t="s">
        <v>45</v>
      </c>
      <c r="L8" s="18" t="s">
        <v>45</v>
      </c>
      <c r="M8" s="18" t="s">
        <v>46</v>
      </c>
      <c r="N8" s="18" t="s">
        <v>45</v>
      </c>
      <c r="O8" s="18">
        <v>2228.5929000000001</v>
      </c>
      <c r="P8" s="18" t="s">
        <v>46</v>
      </c>
    </row>
    <row r="9" spans="1:16" x14ac:dyDescent="0.15">
      <c r="A9" s="19">
        <v>37288</v>
      </c>
      <c r="B9" s="18">
        <v>644.35709999999995</v>
      </c>
      <c r="C9" s="18"/>
      <c r="D9" s="18">
        <v>1574.2846</v>
      </c>
      <c r="E9" s="20">
        <f t="shared" ref="E9:E72" si="0">A9</f>
        <v>37288</v>
      </c>
      <c r="F9" s="18">
        <f t="shared" ref="F9:F72" si="1">D9/B9</f>
        <v>2.443186549818416</v>
      </c>
      <c r="G9" s="18"/>
      <c r="H9" s="18" t="s">
        <v>45</v>
      </c>
      <c r="I9" s="18">
        <v>1574.2846</v>
      </c>
      <c r="J9" s="18">
        <v>0</v>
      </c>
      <c r="K9" s="18" t="s">
        <v>45</v>
      </c>
      <c r="L9" s="18" t="s">
        <v>45</v>
      </c>
      <c r="M9" s="18" t="s">
        <v>46</v>
      </c>
      <c r="N9" s="18" t="s">
        <v>45</v>
      </c>
      <c r="O9" s="18">
        <v>2239.4270999999999</v>
      </c>
      <c r="P9" s="18" t="s">
        <v>46</v>
      </c>
    </row>
    <row r="10" spans="1:16" x14ac:dyDescent="0.15">
      <c r="A10" s="19">
        <v>37316</v>
      </c>
      <c r="B10" s="18">
        <v>674.4</v>
      </c>
      <c r="C10" s="18"/>
      <c r="D10" s="18">
        <v>1718.3987</v>
      </c>
      <c r="E10" s="20">
        <f t="shared" si="0"/>
        <v>37316</v>
      </c>
      <c r="F10" s="18">
        <f t="shared" si="1"/>
        <v>2.5480407769869515</v>
      </c>
      <c r="G10" s="18"/>
      <c r="H10" s="18" t="s">
        <v>45</v>
      </c>
      <c r="I10" s="18">
        <v>1718.3987</v>
      </c>
      <c r="J10" s="18">
        <v>0</v>
      </c>
      <c r="K10" s="18" t="s">
        <v>45</v>
      </c>
      <c r="L10" s="18" t="s">
        <v>45</v>
      </c>
      <c r="M10" s="18" t="s">
        <v>46</v>
      </c>
      <c r="N10" s="18" t="s">
        <v>45</v>
      </c>
      <c r="O10" s="18">
        <v>2182.9465</v>
      </c>
      <c r="P10" s="18" t="s">
        <v>46</v>
      </c>
    </row>
    <row r="11" spans="1:16" x14ac:dyDescent="0.15">
      <c r="A11" s="19">
        <v>37347</v>
      </c>
      <c r="B11" s="18">
        <v>650.25599999999997</v>
      </c>
      <c r="C11" s="18"/>
      <c r="D11" s="18">
        <v>1498.0753</v>
      </c>
      <c r="E11" s="20">
        <f t="shared" si="0"/>
        <v>37347</v>
      </c>
      <c r="F11" s="18">
        <f t="shared" si="1"/>
        <v>2.303823878595507</v>
      </c>
      <c r="G11" s="18"/>
      <c r="H11" s="18" t="s">
        <v>45</v>
      </c>
      <c r="I11" s="18">
        <v>1498.0753</v>
      </c>
      <c r="J11" s="18">
        <v>0</v>
      </c>
      <c r="K11" s="18" t="s">
        <v>45</v>
      </c>
      <c r="L11" s="18" t="s">
        <v>45</v>
      </c>
      <c r="M11" s="18" t="s">
        <v>46</v>
      </c>
      <c r="N11" s="18" t="s">
        <v>45</v>
      </c>
      <c r="O11" s="18">
        <v>2114.6986999999999</v>
      </c>
      <c r="P11" s="18" t="s">
        <v>46</v>
      </c>
    </row>
    <row r="12" spans="1:16" x14ac:dyDescent="0.15">
      <c r="A12" s="19">
        <v>37377</v>
      </c>
      <c r="B12" s="18">
        <v>675.84</v>
      </c>
      <c r="C12" s="18"/>
      <c r="D12" s="18">
        <v>1658.25</v>
      </c>
      <c r="E12" s="20">
        <f t="shared" si="0"/>
        <v>37377</v>
      </c>
      <c r="F12" s="18">
        <f t="shared" si="1"/>
        <v>2.45361328125</v>
      </c>
      <c r="G12" s="18"/>
      <c r="H12" s="18" t="s">
        <v>45</v>
      </c>
      <c r="I12" s="18">
        <v>1658.25</v>
      </c>
      <c r="J12" s="18">
        <v>0</v>
      </c>
      <c r="K12" s="18" t="s">
        <v>45</v>
      </c>
      <c r="L12" s="18" t="s">
        <v>45</v>
      </c>
      <c r="M12" s="18" t="s">
        <v>46</v>
      </c>
      <c r="N12" s="18" t="s">
        <v>45</v>
      </c>
      <c r="O12" s="18">
        <v>2307.0477000000001</v>
      </c>
      <c r="P12" s="18" t="s">
        <v>46</v>
      </c>
    </row>
    <row r="13" spans="1:16" x14ac:dyDescent="0.15">
      <c r="A13" s="19">
        <v>37408</v>
      </c>
      <c r="B13" s="18">
        <v>676.54399999999998</v>
      </c>
      <c r="C13" s="18"/>
      <c r="D13" s="18">
        <v>1601.7466999999999</v>
      </c>
      <c r="E13" s="20">
        <f t="shared" si="0"/>
        <v>37408</v>
      </c>
      <c r="F13" s="18">
        <f t="shared" si="1"/>
        <v>2.3675425397313403</v>
      </c>
      <c r="G13" s="18"/>
      <c r="H13" s="18" t="s">
        <v>45</v>
      </c>
      <c r="I13" s="18">
        <v>1601.7466999999999</v>
      </c>
      <c r="J13" s="18">
        <v>0</v>
      </c>
      <c r="K13" s="18" t="s">
        <v>45</v>
      </c>
      <c r="L13" s="18" t="s">
        <v>45</v>
      </c>
      <c r="M13" s="18" t="s">
        <v>46</v>
      </c>
      <c r="N13" s="18" t="s">
        <v>45</v>
      </c>
      <c r="O13" s="18">
        <v>2299.1943000000001</v>
      </c>
      <c r="P13" s="18" t="s">
        <v>46</v>
      </c>
    </row>
    <row r="14" spans="1:16" x14ac:dyDescent="0.15">
      <c r="A14" s="19">
        <v>37438</v>
      </c>
      <c r="B14" s="18">
        <v>683.76</v>
      </c>
      <c r="C14" s="18"/>
      <c r="D14" s="18">
        <v>1657.299</v>
      </c>
      <c r="E14" s="20">
        <f t="shared" si="0"/>
        <v>37438</v>
      </c>
      <c r="F14" s="18">
        <f t="shared" si="1"/>
        <v>2.4238022113022115</v>
      </c>
      <c r="G14" s="18"/>
      <c r="H14" s="18" t="s">
        <v>45</v>
      </c>
      <c r="I14" s="18">
        <v>1657.299</v>
      </c>
      <c r="J14" s="18">
        <v>0</v>
      </c>
      <c r="K14" s="18" t="s">
        <v>45</v>
      </c>
      <c r="L14" s="18" t="s">
        <v>45</v>
      </c>
      <c r="M14" s="18" t="s">
        <v>46</v>
      </c>
      <c r="N14" s="18" t="s">
        <v>45</v>
      </c>
      <c r="O14" s="18">
        <v>2232.8723</v>
      </c>
      <c r="P14" s="18" t="s">
        <v>46</v>
      </c>
    </row>
    <row r="15" spans="1:16" x14ac:dyDescent="0.15">
      <c r="A15" s="19">
        <v>37469</v>
      </c>
      <c r="B15" s="18">
        <v>675.84</v>
      </c>
      <c r="C15" s="18"/>
      <c r="D15" s="18">
        <v>1934.9816000000001</v>
      </c>
      <c r="E15" s="20">
        <f t="shared" si="0"/>
        <v>37469</v>
      </c>
      <c r="F15" s="18">
        <f t="shared" si="1"/>
        <v>2.8630764678030305</v>
      </c>
      <c r="G15" s="18"/>
      <c r="H15" s="18" t="s">
        <v>45</v>
      </c>
      <c r="I15" s="18">
        <v>1934.9816000000001</v>
      </c>
      <c r="J15" s="18">
        <v>0</v>
      </c>
      <c r="K15" s="18" t="s">
        <v>45</v>
      </c>
      <c r="L15" s="18" t="s">
        <v>45</v>
      </c>
      <c r="M15" s="18" t="s">
        <v>46</v>
      </c>
      <c r="N15" s="18" t="s">
        <v>45</v>
      </c>
      <c r="O15" s="18">
        <v>2238.8157999999999</v>
      </c>
      <c r="P15" s="18" t="s">
        <v>46</v>
      </c>
    </row>
    <row r="16" spans="1:16" x14ac:dyDescent="0.15">
      <c r="A16" s="19">
        <v>37500</v>
      </c>
      <c r="B16" s="18">
        <v>671.83199999999999</v>
      </c>
      <c r="C16" s="18"/>
      <c r="D16" s="18">
        <v>1794.3493000000001</v>
      </c>
      <c r="E16" s="20">
        <f t="shared" si="0"/>
        <v>37500</v>
      </c>
      <c r="F16" s="18">
        <f t="shared" si="1"/>
        <v>2.6708303563986235</v>
      </c>
      <c r="G16" s="18"/>
      <c r="H16" s="18" t="s">
        <v>45</v>
      </c>
      <c r="I16" s="18">
        <v>1794.3493000000001</v>
      </c>
      <c r="J16" s="18">
        <v>0</v>
      </c>
      <c r="K16" s="18" t="s">
        <v>45</v>
      </c>
      <c r="L16" s="18" t="s">
        <v>45</v>
      </c>
      <c r="M16" s="18" t="s">
        <v>46</v>
      </c>
      <c r="N16" s="18" t="s">
        <v>45</v>
      </c>
      <c r="O16" s="18">
        <v>2222.3006999999998</v>
      </c>
      <c r="P16" s="18" t="s">
        <v>46</v>
      </c>
    </row>
    <row r="17" spans="1:16" x14ac:dyDescent="0.15">
      <c r="A17" s="19">
        <v>37530</v>
      </c>
      <c r="B17" s="18">
        <v>675.12</v>
      </c>
      <c r="C17" s="18"/>
      <c r="D17" s="18">
        <v>1732.4255000000001</v>
      </c>
      <c r="E17" s="20">
        <f t="shared" si="0"/>
        <v>37530</v>
      </c>
      <c r="F17" s="18">
        <f t="shared" si="1"/>
        <v>2.5661001007228346</v>
      </c>
      <c r="G17" s="18"/>
      <c r="H17" s="18" t="s">
        <v>45</v>
      </c>
      <c r="I17" s="18">
        <v>1732.4255000000001</v>
      </c>
      <c r="J17" s="18">
        <v>0</v>
      </c>
      <c r="K17" s="18" t="s">
        <v>45</v>
      </c>
      <c r="L17" s="18" t="s">
        <v>45</v>
      </c>
      <c r="M17" s="18" t="s">
        <v>46</v>
      </c>
      <c r="N17" s="18" t="s">
        <v>45</v>
      </c>
      <c r="O17" s="18">
        <v>2393.1102999999998</v>
      </c>
      <c r="P17" s="18" t="s">
        <v>46</v>
      </c>
    </row>
    <row r="18" spans="1:16" x14ac:dyDescent="0.15">
      <c r="A18" s="19">
        <v>37561</v>
      </c>
      <c r="B18" s="18">
        <v>673.81600000000003</v>
      </c>
      <c r="C18" s="18"/>
      <c r="D18" s="18">
        <v>1437.3957</v>
      </c>
      <c r="E18" s="20">
        <f t="shared" si="0"/>
        <v>37561</v>
      </c>
      <c r="F18" s="18">
        <f t="shared" si="1"/>
        <v>2.1332169316252507</v>
      </c>
      <c r="G18" s="18"/>
      <c r="H18" s="18" t="s">
        <v>45</v>
      </c>
      <c r="I18" s="18">
        <v>1437.3957</v>
      </c>
      <c r="J18" s="18">
        <v>0</v>
      </c>
      <c r="K18" s="18" t="s">
        <v>45</v>
      </c>
      <c r="L18" s="18" t="s">
        <v>45</v>
      </c>
      <c r="M18" s="18" t="s">
        <v>46</v>
      </c>
      <c r="N18" s="18" t="s">
        <v>45</v>
      </c>
      <c r="O18" s="18">
        <v>2115.6813000000002</v>
      </c>
      <c r="P18" s="18" t="s">
        <v>46</v>
      </c>
    </row>
    <row r="19" spans="1:16" x14ac:dyDescent="0.15">
      <c r="A19" s="19">
        <v>37591</v>
      </c>
      <c r="B19" s="18">
        <v>673.68</v>
      </c>
      <c r="C19" s="18"/>
      <c r="D19" s="18">
        <v>1557.4474</v>
      </c>
      <c r="E19" s="20">
        <f t="shared" si="0"/>
        <v>37591</v>
      </c>
      <c r="F19" s="18">
        <f t="shared" si="1"/>
        <v>2.3118504334402092</v>
      </c>
      <c r="G19" s="18"/>
      <c r="H19" s="18" t="s">
        <v>45</v>
      </c>
      <c r="I19" s="18">
        <v>1557.4474</v>
      </c>
      <c r="J19" s="18">
        <v>0</v>
      </c>
      <c r="K19" s="18" t="s">
        <v>45</v>
      </c>
      <c r="L19" s="18" t="s">
        <v>45</v>
      </c>
      <c r="M19" s="18" t="s">
        <v>46</v>
      </c>
      <c r="N19" s="18" t="s">
        <v>45</v>
      </c>
      <c r="O19" s="18">
        <v>2108.2955000000002</v>
      </c>
      <c r="P19" s="18" t="s">
        <v>46</v>
      </c>
    </row>
    <row r="20" spans="1:16" x14ac:dyDescent="0.15">
      <c r="A20" s="19">
        <v>37622</v>
      </c>
      <c r="B20" s="18">
        <v>669.6</v>
      </c>
      <c r="C20" s="18"/>
      <c r="D20" s="18">
        <v>1615.4565</v>
      </c>
      <c r="E20" s="20">
        <f t="shared" si="0"/>
        <v>37622</v>
      </c>
      <c r="F20" s="18">
        <f t="shared" si="1"/>
        <v>2.4125694444444443</v>
      </c>
      <c r="G20" s="18"/>
      <c r="H20" s="18" t="s">
        <v>45</v>
      </c>
      <c r="I20" s="18">
        <v>1615.4565</v>
      </c>
      <c r="J20" s="18">
        <v>0</v>
      </c>
      <c r="K20" s="18" t="s">
        <v>45</v>
      </c>
      <c r="L20" s="18" t="s">
        <v>45</v>
      </c>
      <c r="M20" s="18" t="s">
        <v>46</v>
      </c>
      <c r="N20" s="18" t="s">
        <v>45</v>
      </c>
      <c r="O20" s="18">
        <v>2433.0509999999999</v>
      </c>
      <c r="P20" s="18" t="s">
        <v>46</v>
      </c>
    </row>
    <row r="21" spans="1:16" x14ac:dyDescent="0.15">
      <c r="A21" s="19">
        <v>37653</v>
      </c>
      <c r="B21" s="18">
        <v>676.77430000000004</v>
      </c>
      <c r="C21" s="18"/>
      <c r="D21" s="18">
        <v>1674.0428999999999</v>
      </c>
      <c r="E21" s="20">
        <f t="shared" si="0"/>
        <v>37653</v>
      </c>
      <c r="F21" s="18">
        <f t="shared" si="1"/>
        <v>2.4735615699355011</v>
      </c>
      <c r="G21" s="18"/>
      <c r="H21" s="18" t="s">
        <v>45</v>
      </c>
      <c r="I21" s="18">
        <v>1674.0428999999999</v>
      </c>
      <c r="J21" s="18">
        <v>0</v>
      </c>
      <c r="K21" s="18" t="s">
        <v>45</v>
      </c>
      <c r="L21" s="18" t="s">
        <v>45</v>
      </c>
      <c r="M21" s="18" t="s">
        <v>46</v>
      </c>
      <c r="N21" s="18" t="s">
        <v>45</v>
      </c>
      <c r="O21" s="18">
        <v>2401.5671000000002</v>
      </c>
      <c r="P21" s="18" t="s">
        <v>46</v>
      </c>
    </row>
    <row r="22" spans="1:16" x14ac:dyDescent="0.15">
      <c r="A22" s="19">
        <v>37681</v>
      </c>
      <c r="B22" s="18">
        <v>679.2</v>
      </c>
      <c r="C22" s="18"/>
      <c r="D22" s="18">
        <v>1675.3674000000001</v>
      </c>
      <c r="E22" s="20">
        <f t="shared" si="0"/>
        <v>37681</v>
      </c>
      <c r="F22" s="18">
        <f t="shared" si="1"/>
        <v>2.4666775618374559</v>
      </c>
      <c r="G22" s="18"/>
      <c r="H22" s="18" t="s">
        <v>45</v>
      </c>
      <c r="I22" s="18">
        <v>1675.3674000000001</v>
      </c>
      <c r="J22" s="18">
        <v>0</v>
      </c>
      <c r="K22" s="18" t="s">
        <v>45</v>
      </c>
      <c r="L22" s="18" t="s">
        <v>45</v>
      </c>
      <c r="M22" s="18" t="s">
        <v>46</v>
      </c>
      <c r="N22" s="18" t="s">
        <v>45</v>
      </c>
      <c r="O22" s="18">
        <v>2405.4729000000002</v>
      </c>
      <c r="P22" s="18" t="s">
        <v>46</v>
      </c>
    </row>
    <row r="23" spans="1:16" x14ac:dyDescent="0.15">
      <c r="A23" s="19">
        <v>37712</v>
      </c>
      <c r="B23" s="18">
        <v>638.10400000000004</v>
      </c>
      <c r="C23" s="18"/>
      <c r="D23" s="18">
        <v>1752.3403000000001</v>
      </c>
      <c r="E23" s="20">
        <f t="shared" si="0"/>
        <v>37712</v>
      </c>
      <c r="F23" s="18">
        <f t="shared" si="1"/>
        <v>2.7461672391961183</v>
      </c>
      <c r="G23" s="18"/>
      <c r="H23" s="18" t="s">
        <v>45</v>
      </c>
      <c r="I23" s="18">
        <v>1752.3403000000001</v>
      </c>
      <c r="J23" s="18">
        <v>0</v>
      </c>
      <c r="K23" s="18" t="s">
        <v>45</v>
      </c>
      <c r="L23" s="18" t="s">
        <v>45</v>
      </c>
      <c r="M23" s="18" t="s">
        <v>46</v>
      </c>
      <c r="N23" s="18" t="s">
        <v>45</v>
      </c>
      <c r="O23" s="18">
        <v>2260.8703</v>
      </c>
      <c r="P23" s="18" t="s">
        <v>46</v>
      </c>
    </row>
    <row r="24" spans="1:16" x14ac:dyDescent="0.15">
      <c r="A24" s="19">
        <v>37742</v>
      </c>
      <c r="B24" s="18">
        <v>639.84</v>
      </c>
      <c r="C24" s="18"/>
      <c r="D24" s="18">
        <v>2016.0516</v>
      </c>
      <c r="E24" s="20">
        <f t="shared" si="0"/>
        <v>37742</v>
      </c>
      <c r="F24" s="18">
        <f t="shared" si="1"/>
        <v>3.1508683420855212</v>
      </c>
      <c r="G24" s="18"/>
      <c r="H24" s="18" t="s">
        <v>45</v>
      </c>
      <c r="I24" s="18">
        <v>2016.0516</v>
      </c>
      <c r="J24" s="18">
        <v>0</v>
      </c>
      <c r="K24" s="18" t="s">
        <v>45</v>
      </c>
      <c r="L24" s="18" t="s">
        <v>45</v>
      </c>
      <c r="M24" s="18" t="s">
        <v>46</v>
      </c>
      <c r="N24" s="18" t="s">
        <v>45</v>
      </c>
      <c r="O24" s="18">
        <v>2298.2512999999999</v>
      </c>
      <c r="P24" s="18" t="s">
        <v>46</v>
      </c>
    </row>
    <row r="25" spans="1:16" x14ac:dyDescent="0.15">
      <c r="A25" s="19">
        <v>37773</v>
      </c>
      <c r="B25" s="18">
        <v>682.49599999999998</v>
      </c>
      <c r="C25" s="18"/>
      <c r="D25" s="18">
        <v>1771.2566999999999</v>
      </c>
      <c r="E25" s="20">
        <f t="shared" si="0"/>
        <v>37773</v>
      </c>
      <c r="F25" s="18">
        <f t="shared" si="1"/>
        <v>2.5952631224212301</v>
      </c>
      <c r="G25" s="18"/>
      <c r="H25" s="18" t="s">
        <v>45</v>
      </c>
      <c r="I25" s="18">
        <v>1771.2566999999999</v>
      </c>
      <c r="J25" s="18">
        <v>0</v>
      </c>
      <c r="K25" s="18" t="s">
        <v>45</v>
      </c>
      <c r="L25" s="18" t="s">
        <v>45</v>
      </c>
      <c r="M25" s="18" t="s">
        <v>46</v>
      </c>
      <c r="N25" s="18" t="s">
        <v>45</v>
      </c>
      <c r="O25" s="18">
        <v>2411.9553000000001</v>
      </c>
      <c r="P25" s="18" t="s">
        <v>46</v>
      </c>
    </row>
    <row r="26" spans="1:16" x14ac:dyDescent="0.15">
      <c r="A26" s="19">
        <v>37803</v>
      </c>
      <c r="B26" s="18">
        <v>685.44</v>
      </c>
      <c r="C26" s="18"/>
      <c r="D26" s="18">
        <v>1629.2455</v>
      </c>
      <c r="E26" s="20">
        <f t="shared" si="0"/>
        <v>37803</v>
      </c>
      <c r="F26" s="18">
        <f t="shared" si="1"/>
        <v>2.3769337943510735</v>
      </c>
      <c r="G26" s="18"/>
      <c r="H26" s="18" t="s">
        <v>45</v>
      </c>
      <c r="I26" s="18">
        <v>1629.2455</v>
      </c>
      <c r="J26" s="18">
        <v>0</v>
      </c>
      <c r="K26" s="18" t="s">
        <v>45</v>
      </c>
      <c r="L26" s="18" t="s">
        <v>45</v>
      </c>
      <c r="M26" s="18" t="s">
        <v>46</v>
      </c>
      <c r="N26" s="18" t="s">
        <v>45</v>
      </c>
      <c r="O26" s="18">
        <v>2400.9558000000002</v>
      </c>
      <c r="P26" s="18" t="s">
        <v>46</v>
      </c>
    </row>
    <row r="27" spans="1:16" x14ac:dyDescent="0.15">
      <c r="A27" s="19">
        <v>37834</v>
      </c>
      <c r="B27" s="18">
        <v>655.92</v>
      </c>
      <c r="C27" s="18"/>
      <c r="D27" s="18">
        <v>1613.079</v>
      </c>
      <c r="E27" s="20">
        <f t="shared" si="0"/>
        <v>37834</v>
      </c>
      <c r="F27" s="18">
        <f t="shared" si="1"/>
        <v>2.4592618002195392</v>
      </c>
      <c r="G27" s="18"/>
      <c r="H27" s="18" t="s">
        <v>45</v>
      </c>
      <c r="I27" s="18">
        <v>1613.079</v>
      </c>
      <c r="J27" s="18">
        <v>0</v>
      </c>
      <c r="K27" s="18" t="s">
        <v>45</v>
      </c>
      <c r="L27" s="18" t="s">
        <v>45</v>
      </c>
      <c r="M27" s="18" t="s">
        <v>46</v>
      </c>
      <c r="N27" s="18" t="s">
        <v>45</v>
      </c>
      <c r="O27" s="18">
        <v>2398.5783999999999</v>
      </c>
      <c r="P27" s="18" t="s">
        <v>46</v>
      </c>
    </row>
    <row r="28" spans="1:16" x14ac:dyDescent="0.15">
      <c r="A28" s="19">
        <v>37865</v>
      </c>
      <c r="B28" s="18">
        <v>672.82399999999996</v>
      </c>
      <c r="C28" s="18"/>
      <c r="D28" s="18">
        <v>1846.1849999999999</v>
      </c>
      <c r="E28" s="20">
        <f t="shared" si="0"/>
        <v>37865</v>
      </c>
      <c r="F28" s="18">
        <f t="shared" si="1"/>
        <v>2.7439345207662034</v>
      </c>
      <c r="G28" s="18"/>
      <c r="H28" s="18" t="s">
        <v>45</v>
      </c>
      <c r="I28" s="18">
        <v>1846.1849999999999</v>
      </c>
      <c r="J28" s="18">
        <v>0</v>
      </c>
      <c r="K28" s="18" t="s">
        <v>45</v>
      </c>
      <c r="L28" s="18" t="s">
        <v>45</v>
      </c>
      <c r="M28" s="18" t="s">
        <v>46</v>
      </c>
      <c r="N28" s="18" t="s">
        <v>45</v>
      </c>
      <c r="O28" s="18">
        <v>2467.2303000000002</v>
      </c>
      <c r="P28" s="18" t="s">
        <v>46</v>
      </c>
    </row>
    <row r="29" spans="1:16" x14ac:dyDescent="0.15">
      <c r="A29" s="19">
        <v>37895</v>
      </c>
      <c r="B29" s="18">
        <v>692.4</v>
      </c>
      <c r="C29" s="18"/>
      <c r="D29" s="18">
        <v>1881.2519</v>
      </c>
      <c r="E29" s="20">
        <f t="shared" si="0"/>
        <v>37895</v>
      </c>
      <c r="F29" s="18">
        <f t="shared" si="1"/>
        <v>2.7170015886770655</v>
      </c>
      <c r="G29" s="18"/>
      <c r="H29" s="18" t="s">
        <v>45</v>
      </c>
      <c r="I29" s="18">
        <v>1881.2519</v>
      </c>
      <c r="J29" s="18">
        <v>0</v>
      </c>
      <c r="K29" s="18" t="s">
        <v>45</v>
      </c>
      <c r="L29" s="18" t="s">
        <v>45</v>
      </c>
      <c r="M29" s="18" t="s">
        <v>46</v>
      </c>
      <c r="N29" s="18" t="s">
        <v>45</v>
      </c>
      <c r="O29" s="18">
        <v>2396.6765</v>
      </c>
      <c r="P29" s="18" t="s">
        <v>46</v>
      </c>
    </row>
    <row r="30" spans="1:16" x14ac:dyDescent="0.15">
      <c r="A30" s="19">
        <v>37926</v>
      </c>
      <c r="B30" s="18">
        <v>688.69600000000003</v>
      </c>
      <c r="C30" s="18"/>
      <c r="D30" s="18">
        <v>1850.1157000000001</v>
      </c>
      <c r="E30" s="20">
        <f t="shared" si="0"/>
        <v>37926</v>
      </c>
      <c r="F30" s="18">
        <f t="shared" si="1"/>
        <v>2.6864040157050426</v>
      </c>
      <c r="G30" s="18"/>
      <c r="H30" s="18" t="s">
        <v>45</v>
      </c>
      <c r="I30" s="18">
        <v>1850.1157000000001</v>
      </c>
      <c r="J30" s="18">
        <v>0</v>
      </c>
      <c r="K30" s="18" t="s">
        <v>45</v>
      </c>
      <c r="L30" s="18" t="s">
        <v>45</v>
      </c>
      <c r="M30" s="18" t="s">
        <v>46</v>
      </c>
      <c r="N30" s="18" t="s">
        <v>45</v>
      </c>
      <c r="O30" s="18">
        <v>2539.4562999999998</v>
      </c>
      <c r="P30" s="18" t="s">
        <v>46</v>
      </c>
    </row>
    <row r="31" spans="1:16" x14ac:dyDescent="0.15">
      <c r="A31" s="19">
        <v>37956</v>
      </c>
      <c r="B31" s="18">
        <v>693.84</v>
      </c>
      <c r="C31" s="18"/>
      <c r="D31" s="18">
        <v>1788.2947999999999</v>
      </c>
      <c r="E31" s="20">
        <f t="shared" si="0"/>
        <v>37956</v>
      </c>
      <c r="F31" s="18">
        <f t="shared" si="1"/>
        <v>2.577387870402398</v>
      </c>
      <c r="G31" s="18"/>
      <c r="H31" s="18" t="s">
        <v>45</v>
      </c>
      <c r="I31" s="18">
        <v>1788.2947999999999</v>
      </c>
      <c r="J31" s="18">
        <v>0</v>
      </c>
      <c r="K31" s="18" t="s">
        <v>45</v>
      </c>
      <c r="L31" s="18" t="s">
        <v>45</v>
      </c>
      <c r="M31" s="18" t="s">
        <v>46</v>
      </c>
      <c r="N31" s="18" t="s">
        <v>45</v>
      </c>
      <c r="O31" s="18">
        <v>2305.3834999999999</v>
      </c>
      <c r="P31" s="18" t="s">
        <v>46</v>
      </c>
    </row>
    <row r="32" spans="1:16" x14ac:dyDescent="0.15">
      <c r="A32" s="19">
        <v>37987</v>
      </c>
      <c r="B32" s="18">
        <v>697.44</v>
      </c>
      <c r="C32" s="18"/>
      <c r="D32" s="18">
        <v>1887.4331999999999</v>
      </c>
      <c r="E32" s="20">
        <f t="shared" si="0"/>
        <v>37987</v>
      </c>
      <c r="F32" s="18">
        <f t="shared" si="1"/>
        <v>2.7062302133516858</v>
      </c>
      <c r="G32" s="18"/>
      <c r="H32" s="18" t="s">
        <v>45</v>
      </c>
      <c r="I32" s="18">
        <v>1887.4331999999999</v>
      </c>
      <c r="J32" s="18">
        <v>0</v>
      </c>
      <c r="K32" s="18" t="s">
        <v>45</v>
      </c>
      <c r="L32" s="18" t="s">
        <v>45</v>
      </c>
      <c r="M32" s="18" t="s">
        <v>46</v>
      </c>
      <c r="N32" s="18" t="s">
        <v>45</v>
      </c>
      <c r="O32" s="18">
        <v>2637.2712999999999</v>
      </c>
      <c r="P32" s="18" t="s">
        <v>46</v>
      </c>
    </row>
    <row r="33" spans="1:16" x14ac:dyDescent="0.15">
      <c r="A33" s="19">
        <v>38018</v>
      </c>
      <c r="B33" s="18">
        <v>699.61659999999995</v>
      </c>
      <c r="C33" s="18"/>
      <c r="D33" s="18">
        <v>1798.7882999999999</v>
      </c>
      <c r="E33" s="20">
        <f t="shared" si="0"/>
        <v>38018</v>
      </c>
      <c r="F33" s="18">
        <f t="shared" si="1"/>
        <v>2.5711058028068519</v>
      </c>
      <c r="G33" s="18"/>
      <c r="H33" s="18" t="s">
        <v>45</v>
      </c>
      <c r="I33" s="18">
        <v>1798.7882999999999</v>
      </c>
      <c r="J33" s="18">
        <v>0</v>
      </c>
      <c r="K33" s="18" t="s">
        <v>45</v>
      </c>
      <c r="L33" s="18" t="s">
        <v>45</v>
      </c>
      <c r="M33" s="18" t="s">
        <v>46</v>
      </c>
      <c r="N33" s="18" t="s">
        <v>45</v>
      </c>
      <c r="O33" s="18">
        <v>2685.7296999999999</v>
      </c>
      <c r="P33" s="18" t="s">
        <v>46</v>
      </c>
    </row>
    <row r="34" spans="1:16" x14ac:dyDescent="0.15">
      <c r="A34" s="19">
        <v>38047</v>
      </c>
      <c r="B34" s="18">
        <v>692.4</v>
      </c>
      <c r="C34" s="18"/>
      <c r="D34" s="18">
        <v>2014.8629000000001</v>
      </c>
      <c r="E34" s="20">
        <f t="shared" si="0"/>
        <v>38047</v>
      </c>
      <c r="F34" s="18">
        <f t="shared" si="1"/>
        <v>2.9099695262853844</v>
      </c>
      <c r="G34" s="18"/>
      <c r="H34" s="18" t="s">
        <v>45</v>
      </c>
      <c r="I34" s="18">
        <v>2014.8629000000001</v>
      </c>
      <c r="J34" s="18">
        <v>0</v>
      </c>
      <c r="K34" s="18" t="s">
        <v>45</v>
      </c>
      <c r="L34" s="18" t="s">
        <v>45</v>
      </c>
      <c r="M34" s="18" t="s">
        <v>46</v>
      </c>
      <c r="N34" s="18" t="s">
        <v>45</v>
      </c>
      <c r="O34" s="18">
        <v>2649.1583999999998</v>
      </c>
      <c r="P34" s="18" t="s">
        <v>46</v>
      </c>
    </row>
    <row r="35" spans="1:16" x14ac:dyDescent="0.15">
      <c r="A35" s="19">
        <v>38078</v>
      </c>
      <c r="B35" s="18">
        <v>697.87199999999996</v>
      </c>
      <c r="C35" s="18"/>
      <c r="D35" s="18">
        <v>1969.5097000000001</v>
      </c>
      <c r="E35" s="20">
        <f t="shared" si="0"/>
        <v>38078</v>
      </c>
      <c r="F35" s="18">
        <f t="shared" si="1"/>
        <v>2.8221646662998374</v>
      </c>
      <c r="G35" s="18"/>
      <c r="H35" s="18" t="s">
        <v>45</v>
      </c>
      <c r="I35" s="18">
        <v>1969.5097000000001</v>
      </c>
      <c r="J35" s="18">
        <v>0</v>
      </c>
      <c r="K35" s="18" t="s">
        <v>45</v>
      </c>
      <c r="L35" s="18" t="s">
        <v>45</v>
      </c>
      <c r="M35" s="18" t="s">
        <v>46</v>
      </c>
      <c r="N35" s="18" t="s">
        <v>45</v>
      </c>
      <c r="O35" s="18">
        <v>2560.8292999999999</v>
      </c>
      <c r="P35" s="18" t="s">
        <v>46</v>
      </c>
    </row>
    <row r="36" spans="1:16" x14ac:dyDescent="0.15">
      <c r="A36" s="19">
        <v>38108</v>
      </c>
      <c r="B36" s="18">
        <v>692.64</v>
      </c>
      <c r="C36" s="18"/>
      <c r="D36" s="18">
        <v>1917.1510000000001</v>
      </c>
      <c r="E36" s="20">
        <f t="shared" si="0"/>
        <v>38108</v>
      </c>
      <c r="F36" s="18">
        <f t="shared" si="1"/>
        <v>2.7678895241395245</v>
      </c>
      <c r="G36" s="18"/>
      <c r="H36" s="18" t="s">
        <v>45</v>
      </c>
      <c r="I36" s="18">
        <v>1917.1510000000001</v>
      </c>
      <c r="J36" s="18">
        <v>0</v>
      </c>
      <c r="K36" s="18" t="s">
        <v>45</v>
      </c>
      <c r="L36" s="18" t="s">
        <v>45</v>
      </c>
      <c r="M36" s="18" t="s">
        <v>46</v>
      </c>
      <c r="N36" s="18" t="s">
        <v>45</v>
      </c>
      <c r="O36" s="18">
        <v>2616.1122999999998</v>
      </c>
      <c r="P36" s="18" t="s">
        <v>46</v>
      </c>
    </row>
    <row r="37" spans="1:16" x14ac:dyDescent="0.15">
      <c r="A37" s="19">
        <v>38139</v>
      </c>
      <c r="B37" s="18">
        <v>689.93600000000004</v>
      </c>
      <c r="C37" s="18"/>
      <c r="D37" s="18">
        <v>2080.3053</v>
      </c>
      <c r="E37" s="20">
        <f t="shared" si="0"/>
        <v>38139</v>
      </c>
      <c r="F37" s="18">
        <f t="shared" si="1"/>
        <v>3.0152148894969968</v>
      </c>
      <c r="G37" s="18"/>
      <c r="H37" s="18" t="s">
        <v>45</v>
      </c>
      <c r="I37" s="18">
        <v>2080.3053</v>
      </c>
      <c r="J37" s="18">
        <v>0</v>
      </c>
      <c r="K37" s="18" t="s">
        <v>45</v>
      </c>
      <c r="L37" s="18" t="s">
        <v>45</v>
      </c>
      <c r="M37" s="18" t="s">
        <v>46</v>
      </c>
      <c r="N37" s="18" t="s">
        <v>45</v>
      </c>
      <c r="O37" s="18">
        <v>2642.145</v>
      </c>
      <c r="P37" s="18" t="s">
        <v>46</v>
      </c>
    </row>
    <row r="38" spans="1:16" x14ac:dyDescent="0.15">
      <c r="A38" s="19">
        <v>38169</v>
      </c>
      <c r="B38" s="18">
        <v>688.08</v>
      </c>
      <c r="C38" s="18"/>
      <c r="D38" s="18">
        <v>2009.6325999999999</v>
      </c>
      <c r="E38" s="20">
        <f t="shared" si="0"/>
        <v>38169</v>
      </c>
      <c r="F38" s="18">
        <f t="shared" si="1"/>
        <v>2.9206380072084639</v>
      </c>
      <c r="G38" s="18"/>
      <c r="H38" s="18" t="s">
        <v>45</v>
      </c>
      <c r="I38" s="18">
        <v>2009.6325999999999</v>
      </c>
      <c r="J38" s="18">
        <v>0</v>
      </c>
      <c r="K38" s="18" t="s">
        <v>45</v>
      </c>
      <c r="L38" s="18" t="s">
        <v>45</v>
      </c>
      <c r="M38" s="18" t="s">
        <v>46</v>
      </c>
      <c r="N38" s="18" t="s">
        <v>45</v>
      </c>
      <c r="O38" s="18">
        <v>2491.2977000000001</v>
      </c>
      <c r="P38" s="18" t="s">
        <v>46</v>
      </c>
    </row>
    <row r="39" spans="1:16" x14ac:dyDescent="0.15">
      <c r="A39" s="19">
        <v>38200</v>
      </c>
      <c r="B39" s="18">
        <v>689.76</v>
      </c>
      <c r="C39" s="18"/>
      <c r="D39" s="18">
        <v>1953.2877000000001</v>
      </c>
      <c r="E39" s="20">
        <f t="shared" si="0"/>
        <v>38200</v>
      </c>
      <c r="F39" s="18">
        <f t="shared" si="1"/>
        <v>2.8318367258176758</v>
      </c>
      <c r="G39" s="18"/>
      <c r="H39" s="18" t="s">
        <v>45</v>
      </c>
      <c r="I39" s="18">
        <v>1953.2877000000001</v>
      </c>
      <c r="J39" s="18">
        <v>0</v>
      </c>
      <c r="K39" s="18" t="s">
        <v>45</v>
      </c>
      <c r="L39" s="18" t="s">
        <v>45</v>
      </c>
      <c r="M39" s="18" t="s">
        <v>46</v>
      </c>
      <c r="N39" s="18" t="s">
        <v>45</v>
      </c>
      <c r="O39" s="18">
        <v>2504.6113</v>
      </c>
      <c r="P39" s="18" t="s">
        <v>46</v>
      </c>
    </row>
    <row r="40" spans="1:16" x14ac:dyDescent="0.15">
      <c r="A40" s="19">
        <v>38231</v>
      </c>
      <c r="B40" s="18">
        <v>688.69600000000003</v>
      </c>
      <c r="C40" s="18"/>
      <c r="D40" s="18">
        <v>2077.6030000000001</v>
      </c>
      <c r="E40" s="20">
        <f t="shared" si="0"/>
        <v>38231</v>
      </c>
      <c r="F40" s="18">
        <f t="shared" si="1"/>
        <v>3.0167200041818161</v>
      </c>
      <c r="G40" s="18"/>
      <c r="H40" s="18" t="s">
        <v>45</v>
      </c>
      <c r="I40" s="18">
        <v>2077.6030000000001</v>
      </c>
      <c r="J40" s="18">
        <v>0</v>
      </c>
      <c r="K40" s="18" t="s">
        <v>45</v>
      </c>
      <c r="L40" s="18" t="s">
        <v>45</v>
      </c>
      <c r="M40" s="18" t="s">
        <v>46</v>
      </c>
      <c r="N40" s="18" t="s">
        <v>45</v>
      </c>
      <c r="O40" s="18">
        <v>2461.3343</v>
      </c>
      <c r="P40" s="18" t="s">
        <v>46</v>
      </c>
    </row>
    <row r="41" spans="1:16" x14ac:dyDescent="0.15">
      <c r="A41" s="19">
        <v>38261</v>
      </c>
      <c r="B41" s="18">
        <v>691.44</v>
      </c>
      <c r="C41" s="18"/>
      <c r="D41" s="18">
        <v>1902.6487</v>
      </c>
      <c r="E41" s="20">
        <f t="shared" si="0"/>
        <v>38261</v>
      </c>
      <c r="F41" s="18">
        <f t="shared" si="1"/>
        <v>2.751719165798912</v>
      </c>
      <c r="G41" s="18"/>
      <c r="H41" s="18" t="s">
        <v>45</v>
      </c>
      <c r="I41" s="18">
        <v>1902.6487</v>
      </c>
      <c r="J41" s="18">
        <v>0</v>
      </c>
      <c r="K41" s="18" t="s">
        <v>45</v>
      </c>
      <c r="L41" s="18" t="s">
        <v>45</v>
      </c>
      <c r="M41" s="18" t="s">
        <v>46</v>
      </c>
      <c r="N41" s="18" t="s">
        <v>45</v>
      </c>
      <c r="O41" s="18">
        <v>2545.7406000000001</v>
      </c>
      <c r="P41" s="18" t="s">
        <v>46</v>
      </c>
    </row>
    <row r="42" spans="1:16" x14ac:dyDescent="0.15">
      <c r="A42" s="19">
        <v>38292</v>
      </c>
      <c r="B42" s="18">
        <v>694.64800000000002</v>
      </c>
      <c r="C42" s="18"/>
      <c r="D42" s="18">
        <v>1671.2702999999999</v>
      </c>
      <c r="E42" s="20">
        <f t="shared" si="0"/>
        <v>38292</v>
      </c>
      <c r="F42" s="18">
        <f t="shared" si="1"/>
        <v>2.4059240075549053</v>
      </c>
      <c r="G42" s="18"/>
      <c r="H42" s="18" t="s">
        <v>45</v>
      </c>
      <c r="I42" s="18">
        <v>1671.2702999999999</v>
      </c>
      <c r="J42" s="18">
        <v>0</v>
      </c>
      <c r="K42" s="18" t="s">
        <v>45</v>
      </c>
      <c r="L42" s="18" t="s">
        <v>45</v>
      </c>
      <c r="M42" s="18" t="s">
        <v>46</v>
      </c>
      <c r="N42" s="18" t="s">
        <v>45</v>
      </c>
      <c r="O42" s="18">
        <v>2564.5142999999998</v>
      </c>
      <c r="P42" s="18" t="s">
        <v>46</v>
      </c>
    </row>
    <row r="43" spans="1:16" x14ac:dyDescent="0.15">
      <c r="A43" s="19">
        <v>38322</v>
      </c>
      <c r="B43" s="18">
        <v>690.48</v>
      </c>
      <c r="C43" s="18"/>
      <c r="D43" s="18">
        <v>1648.5026</v>
      </c>
      <c r="E43" s="20">
        <f t="shared" si="0"/>
        <v>38322</v>
      </c>
      <c r="F43" s="18">
        <f t="shared" si="1"/>
        <v>2.3874733518711619</v>
      </c>
      <c r="G43" s="18"/>
      <c r="H43" s="18" t="s">
        <v>45</v>
      </c>
      <c r="I43" s="18">
        <v>1648.5026</v>
      </c>
      <c r="J43" s="18">
        <v>0</v>
      </c>
      <c r="K43" s="18" t="s">
        <v>45</v>
      </c>
      <c r="L43" s="18" t="s">
        <v>45</v>
      </c>
      <c r="M43" s="18" t="s">
        <v>46</v>
      </c>
      <c r="N43" s="18" t="s">
        <v>45</v>
      </c>
      <c r="O43" s="18">
        <v>2516.9739</v>
      </c>
      <c r="P43" s="18" t="s">
        <v>46</v>
      </c>
    </row>
    <row r="44" spans="1:16" x14ac:dyDescent="0.15">
      <c r="A44" s="19">
        <v>38353</v>
      </c>
      <c r="B44" s="18">
        <v>699.12</v>
      </c>
      <c r="C44" s="18"/>
      <c r="D44" s="18">
        <v>2048.3845000000001</v>
      </c>
      <c r="E44" s="20">
        <f t="shared" si="0"/>
        <v>38353</v>
      </c>
      <c r="F44" s="18">
        <f t="shared" si="1"/>
        <v>2.9299469332875616</v>
      </c>
      <c r="G44" s="18"/>
      <c r="H44" s="18" t="s">
        <v>45</v>
      </c>
      <c r="I44" s="18">
        <v>2048.3845000000001</v>
      </c>
      <c r="J44" s="18">
        <v>0</v>
      </c>
      <c r="K44" s="18" t="s">
        <v>45</v>
      </c>
      <c r="L44" s="18" t="s">
        <v>45</v>
      </c>
      <c r="M44" s="18" t="s">
        <v>46</v>
      </c>
      <c r="N44" s="18" t="s">
        <v>45</v>
      </c>
      <c r="O44" s="18">
        <v>2631.8031999999998</v>
      </c>
      <c r="P44" s="18" t="s">
        <v>46</v>
      </c>
    </row>
    <row r="45" spans="1:16" x14ac:dyDescent="0.15">
      <c r="A45" s="19">
        <v>38384</v>
      </c>
      <c r="B45" s="18">
        <v>689.79430000000002</v>
      </c>
      <c r="C45" s="18"/>
      <c r="D45" s="18">
        <v>1827.2336</v>
      </c>
      <c r="E45" s="20">
        <f t="shared" si="0"/>
        <v>38384</v>
      </c>
      <c r="F45" s="18">
        <f t="shared" si="1"/>
        <v>2.6489543331975924</v>
      </c>
      <c r="G45" s="18"/>
      <c r="H45" s="18" t="s">
        <v>45</v>
      </c>
      <c r="I45" s="18">
        <v>1827.2336</v>
      </c>
      <c r="J45" s="18">
        <v>0</v>
      </c>
      <c r="K45" s="18" t="s">
        <v>45</v>
      </c>
      <c r="L45" s="18" t="s">
        <v>45</v>
      </c>
      <c r="M45" s="18" t="s">
        <v>46</v>
      </c>
      <c r="N45" s="18" t="s">
        <v>45</v>
      </c>
      <c r="O45" s="18">
        <v>2684.2593000000002</v>
      </c>
      <c r="P45" s="18" t="s">
        <v>46</v>
      </c>
    </row>
    <row r="46" spans="1:16" x14ac:dyDescent="0.15">
      <c r="A46" s="19">
        <v>38412</v>
      </c>
      <c r="B46" s="18">
        <v>699.84</v>
      </c>
      <c r="C46" s="18"/>
      <c r="D46" s="18">
        <v>2017.2402999999999</v>
      </c>
      <c r="E46" s="20">
        <f t="shared" si="0"/>
        <v>38412</v>
      </c>
      <c r="F46" s="18">
        <f t="shared" si="1"/>
        <v>2.8824306984453587</v>
      </c>
      <c r="G46" s="18"/>
      <c r="H46" s="18" t="s">
        <v>45</v>
      </c>
      <c r="I46" s="18">
        <v>2017.2402999999999</v>
      </c>
      <c r="J46" s="18">
        <v>0</v>
      </c>
      <c r="K46" s="18" t="s">
        <v>45</v>
      </c>
      <c r="L46" s="18" t="s">
        <v>45</v>
      </c>
      <c r="M46" s="18" t="s">
        <v>46</v>
      </c>
      <c r="N46" s="18" t="s">
        <v>45</v>
      </c>
      <c r="O46" s="18">
        <v>2590.9115999999999</v>
      </c>
      <c r="P46" s="18" t="s">
        <v>46</v>
      </c>
    </row>
    <row r="47" spans="1:16" x14ac:dyDescent="0.15">
      <c r="A47" s="19">
        <v>38443</v>
      </c>
      <c r="B47" s="18">
        <v>694.89599999999996</v>
      </c>
      <c r="C47" s="18"/>
      <c r="D47" s="18">
        <v>1911.2867000000001</v>
      </c>
      <c r="E47" s="20">
        <f t="shared" si="0"/>
        <v>38443</v>
      </c>
      <c r="F47" s="18">
        <f t="shared" si="1"/>
        <v>2.7504643860376232</v>
      </c>
      <c r="G47" s="18"/>
      <c r="H47" s="18" t="s">
        <v>45</v>
      </c>
      <c r="I47" s="18">
        <v>1911.2867000000001</v>
      </c>
      <c r="J47" s="18">
        <v>0</v>
      </c>
      <c r="K47" s="18" t="s">
        <v>45</v>
      </c>
      <c r="L47" s="18" t="s">
        <v>45</v>
      </c>
      <c r="M47" s="18" t="s">
        <v>46</v>
      </c>
      <c r="N47" s="18" t="s">
        <v>45</v>
      </c>
      <c r="O47" s="18">
        <v>2363.3132999999998</v>
      </c>
      <c r="P47" s="18" t="s">
        <v>46</v>
      </c>
    </row>
    <row r="48" spans="1:16" x14ac:dyDescent="0.15">
      <c r="A48" s="19">
        <v>38473</v>
      </c>
      <c r="B48" s="18">
        <v>679.2</v>
      </c>
      <c r="C48" s="18"/>
      <c r="D48" s="18">
        <v>1905.0261</v>
      </c>
      <c r="E48" s="20">
        <f t="shared" si="0"/>
        <v>38473</v>
      </c>
      <c r="F48" s="18">
        <f t="shared" si="1"/>
        <v>2.8048087455830388</v>
      </c>
      <c r="G48" s="18"/>
      <c r="H48" s="18" t="s">
        <v>45</v>
      </c>
      <c r="I48" s="18">
        <v>1905.0261</v>
      </c>
      <c r="J48" s="18">
        <v>0</v>
      </c>
      <c r="K48" s="18" t="s">
        <v>45</v>
      </c>
      <c r="L48" s="18" t="s">
        <v>45</v>
      </c>
      <c r="M48" s="18" t="s">
        <v>46</v>
      </c>
      <c r="N48" s="18" t="s">
        <v>45</v>
      </c>
      <c r="O48" s="18">
        <v>2460.1534999999999</v>
      </c>
      <c r="P48" s="18" t="s">
        <v>46</v>
      </c>
    </row>
    <row r="49" spans="1:16" x14ac:dyDescent="0.15">
      <c r="A49" s="19">
        <v>38504</v>
      </c>
      <c r="B49" s="18">
        <v>693.16</v>
      </c>
      <c r="C49" s="18"/>
      <c r="D49" s="18">
        <v>1864.3643</v>
      </c>
      <c r="E49" s="20">
        <f t="shared" si="0"/>
        <v>38504</v>
      </c>
      <c r="F49" s="18">
        <f t="shared" si="1"/>
        <v>2.6896593860003462</v>
      </c>
      <c r="G49" s="18"/>
      <c r="H49" s="18" t="s">
        <v>45</v>
      </c>
      <c r="I49" s="18">
        <v>1864.3643</v>
      </c>
      <c r="J49" s="18">
        <v>0</v>
      </c>
      <c r="K49" s="18" t="s">
        <v>45</v>
      </c>
      <c r="L49" s="18" t="s">
        <v>45</v>
      </c>
      <c r="M49" s="18" t="s">
        <v>46</v>
      </c>
      <c r="N49" s="18" t="s">
        <v>45</v>
      </c>
      <c r="O49" s="18">
        <v>2614.1390000000001</v>
      </c>
      <c r="P49" s="18" t="s">
        <v>46</v>
      </c>
    </row>
    <row r="50" spans="1:16" x14ac:dyDescent="0.15">
      <c r="A50" s="19">
        <v>38534</v>
      </c>
      <c r="B50" s="18">
        <v>660</v>
      </c>
      <c r="C50" s="18"/>
      <c r="D50" s="18">
        <v>1820.39</v>
      </c>
      <c r="E50" s="20">
        <f t="shared" si="0"/>
        <v>38534</v>
      </c>
      <c r="F50" s="18">
        <f t="shared" si="1"/>
        <v>2.7581666666666669</v>
      </c>
      <c r="G50" s="18"/>
      <c r="H50" s="18" t="s">
        <v>45</v>
      </c>
      <c r="I50" s="18">
        <v>1820.39</v>
      </c>
      <c r="J50" s="18">
        <v>0</v>
      </c>
      <c r="K50" s="18" t="s">
        <v>45</v>
      </c>
      <c r="L50" s="18" t="s">
        <v>45</v>
      </c>
      <c r="M50" s="18" t="s">
        <v>46</v>
      </c>
      <c r="N50" s="18" t="s">
        <v>45</v>
      </c>
      <c r="O50" s="18">
        <v>2581.1642000000002</v>
      </c>
      <c r="P50" s="18" t="s">
        <v>46</v>
      </c>
    </row>
    <row r="51" spans="1:16" x14ac:dyDescent="0.15">
      <c r="A51" s="19">
        <v>38565</v>
      </c>
      <c r="B51" s="18">
        <v>578.88</v>
      </c>
      <c r="C51" s="18"/>
      <c r="D51" s="18">
        <v>2009.1570999999999</v>
      </c>
      <c r="E51" s="20">
        <f t="shared" si="0"/>
        <v>38565</v>
      </c>
      <c r="F51" s="18">
        <f t="shared" si="1"/>
        <v>3.4707661346047538</v>
      </c>
      <c r="G51" s="18"/>
      <c r="H51" s="18" t="s">
        <v>45</v>
      </c>
      <c r="I51" s="18">
        <v>2009.1570999999999</v>
      </c>
      <c r="J51" s="18">
        <v>0</v>
      </c>
      <c r="K51" s="18" t="s">
        <v>45</v>
      </c>
      <c r="L51" s="18" t="s">
        <v>45</v>
      </c>
      <c r="M51" s="18" t="s">
        <v>46</v>
      </c>
      <c r="N51" s="18" t="s">
        <v>45</v>
      </c>
      <c r="O51" s="18">
        <v>2567.1374000000001</v>
      </c>
      <c r="P51" s="18" t="s">
        <v>46</v>
      </c>
    </row>
    <row r="52" spans="1:16" x14ac:dyDescent="0.15">
      <c r="A52" s="19">
        <v>38596</v>
      </c>
      <c r="B52" s="18">
        <v>637.60799999999995</v>
      </c>
      <c r="C52" s="18"/>
      <c r="D52" s="18">
        <v>2069.9872999999998</v>
      </c>
      <c r="E52" s="20">
        <f t="shared" si="0"/>
        <v>38596</v>
      </c>
      <c r="F52" s="18">
        <f t="shared" si="1"/>
        <v>3.2464889085456896</v>
      </c>
      <c r="G52" s="18"/>
      <c r="H52" s="18" t="s">
        <v>45</v>
      </c>
      <c r="I52" s="18">
        <v>2069.9872999999998</v>
      </c>
      <c r="J52" s="18">
        <v>0</v>
      </c>
      <c r="K52" s="18" t="s">
        <v>45</v>
      </c>
      <c r="L52" s="18" t="s">
        <v>45</v>
      </c>
      <c r="M52" s="18" t="s">
        <v>46</v>
      </c>
      <c r="N52" s="18" t="s">
        <v>45</v>
      </c>
      <c r="O52" s="18">
        <v>2494.0079999999998</v>
      </c>
      <c r="P52" s="18" t="s">
        <v>46</v>
      </c>
    </row>
    <row r="53" spans="1:16" x14ac:dyDescent="0.15">
      <c r="A53" s="19">
        <v>38626</v>
      </c>
      <c r="B53" s="18">
        <v>642</v>
      </c>
      <c r="C53" s="18"/>
      <c r="D53" s="18">
        <v>1846.5416</v>
      </c>
      <c r="E53" s="20">
        <f t="shared" si="0"/>
        <v>38626</v>
      </c>
      <c r="F53" s="18">
        <f t="shared" si="1"/>
        <v>2.8762330218068537</v>
      </c>
      <c r="G53" s="18"/>
      <c r="H53" s="18" t="s">
        <v>45</v>
      </c>
      <c r="I53" s="18">
        <v>1846.5416</v>
      </c>
      <c r="J53" s="18">
        <v>0</v>
      </c>
      <c r="K53" s="18" t="s">
        <v>45</v>
      </c>
      <c r="L53" s="18" t="s">
        <v>45</v>
      </c>
      <c r="M53" s="18" t="s">
        <v>46</v>
      </c>
      <c r="N53" s="18" t="s">
        <v>45</v>
      </c>
      <c r="O53" s="18">
        <v>2484.4032000000002</v>
      </c>
      <c r="P53" s="18" t="s">
        <v>46</v>
      </c>
    </row>
    <row r="54" spans="1:16" x14ac:dyDescent="0.15">
      <c r="A54" s="19">
        <v>38657</v>
      </c>
      <c r="B54" s="18">
        <v>635.37599999999998</v>
      </c>
      <c r="C54" s="18"/>
      <c r="D54" s="18">
        <v>1893.8443</v>
      </c>
      <c r="E54" s="20">
        <f t="shared" si="0"/>
        <v>38657</v>
      </c>
      <c r="F54" s="18">
        <f t="shared" si="1"/>
        <v>2.9806670381002744</v>
      </c>
      <c r="G54" s="18"/>
      <c r="H54" s="18" t="s">
        <v>45</v>
      </c>
      <c r="I54" s="18">
        <v>1893.8443</v>
      </c>
      <c r="J54" s="18">
        <v>0</v>
      </c>
      <c r="K54" s="18" t="s">
        <v>45</v>
      </c>
      <c r="L54" s="18" t="s">
        <v>45</v>
      </c>
      <c r="M54" s="18" t="s">
        <v>46</v>
      </c>
      <c r="N54" s="18" t="s">
        <v>45</v>
      </c>
      <c r="O54" s="18">
        <v>2602.8382999999999</v>
      </c>
      <c r="P54" s="18" t="s">
        <v>46</v>
      </c>
    </row>
    <row r="55" spans="1:16" x14ac:dyDescent="0.15">
      <c r="A55" s="19">
        <v>38687</v>
      </c>
      <c r="B55" s="18">
        <v>634.79999999999995</v>
      </c>
      <c r="C55" s="18"/>
      <c r="D55" s="18">
        <v>2100.2123000000001</v>
      </c>
      <c r="E55" s="20">
        <f t="shared" si="0"/>
        <v>38687</v>
      </c>
      <c r="F55" s="18">
        <f t="shared" si="1"/>
        <v>3.3084629804662891</v>
      </c>
      <c r="G55" s="18"/>
      <c r="H55" s="18" t="s">
        <v>45</v>
      </c>
      <c r="I55" s="18">
        <v>2100.2123000000001</v>
      </c>
      <c r="J55" s="18">
        <v>0</v>
      </c>
      <c r="K55" s="18" t="s">
        <v>45</v>
      </c>
      <c r="L55" s="18" t="s">
        <v>45</v>
      </c>
      <c r="M55" s="18" t="s">
        <v>46</v>
      </c>
      <c r="N55" s="18" t="s">
        <v>45</v>
      </c>
      <c r="O55" s="18">
        <v>2749.01</v>
      </c>
      <c r="P55" s="18" t="s">
        <v>46</v>
      </c>
    </row>
    <row r="56" spans="1:16" x14ac:dyDescent="0.15">
      <c r="A56" s="19">
        <v>38718</v>
      </c>
      <c r="B56" s="18">
        <v>666</v>
      </c>
      <c r="C56" s="18"/>
      <c r="D56" s="18">
        <v>2144.67</v>
      </c>
      <c r="E56" s="20">
        <f t="shared" si="0"/>
        <v>38718</v>
      </c>
      <c r="F56" s="18">
        <f t="shared" si="1"/>
        <v>3.2202252252252253</v>
      </c>
      <c r="G56" s="18"/>
      <c r="H56" s="18" t="s">
        <v>45</v>
      </c>
      <c r="I56" s="18">
        <v>2144.67</v>
      </c>
      <c r="J56" s="18">
        <v>0</v>
      </c>
      <c r="K56" s="18" t="s">
        <v>45</v>
      </c>
      <c r="L56" s="18" t="s">
        <v>45</v>
      </c>
      <c r="M56" s="18" t="s">
        <v>46</v>
      </c>
      <c r="N56" s="18" t="s">
        <v>45</v>
      </c>
      <c r="O56" s="18">
        <v>2775.3993999999998</v>
      </c>
      <c r="P56" s="18" t="s">
        <v>46</v>
      </c>
    </row>
    <row r="57" spans="1:16" x14ac:dyDescent="0.15">
      <c r="A57" s="19">
        <v>38749</v>
      </c>
      <c r="B57" s="18">
        <v>675.44569999999999</v>
      </c>
      <c r="C57" s="18"/>
      <c r="D57" s="18">
        <v>2373.9295999999999</v>
      </c>
      <c r="E57" s="20">
        <f t="shared" si="0"/>
        <v>38749</v>
      </c>
      <c r="F57" s="18">
        <f t="shared" si="1"/>
        <v>3.5146120554176301</v>
      </c>
      <c r="G57" s="18"/>
      <c r="H57" s="18" t="s">
        <v>45</v>
      </c>
      <c r="I57" s="18">
        <v>2373.9295999999999</v>
      </c>
      <c r="J57" s="18">
        <v>0</v>
      </c>
      <c r="K57" s="18" t="s">
        <v>45</v>
      </c>
      <c r="L57" s="18" t="s">
        <v>45</v>
      </c>
      <c r="M57" s="18" t="s">
        <v>46</v>
      </c>
      <c r="N57" s="18" t="s">
        <v>45</v>
      </c>
      <c r="O57" s="18">
        <v>2857.9807000000001</v>
      </c>
      <c r="P57" s="18" t="s">
        <v>46</v>
      </c>
    </row>
    <row r="58" spans="1:16" x14ac:dyDescent="0.15">
      <c r="A58" s="19">
        <v>38777</v>
      </c>
      <c r="B58" s="18">
        <v>682.56</v>
      </c>
      <c r="C58" s="18"/>
      <c r="D58" s="18">
        <v>2155.6061</v>
      </c>
      <c r="E58" s="20">
        <f t="shared" si="0"/>
        <v>38777</v>
      </c>
      <c r="F58" s="18">
        <f t="shared" si="1"/>
        <v>3.1581195792311303</v>
      </c>
      <c r="G58" s="18"/>
      <c r="H58" s="18" t="s">
        <v>45</v>
      </c>
      <c r="I58" s="18">
        <v>2155.6061</v>
      </c>
      <c r="J58" s="18">
        <v>0</v>
      </c>
      <c r="K58" s="18" t="s">
        <v>45</v>
      </c>
      <c r="L58" s="18" t="s">
        <v>45</v>
      </c>
      <c r="M58" s="18" t="s">
        <v>46</v>
      </c>
      <c r="N58" s="18" t="s">
        <v>45</v>
      </c>
      <c r="O58" s="18">
        <v>2834.8348000000001</v>
      </c>
      <c r="P58" s="18" t="s">
        <v>46</v>
      </c>
    </row>
    <row r="59" spans="1:16" x14ac:dyDescent="0.15">
      <c r="A59" s="19">
        <v>38808</v>
      </c>
      <c r="B59" s="18">
        <v>682.49599999999998</v>
      </c>
      <c r="C59" s="18"/>
      <c r="D59" s="18">
        <v>2002.1832999999999</v>
      </c>
      <c r="E59" s="20">
        <f t="shared" si="0"/>
        <v>38808</v>
      </c>
      <c r="F59" s="18">
        <f t="shared" si="1"/>
        <v>2.9336190981339083</v>
      </c>
      <c r="G59" s="18"/>
      <c r="H59" s="18" t="s">
        <v>45</v>
      </c>
      <c r="I59" s="18">
        <v>2002.1832999999999</v>
      </c>
      <c r="J59" s="18">
        <v>0</v>
      </c>
      <c r="K59" s="18" t="s">
        <v>45</v>
      </c>
      <c r="L59" s="18" t="s">
        <v>45</v>
      </c>
      <c r="M59" s="18" t="s">
        <v>46</v>
      </c>
      <c r="N59" s="18" t="s">
        <v>45</v>
      </c>
      <c r="O59" s="18">
        <v>2672.8533000000002</v>
      </c>
      <c r="P59" s="18" t="s">
        <v>46</v>
      </c>
    </row>
    <row r="60" spans="1:16" x14ac:dyDescent="0.15">
      <c r="A60" s="19">
        <v>38838</v>
      </c>
      <c r="B60" s="18">
        <v>687.12</v>
      </c>
      <c r="C60" s="18"/>
      <c r="D60" s="18">
        <v>2151.5645</v>
      </c>
      <c r="E60" s="20">
        <f t="shared" si="0"/>
        <v>38838</v>
      </c>
      <c r="F60" s="18">
        <f t="shared" si="1"/>
        <v>3.1312791069973223</v>
      </c>
      <c r="G60" s="18"/>
      <c r="H60" s="18" t="s">
        <v>45</v>
      </c>
      <c r="I60" s="18">
        <v>2151.5645</v>
      </c>
      <c r="J60" s="18">
        <v>0</v>
      </c>
      <c r="K60" s="18" t="s">
        <v>45</v>
      </c>
      <c r="L60" s="18" t="s">
        <v>45</v>
      </c>
      <c r="M60" s="18" t="s">
        <v>46</v>
      </c>
      <c r="N60" s="18" t="s">
        <v>45</v>
      </c>
      <c r="O60" s="18">
        <v>2756.8555000000001</v>
      </c>
      <c r="P60" s="18" t="s">
        <v>46</v>
      </c>
    </row>
    <row r="61" spans="1:16" x14ac:dyDescent="0.15">
      <c r="A61" s="19">
        <v>38869</v>
      </c>
      <c r="B61" s="18">
        <v>700.84799999999996</v>
      </c>
      <c r="C61" s="18"/>
      <c r="D61" s="18">
        <v>2359.6282999999999</v>
      </c>
      <c r="E61" s="20">
        <f t="shared" si="0"/>
        <v>38869</v>
      </c>
      <c r="F61" s="18">
        <f t="shared" si="1"/>
        <v>3.366818910805196</v>
      </c>
      <c r="G61" s="18"/>
      <c r="H61" s="18" t="s">
        <v>45</v>
      </c>
      <c r="I61" s="18">
        <v>2359.6282999999999</v>
      </c>
      <c r="J61" s="18">
        <v>0</v>
      </c>
      <c r="K61" s="18" t="s">
        <v>45</v>
      </c>
      <c r="L61" s="18" t="s">
        <v>45</v>
      </c>
      <c r="M61" s="18" t="s">
        <v>46</v>
      </c>
      <c r="N61" s="18" t="s">
        <v>45</v>
      </c>
      <c r="O61" s="18">
        <v>2889.777</v>
      </c>
      <c r="P61" s="18" t="s">
        <v>46</v>
      </c>
    </row>
    <row r="62" spans="1:16" x14ac:dyDescent="0.15">
      <c r="A62" s="19">
        <v>38899</v>
      </c>
      <c r="B62" s="18">
        <v>686.88</v>
      </c>
      <c r="C62" s="18"/>
      <c r="D62" s="18">
        <v>2258.5484000000001</v>
      </c>
      <c r="E62" s="20">
        <f t="shared" si="0"/>
        <v>38899</v>
      </c>
      <c r="F62" s="18">
        <f t="shared" si="1"/>
        <v>3.2881266014442119</v>
      </c>
      <c r="G62" s="18"/>
      <c r="H62" s="18" t="s">
        <v>45</v>
      </c>
      <c r="I62" s="18">
        <v>2258.5484000000001</v>
      </c>
      <c r="J62" s="18">
        <v>0</v>
      </c>
      <c r="K62" s="18" t="s">
        <v>45</v>
      </c>
      <c r="L62" s="18" t="s">
        <v>45</v>
      </c>
      <c r="M62" s="18" t="s">
        <v>46</v>
      </c>
      <c r="N62" s="18" t="s">
        <v>45</v>
      </c>
      <c r="O62" s="18">
        <v>2906.6329000000001</v>
      </c>
      <c r="P62" s="18" t="s">
        <v>46</v>
      </c>
    </row>
    <row r="63" spans="1:16" x14ac:dyDescent="0.15">
      <c r="A63" s="19">
        <v>38930</v>
      </c>
      <c r="B63" s="18">
        <v>648.24</v>
      </c>
      <c r="C63" s="18"/>
      <c r="D63" s="18">
        <v>2151.3267999999998</v>
      </c>
      <c r="E63" s="20">
        <f t="shared" si="0"/>
        <v>38930</v>
      </c>
      <c r="F63" s="18">
        <f t="shared" si="1"/>
        <v>3.3187196100209797</v>
      </c>
      <c r="G63" s="18"/>
      <c r="H63" s="18" t="s">
        <v>45</v>
      </c>
      <c r="I63" s="18">
        <v>2151.3267999999998</v>
      </c>
      <c r="J63" s="18">
        <v>0</v>
      </c>
      <c r="K63" s="18" t="s">
        <v>45</v>
      </c>
      <c r="L63" s="18" t="s">
        <v>45</v>
      </c>
      <c r="M63" s="18" t="s">
        <v>46</v>
      </c>
      <c r="N63" s="18" t="s">
        <v>45</v>
      </c>
      <c r="O63" s="18">
        <v>2877.6284000000001</v>
      </c>
      <c r="P63" s="18" t="s">
        <v>46</v>
      </c>
    </row>
    <row r="64" spans="1:16" x14ac:dyDescent="0.15">
      <c r="A64" s="19">
        <v>38961</v>
      </c>
      <c r="B64" s="18">
        <v>697.62400000000002</v>
      </c>
      <c r="C64" s="18"/>
      <c r="D64" s="18">
        <v>2167.7627000000002</v>
      </c>
      <c r="E64" s="20">
        <f t="shared" si="0"/>
        <v>38961</v>
      </c>
      <c r="F64" s="18">
        <f t="shared" si="1"/>
        <v>3.1073510945724347</v>
      </c>
      <c r="G64" s="18"/>
      <c r="H64" s="18" t="s">
        <v>45</v>
      </c>
      <c r="I64" s="18">
        <v>2167.7627000000002</v>
      </c>
      <c r="J64" s="18">
        <v>0</v>
      </c>
      <c r="K64" s="18" t="s">
        <v>45</v>
      </c>
      <c r="L64" s="18" t="s">
        <v>45</v>
      </c>
      <c r="M64" s="18" t="s">
        <v>46</v>
      </c>
      <c r="N64" s="18" t="s">
        <v>45</v>
      </c>
      <c r="O64" s="18">
        <v>2927.6097</v>
      </c>
      <c r="P64" s="18" t="s">
        <v>46</v>
      </c>
    </row>
    <row r="65" spans="1:16" x14ac:dyDescent="0.15">
      <c r="A65" s="19">
        <v>38991</v>
      </c>
      <c r="B65" s="18">
        <v>702.72</v>
      </c>
      <c r="C65" s="18"/>
      <c r="D65" s="18">
        <v>2359.3510000000001</v>
      </c>
      <c r="E65" s="20">
        <f t="shared" si="0"/>
        <v>38991</v>
      </c>
      <c r="F65" s="18">
        <f t="shared" si="1"/>
        <v>3.3574553164845171</v>
      </c>
      <c r="G65" s="18"/>
      <c r="H65" s="18" t="s">
        <v>45</v>
      </c>
      <c r="I65" s="18">
        <v>2359.3510000000001</v>
      </c>
      <c r="J65" s="18">
        <v>0</v>
      </c>
      <c r="K65" s="18" t="s">
        <v>45</v>
      </c>
      <c r="L65" s="18" t="s">
        <v>45</v>
      </c>
      <c r="M65" s="18" t="s">
        <v>46</v>
      </c>
      <c r="N65" s="18" t="s">
        <v>45</v>
      </c>
      <c r="O65" s="18">
        <v>2933.0223000000001</v>
      </c>
      <c r="P65" s="18" t="s">
        <v>46</v>
      </c>
    </row>
    <row r="66" spans="1:16" x14ac:dyDescent="0.15">
      <c r="A66" s="19">
        <v>39022</v>
      </c>
      <c r="B66" s="18">
        <v>698.12</v>
      </c>
      <c r="C66" s="18"/>
      <c r="D66" s="18">
        <v>2265.2923000000001</v>
      </c>
      <c r="E66" s="20">
        <f t="shared" si="0"/>
        <v>39022</v>
      </c>
      <c r="F66" s="18">
        <f t="shared" si="1"/>
        <v>3.2448465879791439</v>
      </c>
      <c r="G66" s="18"/>
      <c r="H66" s="18" t="s">
        <v>45</v>
      </c>
      <c r="I66" s="18">
        <v>2265.2923000000001</v>
      </c>
      <c r="J66" s="18">
        <v>0</v>
      </c>
      <c r="K66" s="18" t="s">
        <v>45</v>
      </c>
      <c r="L66" s="18" t="s">
        <v>45</v>
      </c>
      <c r="M66" s="18" t="s">
        <v>46</v>
      </c>
      <c r="N66" s="18" t="s">
        <v>45</v>
      </c>
      <c r="O66" s="18">
        <v>3029.07</v>
      </c>
      <c r="P66" s="18" t="s">
        <v>46</v>
      </c>
    </row>
    <row r="67" spans="1:16" x14ac:dyDescent="0.15">
      <c r="A67" s="19">
        <v>39052</v>
      </c>
      <c r="B67" s="18">
        <v>701.76</v>
      </c>
      <c r="C67" s="18"/>
      <c r="D67" s="18">
        <v>2172.0102999999999</v>
      </c>
      <c r="E67" s="20">
        <f t="shared" si="0"/>
        <v>39052</v>
      </c>
      <c r="F67" s="18">
        <f t="shared" si="1"/>
        <v>3.0950899167806658</v>
      </c>
      <c r="G67" s="18"/>
      <c r="H67" s="18" t="s">
        <v>45</v>
      </c>
      <c r="I67" s="18">
        <v>2172.0102999999999</v>
      </c>
      <c r="J67" s="18">
        <v>0</v>
      </c>
      <c r="K67" s="18" t="s">
        <v>45</v>
      </c>
      <c r="L67" s="18" t="s">
        <v>45</v>
      </c>
      <c r="M67" s="18" t="s">
        <v>46</v>
      </c>
      <c r="N67" s="18" t="s">
        <v>45</v>
      </c>
      <c r="O67" s="18">
        <v>3045.2365</v>
      </c>
      <c r="P67" s="18" t="s">
        <v>46</v>
      </c>
    </row>
    <row r="68" spans="1:16" x14ac:dyDescent="0.15">
      <c r="A68" s="19">
        <v>39083</v>
      </c>
      <c r="B68" s="18">
        <v>696.24</v>
      </c>
      <c r="C68" s="18"/>
      <c r="D68" s="18">
        <v>2223.1248000000001</v>
      </c>
      <c r="E68" s="20">
        <f t="shared" si="0"/>
        <v>39083</v>
      </c>
      <c r="F68" s="18">
        <f t="shared" si="1"/>
        <v>3.1930437780075835</v>
      </c>
      <c r="G68" s="18"/>
      <c r="H68" s="18" t="s">
        <v>45</v>
      </c>
      <c r="I68" s="18">
        <v>2223.1248000000001</v>
      </c>
      <c r="J68" s="18">
        <v>0</v>
      </c>
      <c r="K68" s="18" t="s">
        <v>45</v>
      </c>
      <c r="L68" s="18" t="s">
        <v>45</v>
      </c>
      <c r="M68" s="18" t="s">
        <v>46</v>
      </c>
      <c r="N68" s="18" t="s">
        <v>45</v>
      </c>
      <c r="O68" s="18">
        <v>3085.6525999999999</v>
      </c>
      <c r="P68" s="18" t="s">
        <v>46</v>
      </c>
    </row>
    <row r="69" spans="1:16" x14ac:dyDescent="0.15">
      <c r="A69" s="19">
        <v>39114</v>
      </c>
      <c r="B69" s="18">
        <v>708.39430000000004</v>
      </c>
      <c r="C69" s="18"/>
      <c r="D69" s="18">
        <v>2392.0913999999998</v>
      </c>
      <c r="E69" s="20">
        <f t="shared" si="0"/>
        <v>39114</v>
      </c>
      <c r="F69" s="18">
        <f t="shared" si="1"/>
        <v>3.3767795703607435</v>
      </c>
      <c r="G69" s="18"/>
      <c r="H69" s="18" t="s">
        <v>45</v>
      </c>
      <c r="I69" s="18">
        <v>2392.0913999999998</v>
      </c>
      <c r="J69" s="18">
        <v>0</v>
      </c>
      <c r="K69" s="18" t="s">
        <v>45</v>
      </c>
      <c r="L69" s="18" t="s">
        <v>45</v>
      </c>
      <c r="M69" s="18" t="s">
        <v>46</v>
      </c>
      <c r="N69" s="18" t="s">
        <v>45</v>
      </c>
      <c r="O69" s="18">
        <v>3181.4711000000002</v>
      </c>
      <c r="P69" s="18" t="s">
        <v>46</v>
      </c>
    </row>
    <row r="70" spans="1:16" x14ac:dyDescent="0.15">
      <c r="A70" s="19">
        <v>39142</v>
      </c>
      <c r="B70" s="18">
        <v>704.16</v>
      </c>
      <c r="C70" s="18"/>
      <c r="D70" s="18">
        <v>2293.0210000000002</v>
      </c>
      <c r="E70" s="20">
        <f t="shared" si="0"/>
        <v>39142</v>
      </c>
      <c r="F70" s="18">
        <f t="shared" si="1"/>
        <v>3.2563920131788233</v>
      </c>
      <c r="G70" s="18"/>
      <c r="H70" s="18" t="s">
        <v>45</v>
      </c>
      <c r="I70" s="18">
        <v>2293.0210000000002</v>
      </c>
      <c r="J70" s="18">
        <v>0</v>
      </c>
      <c r="K70" s="18" t="s">
        <v>45</v>
      </c>
      <c r="L70" s="18" t="s">
        <v>45</v>
      </c>
      <c r="M70" s="18" t="s">
        <v>46</v>
      </c>
      <c r="N70" s="18" t="s">
        <v>45</v>
      </c>
      <c r="O70" s="18">
        <v>3214.9841999999999</v>
      </c>
      <c r="P70" s="18" t="s">
        <v>46</v>
      </c>
    </row>
    <row r="71" spans="1:16" x14ac:dyDescent="0.15">
      <c r="A71" s="19">
        <v>39173</v>
      </c>
      <c r="B71" s="18">
        <v>692.16800000000001</v>
      </c>
      <c r="C71" s="18"/>
      <c r="D71" s="18">
        <v>2700.1223</v>
      </c>
      <c r="E71" s="20">
        <f t="shared" si="0"/>
        <v>39173</v>
      </c>
      <c r="F71" s="18">
        <f t="shared" si="1"/>
        <v>3.9009637833589532</v>
      </c>
      <c r="G71" s="18"/>
      <c r="H71" s="18" t="s">
        <v>45</v>
      </c>
      <c r="I71" s="18">
        <v>2700.1223</v>
      </c>
      <c r="J71" s="18">
        <v>0</v>
      </c>
      <c r="K71" s="18" t="s">
        <v>45</v>
      </c>
      <c r="L71" s="18" t="s">
        <v>45</v>
      </c>
      <c r="M71" s="18" t="s">
        <v>46</v>
      </c>
      <c r="N71" s="18" t="s">
        <v>45</v>
      </c>
      <c r="O71" s="18">
        <v>3075.2552999999998</v>
      </c>
      <c r="P71" s="18" t="s">
        <v>46</v>
      </c>
    </row>
    <row r="72" spans="1:16" x14ac:dyDescent="0.15">
      <c r="A72" s="19">
        <v>39203</v>
      </c>
      <c r="B72" s="18">
        <v>665.76</v>
      </c>
      <c r="C72" s="18"/>
      <c r="D72" s="18">
        <v>2461.8177000000001</v>
      </c>
      <c r="E72" s="20">
        <f t="shared" si="0"/>
        <v>39203</v>
      </c>
      <c r="F72" s="18">
        <f t="shared" si="1"/>
        <v>3.6977554974765683</v>
      </c>
      <c r="G72" s="18"/>
      <c r="H72" s="18" t="s">
        <v>45</v>
      </c>
      <c r="I72" s="18">
        <v>2461.8177000000001</v>
      </c>
      <c r="J72" s="18">
        <v>0</v>
      </c>
      <c r="K72" s="18" t="s">
        <v>45</v>
      </c>
      <c r="L72" s="18" t="s">
        <v>45</v>
      </c>
      <c r="M72" s="18" t="s">
        <v>46</v>
      </c>
      <c r="N72" s="18" t="s">
        <v>45</v>
      </c>
      <c r="O72" s="18">
        <v>3168.1489999999999</v>
      </c>
      <c r="P72" s="18" t="s">
        <v>46</v>
      </c>
    </row>
    <row r="73" spans="1:16" x14ac:dyDescent="0.15">
      <c r="A73" s="19">
        <v>39234</v>
      </c>
      <c r="B73" s="18">
        <v>687.952</v>
      </c>
      <c r="C73" s="18"/>
      <c r="D73" s="18">
        <v>2401.8829999999998</v>
      </c>
      <c r="E73" s="20">
        <f t="shared" ref="E73:E136" si="2">A73</f>
        <v>39234</v>
      </c>
      <c r="F73" s="18">
        <f t="shared" ref="F73:F136" si="3">D73/B73</f>
        <v>3.4913525943670485</v>
      </c>
      <c r="G73" s="18"/>
      <c r="H73" s="18" t="s">
        <v>45</v>
      </c>
      <c r="I73" s="18">
        <v>2401.8829999999998</v>
      </c>
      <c r="J73" s="18">
        <v>0</v>
      </c>
      <c r="K73" s="18" t="s">
        <v>45</v>
      </c>
      <c r="L73" s="18" t="s">
        <v>45</v>
      </c>
      <c r="M73" s="18" t="s">
        <v>46</v>
      </c>
      <c r="N73" s="18" t="s">
        <v>45</v>
      </c>
      <c r="O73" s="18">
        <v>3176.9612999999999</v>
      </c>
      <c r="P73" s="18" t="s">
        <v>46</v>
      </c>
    </row>
    <row r="74" spans="1:16" x14ac:dyDescent="0.15">
      <c r="A74" s="19">
        <v>39264</v>
      </c>
      <c r="B74" s="18">
        <v>693.12</v>
      </c>
      <c r="C74" s="18"/>
      <c r="D74" s="18">
        <v>2590.4360999999999</v>
      </c>
      <c r="E74" s="20">
        <f t="shared" si="2"/>
        <v>39264</v>
      </c>
      <c r="F74" s="18">
        <f t="shared" si="3"/>
        <v>3.7373558691135731</v>
      </c>
      <c r="G74" s="18"/>
      <c r="H74" s="18" t="s">
        <v>45</v>
      </c>
      <c r="I74" s="18">
        <v>2590.4360999999999</v>
      </c>
      <c r="J74" s="18">
        <v>0</v>
      </c>
      <c r="K74" s="18" t="s">
        <v>45</v>
      </c>
      <c r="L74" s="18" t="s">
        <v>45</v>
      </c>
      <c r="M74" s="18" t="s">
        <v>46</v>
      </c>
      <c r="N74" s="18" t="s">
        <v>45</v>
      </c>
      <c r="O74" s="18">
        <v>3042.6212999999998</v>
      </c>
      <c r="P74" s="18" t="s">
        <v>46</v>
      </c>
    </row>
    <row r="75" spans="1:16" x14ac:dyDescent="0.15">
      <c r="A75" s="19">
        <v>39295</v>
      </c>
      <c r="B75" s="18">
        <v>690.24</v>
      </c>
      <c r="C75" s="18"/>
      <c r="D75" s="18">
        <v>2389.3065000000001</v>
      </c>
      <c r="E75" s="20">
        <f t="shared" si="2"/>
        <v>39295</v>
      </c>
      <c r="F75" s="18">
        <f t="shared" si="3"/>
        <v>3.4615590229485398</v>
      </c>
      <c r="G75" s="18"/>
      <c r="H75" s="18" t="s">
        <v>45</v>
      </c>
      <c r="I75" s="18">
        <v>2389.3065000000001</v>
      </c>
      <c r="J75" s="18">
        <v>0</v>
      </c>
      <c r="K75" s="18" t="s">
        <v>45</v>
      </c>
      <c r="L75" s="18" t="s">
        <v>45</v>
      </c>
      <c r="M75" s="18" t="s">
        <v>46</v>
      </c>
      <c r="N75" s="18" t="s">
        <v>45</v>
      </c>
      <c r="O75" s="18">
        <v>3113.2305999999999</v>
      </c>
      <c r="P75" s="18" t="s">
        <v>46</v>
      </c>
    </row>
    <row r="76" spans="1:16" x14ac:dyDescent="0.15">
      <c r="A76" s="19">
        <v>39326</v>
      </c>
      <c r="B76" s="18">
        <v>693.16</v>
      </c>
      <c r="C76" s="18"/>
      <c r="D76" s="18">
        <v>2143.6873000000001</v>
      </c>
      <c r="E76" s="20">
        <f t="shared" si="2"/>
        <v>39326</v>
      </c>
      <c r="F76" s="18">
        <f t="shared" si="3"/>
        <v>3.092629840152346</v>
      </c>
      <c r="G76" s="18"/>
      <c r="H76" s="18" t="s">
        <v>45</v>
      </c>
      <c r="I76" s="18">
        <v>2143.6873000000001</v>
      </c>
      <c r="J76" s="18">
        <v>0</v>
      </c>
      <c r="K76" s="18" t="s">
        <v>45</v>
      </c>
      <c r="L76" s="18" t="s">
        <v>45</v>
      </c>
      <c r="M76" s="18" t="s">
        <v>46</v>
      </c>
      <c r="N76" s="18" t="s">
        <v>45</v>
      </c>
      <c r="O76" s="18">
        <v>3129.7932999999998</v>
      </c>
      <c r="P76" s="18" t="s">
        <v>46</v>
      </c>
    </row>
    <row r="77" spans="1:16" x14ac:dyDescent="0.15">
      <c r="A77" s="19">
        <v>39356</v>
      </c>
      <c r="B77" s="18">
        <v>702</v>
      </c>
      <c r="C77" s="18"/>
      <c r="D77" s="18">
        <v>2368.6228999999998</v>
      </c>
      <c r="E77" s="20">
        <f t="shared" si="2"/>
        <v>39356</v>
      </c>
      <c r="F77" s="18">
        <f t="shared" si="3"/>
        <v>3.3741066951566951</v>
      </c>
      <c r="G77" s="18"/>
      <c r="H77" s="18" t="s">
        <v>45</v>
      </c>
      <c r="I77" s="18">
        <v>2368.6228999999998</v>
      </c>
      <c r="J77" s="18">
        <v>0</v>
      </c>
      <c r="K77" s="18" t="s">
        <v>45</v>
      </c>
      <c r="L77" s="18" t="s">
        <v>45</v>
      </c>
      <c r="M77" s="18" t="s">
        <v>46</v>
      </c>
      <c r="N77" s="18" t="s">
        <v>45</v>
      </c>
      <c r="O77" s="18">
        <v>3013.1412999999998</v>
      </c>
      <c r="P77" s="18" t="s">
        <v>46</v>
      </c>
    </row>
    <row r="78" spans="1:16" x14ac:dyDescent="0.15">
      <c r="A78" s="19">
        <v>39387</v>
      </c>
      <c r="B78" s="18">
        <v>699.60799999999995</v>
      </c>
      <c r="C78" s="18"/>
      <c r="D78" s="18">
        <v>2273.1536999999998</v>
      </c>
      <c r="E78" s="20">
        <f t="shared" si="2"/>
        <v>39387</v>
      </c>
      <c r="F78" s="18">
        <f t="shared" si="3"/>
        <v>3.2491819704748943</v>
      </c>
      <c r="G78" s="18"/>
      <c r="H78" s="18" t="s">
        <v>45</v>
      </c>
      <c r="I78" s="18">
        <v>2273.1536999999998</v>
      </c>
      <c r="J78" s="18">
        <v>0</v>
      </c>
      <c r="K78" s="18" t="s">
        <v>45</v>
      </c>
      <c r="L78" s="18" t="s">
        <v>45</v>
      </c>
      <c r="M78" s="18" t="s">
        <v>46</v>
      </c>
      <c r="N78" s="18" t="s">
        <v>45</v>
      </c>
      <c r="O78" s="18">
        <v>3186.0509999999999</v>
      </c>
      <c r="P78" s="18" t="s">
        <v>46</v>
      </c>
    </row>
    <row r="79" spans="1:16" x14ac:dyDescent="0.15">
      <c r="A79" s="19">
        <v>39417</v>
      </c>
      <c r="B79" s="18">
        <v>691.44</v>
      </c>
      <c r="C79" s="18"/>
      <c r="D79" s="18">
        <v>2710.0203000000001</v>
      </c>
      <c r="E79" s="20">
        <f t="shared" si="2"/>
        <v>39417</v>
      </c>
      <c r="F79" s="18">
        <f t="shared" si="3"/>
        <v>3.9193860638667126</v>
      </c>
      <c r="G79" s="18"/>
      <c r="H79" s="18" t="s">
        <v>45</v>
      </c>
      <c r="I79" s="18">
        <v>2710.0203000000001</v>
      </c>
      <c r="J79" s="18">
        <v>0</v>
      </c>
      <c r="K79" s="18" t="s">
        <v>45</v>
      </c>
      <c r="L79" s="18" t="s">
        <v>45</v>
      </c>
      <c r="M79" s="18" t="s">
        <v>46</v>
      </c>
      <c r="N79" s="18" t="s">
        <v>45</v>
      </c>
      <c r="O79" s="18">
        <v>3103.4832000000001</v>
      </c>
      <c r="P79" s="18" t="s">
        <v>46</v>
      </c>
    </row>
    <row r="80" spans="1:16" x14ac:dyDescent="0.15">
      <c r="A80" s="19">
        <v>39448</v>
      </c>
      <c r="B80" s="18">
        <v>694.8</v>
      </c>
      <c r="C80" s="18"/>
      <c r="D80" s="18">
        <v>2386.6913</v>
      </c>
      <c r="E80" s="20">
        <f t="shared" si="2"/>
        <v>39448</v>
      </c>
      <c r="F80" s="18">
        <f t="shared" si="3"/>
        <v>3.4350767127230859</v>
      </c>
      <c r="G80" s="18"/>
      <c r="H80" s="18" t="s">
        <v>45</v>
      </c>
      <c r="I80" s="18">
        <v>2386.6913</v>
      </c>
      <c r="J80" s="18">
        <v>0</v>
      </c>
      <c r="K80" s="18" t="s">
        <v>45</v>
      </c>
      <c r="L80" s="18" t="s">
        <v>45</v>
      </c>
      <c r="M80" s="18" t="s">
        <v>46</v>
      </c>
      <c r="N80" s="18" t="s">
        <v>45</v>
      </c>
      <c r="O80" s="18">
        <v>3250.8832000000002</v>
      </c>
      <c r="P80" s="18" t="s">
        <v>46</v>
      </c>
    </row>
    <row r="81" spans="1:16" x14ac:dyDescent="0.15">
      <c r="A81" s="19">
        <v>39479</v>
      </c>
      <c r="B81" s="18">
        <v>699.87310000000002</v>
      </c>
      <c r="C81" s="18"/>
      <c r="D81" s="18">
        <v>2497.1592999999998</v>
      </c>
      <c r="E81" s="20">
        <f t="shared" si="2"/>
        <v>39479</v>
      </c>
      <c r="F81" s="18">
        <f t="shared" si="3"/>
        <v>3.5680172591288333</v>
      </c>
      <c r="G81" s="18"/>
      <c r="H81" s="18" t="s">
        <v>45</v>
      </c>
      <c r="I81" s="18">
        <v>2497.1592999999998</v>
      </c>
      <c r="J81" s="18">
        <v>0</v>
      </c>
      <c r="K81" s="18" t="s">
        <v>45</v>
      </c>
      <c r="L81" s="18" t="s">
        <v>45</v>
      </c>
      <c r="M81" s="18" t="s">
        <v>46</v>
      </c>
      <c r="N81" s="18" t="s">
        <v>45</v>
      </c>
      <c r="O81" s="18">
        <v>3248.8993</v>
      </c>
      <c r="P81" s="18" t="s">
        <v>46</v>
      </c>
    </row>
    <row r="82" spans="1:16" x14ac:dyDescent="0.15">
      <c r="A82" s="19">
        <v>39508</v>
      </c>
      <c r="B82" s="18">
        <v>702</v>
      </c>
      <c r="C82" s="18"/>
      <c r="D82" s="18">
        <v>2487.9694</v>
      </c>
      <c r="E82" s="20">
        <f t="shared" si="2"/>
        <v>39508</v>
      </c>
      <c r="F82" s="18">
        <f t="shared" si="3"/>
        <v>3.5441159544159544</v>
      </c>
      <c r="G82" s="18"/>
      <c r="H82" s="18" t="s">
        <v>45</v>
      </c>
      <c r="I82" s="18">
        <v>2487.9694</v>
      </c>
      <c r="J82" s="18">
        <v>0</v>
      </c>
      <c r="K82" s="18" t="s">
        <v>45</v>
      </c>
      <c r="L82" s="18" t="s">
        <v>45</v>
      </c>
      <c r="M82" s="18" t="s">
        <v>46</v>
      </c>
      <c r="N82" s="18" t="s">
        <v>45</v>
      </c>
      <c r="O82" s="18">
        <v>3218.5502999999999</v>
      </c>
      <c r="P82" s="18" t="s">
        <v>46</v>
      </c>
    </row>
    <row r="83" spans="1:16" x14ac:dyDescent="0.15">
      <c r="A83" s="19">
        <v>39539</v>
      </c>
      <c r="B83" s="18">
        <v>698.86400000000003</v>
      </c>
      <c r="C83" s="18"/>
      <c r="D83" s="18">
        <v>2712.4056999999998</v>
      </c>
      <c r="E83" s="20">
        <f t="shared" si="2"/>
        <v>39539</v>
      </c>
      <c r="F83" s="18">
        <f t="shared" si="3"/>
        <v>3.8811638602074217</v>
      </c>
      <c r="G83" s="18"/>
      <c r="H83" s="18" t="s">
        <v>45</v>
      </c>
      <c r="I83" s="18">
        <v>2712.4056999999998</v>
      </c>
      <c r="J83" s="18">
        <v>0</v>
      </c>
      <c r="K83" s="18" t="s">
        <v>45</v>
      </c>
      <c r="L83" s="18" t="s">
        <v>45</v>
      </c>
      <c r="M83" s="18" t="s">
        <v>46</v>
      </c>
      <c r="N83" s="18" t="s">
        <v>45</v>
      </c>
      <c r="O83" s="18">
        <v>3206.4413</v>
      </c>
      <c r="P83" s="18" t="s">
        <v>46</v>
      </c>
    </row>
    <row r="84" spans="1:16" x14ac:dyDescent="0.15">
      <c r="A84" s="19">
        <v>39569</v>
      </c>
      <c r="B84" s="18">
        <v>697.92</v>
      </c>
      <c r="C84" s="18"/>
      <c r="D84" s="18">
        <v>2406.1860999999999</v>
      </c>
      <c r="E84" s="20">
        <f t="shared" si="2"/>
        <v>39569</v>
      </c>
      <c r="F84" s="18">
        <f t="shared" si="3"/>
        <v>3.4476531694176984</v>
      </c>
      <c r="G84" s="18"/>
      <c r="H84" s="18" t="s">
        <v>45</v>
      </c>
      <c r="I84" s="18">
        <v>2406.1860999999999</v>
      </c>
      <c r="J84" s="18">
        <v>0</v>
      </c>
      <c r="K84" s="18" t="s">
        <v>45</v>
      </c>
      <c r="L84" s="18" t="s">
        <v>45</v>
      </c>
      <c r="M84" s="18" t="s">
        <v>46</v>
      </c>
      <c r="N84" s="18" t="s">
        <v>45</v>
      </c>
      <c r="O84" s="18">
        <v>3172.4283999999998</v>
      </c>
      <c r="P84" s="18" t="s">
        <v>46</v>
      </c>
    </row>
    <row r="85" spans="1:16" x14ac:dyDescent="0.15">
      <c r="A85" s="19">
        <v>39600</v>
      </c>
      <c r="B85" s="18">
        <v>655.96</v>
      </c>
      <c r="C85" s="18"/>
      <c r="D85" s="18">
        <v>2604.3123000000001</v>
      </c>
      <c r="E85" s="20">
        <f t="shared" si="2"/>
        <v>39600</v>
      </c>
      <c r="F85" s="18">
        <f t="shared" si="3"/>
        <v>3.9702303494115494</v>
      </c>
      <c r="G85" s="18"/>
      <c r="H85" s="18" t="s">
        <v>45</v>
      </c>
      <c r="I85" s="18">
        <v>2604.3123000000001</v>
      </c>
      <c r="J85" s="18">
        <v>0</v>
      </c>
      <c r="K85" s="18" t="s">
        <v>45</v>
      </c>
      <c r="L85" s="18" t="s">
        <v>45</v>
      </c>
      <c r="M85" s="18" t="s">
        <v>46</v>
      </c>
      <c r="N85" s="18" t="s">
        <v>45</v>
      </c>
      <c r="O85" s="18">
        <v>3354.3326999999999</v>
      </c>
      <c r="P85" s="18" t="s">
        <v>46</v>
      </c>
    </row>
    <row r="86" spans="1:16" x14ac:dyDescent="0.15">
      <c r="A86" s="19">
        <v>39630</v>
      </c>
      <c r="B86" s="18">
        <v>672.24</v>
      </c>
      <c r="C86" s="18"/>
      <c r="D86" s="18">
        <v>2816.2910000000002</v>
      </c>
      <c r="E86" s="20">
        <f t="shared" si="2"/>
        <v>39630</v>
      </c>
      <c r="F86" s="18">
        <f t="shared" si="3"/>
        <v>4.1894130072593123</v>
      </c>
      <c r="G86" s="18"/>
      <c r="H86" s="18" t="s">
        <v>45</v>
      </c>
      <c r="I86" s="18">
        <v>2816.2910000000002</v>
      </c>
      <c r="J86" s="18">
        <v>0</v>
      </c>
      <c r="K86" s="18" t="s">
        <v>45</v>
      </c>
      <c r="L86" s="18" t="s">
        <v>45</v>
      </c>
      <c r="M86" s="18" t="s">
        <v>46</v>
      </c>
      <c r="N86" s="18" t="s">
        <v>45</v>
      </c>
      <c r="O86" s="18">
        <v>3401.6116000000002</v>
      </c>
      <c r="P86" s="18" t="s">
        <v>46</v>
      </c>
    </row>
    <row r="87" spans="1:16" x14ac:dyDescent="0.15">
      <c r="A87" s="19">
        <v>39661</v>
      </c>
      <c r="B87" s="18">
        <v>683.04</v>
      </c>
      <c r="C87" s="18"/>
      <c r="D87" s="18">
        <v>2585.9189999999999</v>
      </c>
      <c r="E87" s="20">
        <f t="shared" si="2"/>
        <v>39661</v>
      </c>
      <c r="F87" s="18">
        <f t="shared" si="3"/>
        <v>3.7858968728039355</v>
      </c>
      <c r="G87" s="18"/>
      <c r="H87" s="18" t="s">
        <v>45</v>
      </c>
      <c r="I87" s="18">
        <v>2585.9189999999999</v>
      </c>
      <c r="J87" s="18">
        <v>0</v>
      </c>
      <c r="K87" s="18" t="s">
        <v>45</v>
      </c>
      <c r="L87" s="18" t="s">
        <v>45</v>
      </c>
      <c r="M87" s="18" t="s">
        <v>46</v>
      </c>
      <c r="N87" s="18" t="s">
        <v>45</v>
      </c>
      <c r="O87" s="18">
        <v>3189.5457999999999</v>
      </c>
      <c r="P87" s="18" t="s">
        <v>46</v>
      </c>
    </row>
    <row r="88" spans="1:16" x14ac:dyDescent="0.15">
      <c r="A88" s="19">
        <v>39692</v>
      </c>
      <c r="B88" s="18">
        <v>690.43200000000002</v>
      </c>
      <c r="C88" s="18"/>
      <c r="D88" s="18">
        <v>2521.5227</v>
      </c>
      <c r="E88" s="20">
        <f t="shared" si="2"/>
        <v>39692</v>
      </c>
      <c r="F88" s="18">
        <f t="shared" si="3"/>
        <v>3.6520941960975155</v>
      </c>
      <c r="G88" s="18"/>
      <c r="H88" s="18" t="s">
        <v>45</v>
      </c>
      <c r="I88" s="18">
        <v>2521.5227</v>
      </c>
      <c r="J88" s="18">
        <v>0</v>
      </c>
      <c r="K88" s="18" t="s">
        <v>45</v>
      </c>
      <c r="L88" s="18" t="s">
        <v>45</v>
      </c>
      <c r="M88" s="18" t="s">
        <v>46</v>
      </c>
      <c r="N88" s="18" t="s">
        <v>45</v>
      </c>
      <c r="O88" s="18">
        <v>3218.2332999999999</v>
      </c>
      <c r="P88" s="18" t="s">
        <v>46</v>
      </c>
    </row>
    <row r="89" spans="1:16" x14ac:dyDescent="0.15">
      <c r="A89" s="19">
        <v>39722</v>
      </c>
      <c r="B89" s="18">
        <v>699.84</v>
      </c>
      <c r="C89" s="18"/>
      <c r="D89" s="18">
        <v>2701.9371000000001</v>
      </c>
      <c r="E89" s="20">
        <f t="shared" si="2"/>
        <v>39722</v>
      </c>
      <c r="F89" s="18">
        <f t="shared" si="3"/>
        <v>3.8607926097393688</v>
      </c>
      <c r="G89" s="18"/>
      <c r="H89" s="18" t="s">
        <v>45</v>
      </c>
      <c r="I89" s="18">
        <v>2701.9371000000001</v>
      </c>
      <c r="J89" s="18">
        <v>0</v>
      </c>
      <c r="K89" s="18" t="s">
        <v>45</v>
      </c>
      <c r="L89" s="18" t="s">
        <v>45</v>
      </c>
      <c r="M89" s="18" t="s">
        <v>46</v>
      </c>
      <c r="N89" s="18" t="s">
        <v>45</v>
      </c>
      <c r="O89" s="18">
        <v>3162.681</v>
      </c>
      <c r="P89" s="18" t="s">
        <v>46</v>
      </c>
    </row>
    <row r="90" spans="1:16" x14ac:dyDescent="0.15">
      <c r="A90" s="19">
        <v>39753</v>
      </c>
      <c r="B90" s="18">
        <v>703.57600000000002</v>
      </c>
      <c r="C90" s="18"/>
      <c r="D90" s="18">
        <v>2426.4497000000001</v>
      </c>
      <c r="E90" s="20">
        <f t="shared" si="2"/>
        <v>39753</v>
      </c>
      <c r="F90" s="18">
        <f t="shared" si="3"/>
        <v>3.4487385868761868</v>
      </c>
      <c r="G90" s="18"/>
      <c r="H90" s="18" t="s">
        <v>45</v>
      </c>
      <c r="I90" s="18">
        <v>2426.4497000000001</v>
      </c>
      <c r="J90" s="18">
        <v>0</v>
      </c>
      <c r="K90" s="18" t="s">
        <v>45</v>
      </c>
      <c r="L90" s="18" t="s">
        <v>45</v>
      </c>
      <c r="M90" s="18" t="s">
        <v>46</v>
      </c>
      <c r="N90" s="18" t="s">
        <v>45</v>
      </c>
      <c r="O90" s="18">
        <v>3150.4292999999998</v>
      </c>
      <c r="P90" s="18" t="s">
        <v>46</v>
      </c>
    </row>
    <row r="91" spans="1:16" x14ac:dyDescent="0.15">
      <c r="A91" s="19">
        <v>39783</v>
      </c>
      <c r="B91" s="18">
        <v>689.76</v>
      </c>
      <c r="C91" s="18"/>
      <c r="D91" s="18">
        <v>2487.9694</v>
      </c>
      <c r="E91" s="20">
        <f t="shared" si="2"/>
        <v>39783</v>
      </c>
      <c r="F91" s="18">
        <f t="shared" si="3"/>
        <v>3.6070073648805381</v>
      </c>
      <c r="G91" s="18"/>
      <c r="H91" s="18" t="s">
        <v>45</v>
      </c>
      <c r="I91" s="18">
        <v>2487.9694</v>
      </c>
      <c r="J91" s="18">
        <v>0</v>
      </c>
      <c r="K91" s="18" t="s">
        <v>45</v>
      </c>
      <c r="L91" s="18" t="s">
        <v>45</v>
      </c>
      <c r="M91" s="18" t="s">
        <v>46</v>
      </c>
      <c r="N91" s="18" t="s">
        <v>45</v>
      </c>
      <c r="O91" s="18">
        <v>3103.4832000000001</v>
      </c>
      <c r="P91" s="18" t="s">
        <v>46</v>
      </c>
    </row>
    <row r="92" spans="1:16" x14ac:dyDescent="0.15">
      <c r="A92" s="19">
        <v>39814</v>
      </c>
      <c r="B92" s="18">
        <v>638.4</v>
      </c>
      <c r="C92" s="18"/>
      <c r="D92" s="18">
        <v>2493.1997000000001</v>
      </c>
      <c r="E92" s="20">
        <f t="shared" si="2"/>
        <v>39814</v>
      </c>
      <c r="F92" s="18">
        <f t="shared" si="3"/>
        <v>3.905388001253133</v>
      </c>
      <c r="G92" s="18"/>
      <c r="H92" s="18">
        <v>0</v>
      </c>
      <c r="I92" s="18">
        <v>2493.1997000000001</v>
      </c>
      <c r="J92" s="18">
        <v>0</v>
      </c>
      <c r="K92" s="18">
        <v>0</v>
      </c>
      <c r="L92" s="18">
        <v>0</v>
      </c>
      <c r="M92" s="18" t="s">
        <v>46</v>
      </c>
      <c r="N92" s="18">
        <v>0</v>
      </c>
      <c r="O92" s="18">
        <v>3209.7539000000002</v>
      </c>
      <c r="P92" s="18" t="s">
        <v>46</v>
      </c>
    </row>
    <row r="93" spans="1:16" x14ac:dyDescent="0.15">
      <c r="A93" s="19">
        <v>39845</v>
      </c>
      <c r="B93" s="18">
        <v>679.96289999999999</v>
      </c>
      <c r="C93" s="18"/>
      <c r="D93" s="18">
        <v>2481.8474999999999</v>
      </c>
      <c r="E93" s="20">
        <f t="shared" si="2"/>
        <v>39845</v>
      </c>
      <c r="F93" s="18">
        <f t="shared" si="3"/>
        <v>3.6499748736291346</v>
      </c>
      <c r="G93" s="18"/>
      <c r="H93" s="18">
        <v>0</v>
      </c>
      <c r="I93" s="18">
        <v>2481.8474999999999</v>
      </c>
      <c r="J93" s="18">
        <v>0</v>
      </c>
      <c r="K93" s="18">
        <v>0</v>
      </c>
      <c r="L93" s="18">
        <v>0</v>
      </c>
      <c r="M93" s="18" t="s">
        <v>46</v>
      </c>
      <c r="N93" s="18">
        <v>0</v>
      </c>
      <c r="O93" s="18">
        <v>3382.3036000000002</v>
      </c>
      <c r="P93" s="18" t="s">
        <v>46</v>
      </c>
    </row>
    <row r="94" spans="1:16" x14ac:dyDescent="0.15">
      <c r="A94" s="19">
        <v>39873</v>
      </c>
      <c r="B94" s="18">
        <v>685.68</v>
      </c>
      <c r="C94" s="18"/>
      <c r="D94" s="18">
        <v>2780.1541999999999</v>
      </c>
      <c r="E94" s="20">
        <f t="shared" si="2"/>
        <v>39873</v>
      </c>
      <c r="F94" s="18">
        <f t="shared" si="3"/>
        <v>4.0545942713802363</v>
      </c>
      <c r="G94" s="18"/>
      <c r="H94" s="18">
        <v>0</v>
      </c>
      <c r="I94" s="18">
        <v>2780.1541999999999</v>
      </c>
      <c r="J94" s="18">
        <v>0</v>
      </c>
      <c r="K94" s="18">
        <v>0</v>
      </c>
      <c r="L94" s="18">
        <v>0</v>
      </c>
      <c r="M94" s="18" t="s">
        <v>46</v>
      </c>
      <c r="N94" s="18">
        <v>0</v>
      </c>
      <c r="O94" s="18">
        <v>3323.1568000000002</v>
      </c>
      <c r="P94" s="18" t="s">
        <v>46</v>
      </c>
    </row>
    <row r="95" spans="1:16" x14ac:dyDescent="0.15">
      <c r="A95" s="19">
        <v>39904</v>
      </c>
      <c r="B95" s="18">
        <v>677.04</v>
      </c>
      <c r="C95" s="18"/>
      <c r="D95" s="18">
        <v>2384.6862999999998</v>
      </c>
      <c r="E95" s="20">
        <f t="shared" si="2"/>
        <v>39904</v>
      </c>
      <c r="F95" s="18">
        <f t="shared" si="3"/>
        <v>3.5222236500059081</v>
      </c>
      <c r="G95" s="18"/>
      <c r="H95" s="18">
        <v>0</v>
      </c>
      <c r="I95" s="18">
        <v>2384.6862999999998</v>
      </c>
      <c r="J95" s="18">
        <v>0</v>
      </c>
      <c r="K95" s="18">
        <v>0</v>
      </c>
      <c r="L95" s="18">
        <v>0</v>
      </c>
      <c r="M95" s="18" t="s">
        <v>46</v>
      </c>
      <c r="N95" s="18">
        <v>0</v>
      </c>
      <c r="O95" s="18">
        <v>3070.0963000000002</v>
      </c>
      <c r="P95" s="18" t="s">
        <v>46</v>
      </c>
    </row>
    <row r="96" spans="1:16" x14ac:dyDescent="0.15">
      <c r="A96" s="19">
        <v>39934</v>
      </c>
      <c r="B96" s="18">
        <v>667.92</v>
      </c>
      <c r="C96" s="18"/>
      <c r="D96" s="18">
        <v>2857.6581000000001</v>
      </c>
      <c r="E96" s="20">
        <f t="shared" si="2"/>
        <v>39934</v>
      </c>
      <c r="F96" s="18">
        <f t="shared" si="3"/>
        <v>4.2784436758893287</v>
      </c>
      <c r="G96" s="18"/>
      <c r="H96" s="18">
        <v>0</v>
      </c>
      <c r="I96" s="18">
        <v>2857.6581000000001</v>
      </c>
      <c r="J96" s="18">
        <v>0</v>
      </c>
      <c r="K96" s="18">
        <v>0</v>
      </c>
      <c r="L96" s="18">
        <v>0</v>
      </c>
      <c r="M96" s="18" t="s">
        <v>46</v>
      </c>
      <c r="N96" s="18">
        <v>0</v>
      </c>
      <c r="O96" s="18">
        <v>3035.489</v>
      </c>
      <c r="P96" s="18" t="s">
        <v>46</v>
      </c>
    </row>
    <row r="97" spans="1:16" x14ac:dyDescent="0.15">
      <c r="A97" s="19">
        <v>39965</v>
      </c>
      <c r="B97" s="18">
        <v>682.49599999999998</v>
      </c>
      <c r="C97" s="18"/>
      <c r="D97" s="18">
        <v>2732.7959999999998</v>
      </c>
      <c r="E97" s="20">
        <f t="shared" si="2"/>
        <v>39965</v>
      </c>
      <c r="F97" s="18">
        <f t="shared" si="3"/>
        <v>4.004120170667667</v>
      </c>
      <c r="G97" s="18"/>
      <c r="H97" s="18">
        <v>0</v>
      </c>
      <c r="I97" s="18">
        <v>2732.7959999999998</v>
      </c>
      <c r="J97" s="18">
        <v>0</v>
      </c>
      <c r="K97" s="18">
        <v>0</v>
      </c>
      <c r="L97" s="18">
        <v>0</v>
      </c>
      <c r="M97" s="18" t="s">
        <v>46</v>
      </c>
      <c r="N97" s="18">
        <v>0</v>
      </c>
      <c r="O97" s="18">
        <v>3224.8663000000001</v>
      </c>
      <c r="P97" s="18" t="s">
        <v>46</v>
      </c>
    </row>
    <row r="98" spans="1:16" x14ac:dyDescent="0.15">
      <c r="A98" s="19">
        <v>39995</v>
      </c>
      <c r="B98" s="18">
        <v>669.6</v>
      </c>
      <c r="C98" s="18"/>
      <c r="D98" s="18">
        <v>2383.1251999999999</v>
      </c>
      <c r="E98" s="20">
        <f t="shared" si="2"/>
        <v>39995</v>
      </c>
      <c r="F98" s="18">
        <f t="shared" si="3"/>
        <v>3.55902807646356</v>
      </c>
      <c r="G98" s="18"/>
      <c r="H98" s="18">
        <v>0</v>
      </c>
      <c r="I98" s="18">
        <v>2383.1251999999999</v>
      </c>
      <c r="J98" s="18">
        <v>0</v>
      </c>
      <c r="K98" s="18">
        <v>0</v>
      </c>
      <c r="L98" s="18">
        <v>0</v>
      </c>
      <c r="M98" s="18" t="s">
        <v>46</v>
      </c>
      <c r="N98" s="18">
        <v>0</v>
      </c>
      <c r="O98" s="18">
        <v>2912.8141999999998</v>
      </c>
      <c r="P98" s="18" t="s">
        <v>46</v>
      </c>
    </row>
    <row r="99" spans="1:16" x14ac:dyDescent="0.15">
      <c r="A99" s="19">
        <v>40026</v>
      </c>
      <c r="B99" s="18">
        <v>666</v>
      </c>
      <c r="C99" s="18"/>
      <c r="D99" s="18">
        <v>2654.3887</v>
      </c>
      <c r="E99" s="20">
        <f t="shared" si="2"/>
        <v>40026</v>
      </c>
      <c r="F99" s="18">
        <f t="shared" si="3"/>
        <v>3.9855686186186188</v>
      </c>
      <c r="G99" s="18"/>
      <c r="H99" s="18">
        <v>0</v>
      </c>
      <c r="I99" s="18">
        <v>2654.3887</v>
      </c>
      <c r="J99" s="18">
        <v>0</v>
      </c>
      <c r="K99" s="18">
        <v>0</v>
      </c>
      <c r="L99" s="18">
        <v>0</v>
      </c>
      <c r="M99" s="18" t="s">
        <v>46</v>
      </c>
      <c r="N99" s="18">
        <v>0</v>
      </c>
      <c r="O99" s="18">
        <v>3286.5445</v>
      </c>
      <c r="P99" s="18" t="s">
        <v>46</v>
      </c>
    </row>
    <row r="100" spans="1:16" x14ac:dyDescent="0.15">
      <c r="A100" s="19">
        <v>40057</v>
      </c>
      <c r="B100" s="18">
        <v>686.96</v>
      </c>
      <c r="C100" s="18"/>
      <c r="D100" s="18">
        <v>2786.3512999999998</v>
      </c>
      <c r="E100" s="20">
        <f t="shared" si="2"/>
        <v>40057</v>
      </c>
      <c r="F100" s="18">
        <f t="shared" si="3"/>
        <v>4.0560604693140787</v>
      </c>
      <c r="G100" s="18"/>
      <c r="H100" s="18">
        <v>0</v>
      </c>
      <c r="I100" s="18">
        <v>2786.3512999999998</v>
      </c>
      <c r="J100" s="18">
        <v>0</v>
      </c>
      <c r="K100" s="18">
        <v>0</v>
      </c>
      <c r="L100" s="18">
        <v>0</v>
      </c>
      <c r="M100" s="18" t="s">
        <v>46</v>
      </c>
      <c r="N100" s="18">
        <v>0</v>
      </c>
      <c r="O100" s="18">
        <v>3327.5549999999998</v>
      </c>
      <c r="P100" s="18" t="s">
        <v>46</v>
      </c>
    </row>
    <row r="101" spans="1:16" x14ac:dyDescent="0.15">
      <c r="A101" s="19">
        <v>40087</v>
      </c>
      <c r="B101" s="18">
        <v>684.96</v>
      </c>
      <c r="C101" s="18"/>
      <c r="D101" s="18">
        <v>2565.7109999999998</v>
      </c>
      <c r="E101" s="20">
        <f t="shared" si="2"/>
        <v>40087</v>
      </c>
      <c r="F101" s="18">
        <f t="shared" si="3"/>
        <v>3.7457822354590045</v>
      </c>
      <c r="G101" s="18"/>
      <c r="H101" s="18">
        <v>0</v>
      </c>
      <c r="I101" s="18">
        <v>2565.7109999999998</v>
      </c>
      <c r="J101" s="18">
        <v>0</v>
      </c>
      <c r="K101" s="18">
        <v>0</v>
      </c>
      <c r="L101" s="18">
        <v>0</v>
      </c>
      <c r="M101" s="18" t="s">
        <v>46</v>
      </c>
      <c r="N101" s="18">
        <v>0</v>
      </c>
      <c r="O101" s="18">
        <v>3391.1509999999998</v>
      </c>
      <c r="P101" s="18" t="s">
        <v>46</v>
      </c>
    </row>
    <row r="102" spans="1:16" x14ac:dyDescent="0.15">
      <c r="A102" s="19">
        <v>40118</v>
      </c>
      <c r="B102" s="18">
        <v>692.66399999999999</v>
      </c>
      <c r="C102" s="18"/>
      <c r="D102" s="18">
        <v>2574.0953</v>
      </c>
      <c r="E102" s="20">
        <f t="shared" si="2"/>
        <v>40118</v>
      </c>
      <c r="F102" s="18">
        <f t="shared" si="3"/>
        <v>3.7162250384024578</v>
      </c>
      <c r="G102" s="18"/>
      <c r="H102" s="18">
        <v>0</v>
      </c>
      <c r="I102" s="18">
        <v>2574.0953</v>
      </c>
      <c r="J102" s="18">
        <v>0</v>
      </c>
      <c r="K102" s="18">
        <v>0</v>
      </c>
      <c r="L102" s="18">
        <v>0</v>
      </c>
      <c r="M102" s="18" t="s">
        <v>46</v>
      </c>
      <c r="N102" s="18">
        <v>0</v>
      </c>
      <c r="O102" s="18">
        <v>3302.0057000000002</v>
      </c>
      <c r="P102" s="18" t="s">
        <v>46</v>
      </c>
    </row>
    <row r="103" spans="1:16" x14ac:dyDescent="0.15">
      <c r="A103" s="19">
        <v>40148</v>
      </c>
      <c r="B103" s="18">
        <v>697.2</v>
      </c>
      <c r="C103" s="18"/>
      <c r="D103" s="18">
        <v>2480.5994000000001</v>
      </c>
      <c r="E103" s="20">
        <f t="shared" si="2"/>
        <v>40148</v>
      </c>
      <c r="F103" s="18">
        <f t="shared" si="3"/>
        <v>3.5579452094090649</v>
      </c>
      <c r="G103" s="18"/>
      <c r="H103" s="18">
        <v>0</v>
      </c>
      <c r="I103" s="18">
        <v>2480.5994000000001</v>
      </c>
      <c r="J103" s="18">
        <v>0</v>
      </c>
      <c r="K103" s="18">
        <v>0</v>
      </c>
      <c r="L103" s="18">
        <v>0</v>
      </c>
      <c r="M103" s="18" t="s">
        <v>46</v>
      </c>
      <c r="N103" s="18">
        <v>0</v>
      </c>
      <c r="O103" s="18">
        <v>3222.5918999999999</v>
      </c>
      <c r="P103" s="18" t="s">
        <v>46</v>
      </c>
    </row>
    <row r="104" spans="1:16" x14ac:dyDescent="0.15">
      <c r="A104" s="19">
        <v>40179</v>
      </c>
      <c r="B104" s="18">
        <v>700.08</v>
      </c>
      <c r="C104" s="18"/>
      <c r="D104" s="18">
        <v>2936.5884000000001</v>
      </c>
      <c r="E104" s="20">
        <f t="shared" si="2"/>
        <v>40179</v>
      </c>
      <c r="F104" s="18">
        <f t="shared" si="3"/>
        <v>4.1946468974974289</v>
      </c>
      <c r="G104" s="18"/>
      <c r="H104" s="18">
        <v>0</v>
      </c>
      <c r="I104" s="18">
        <v>2936.5884000000001</v>
      </c>
      <c r="J104" s="18">
        <v>0</v>
      </c>
      <c r="K104" s="18">
        <v>0</v>
      </c>
      <c r="L104" s="18">
        <v>0</v>
      </c>
      <c r="M104" s="18" t="s">
        <v>46</v>
      </c>
      <c r="N104" s="18">
        <v>0</v>
      </c>
      <c r="O104" s="18">
        <v>3329.5758000000001</v>
      </c>
      <c r="P104" s="18" t="s">
        <v>46</v>
      </c>
    </row>
    <row r="105" spans="1:16" x14ac:dyDescent="0.15">
      <c r="A105" s="19">
        <v>40210</v>
      </c>
      <c r="B105" s="18">
        <v>707.06569999999999</v>
      </c>
      <c r="C105" s="18"/>
      <c r="D105" s="18">
        <v>2808.2332000000001</v>
      </c>
      <c r="E105" s="20">
        <f t="shared" si="2"/>
        <v>40210</v>
      </c>
      <c r="F105" s="18">
        <f t="shared" si="3"/>
        <v>3.9716722222560086</v>
      </c>
      <c r="G105" s="18"/>
      <c r="H105" s="18">
        <v>0</v>
      </c>
      <c r="I105" s="18">
        <v>2808.2332000000001</v>
      </c>
      <c r="J105" s="18">
        <v>0</v>
      </c>
      <c r="K105" s="18">
        <v>0</v>
      </c>
      <c r="L105" s="18">
        <v>0</v>
      </c>
      <c r="M105" s="18" t="s">
        <v>46</v>
      </c>
      <c r="N105" s="18">
        <v>0</v>
      </c>
      <c r="O105" s="18">
        <v>3407.5720999999999</v>
      </c>
      <c r="P105" s="18" t="s">
        <v>46</v>
      </c>
    </row>
    <row r="106" spans="1:16" x14ac:dyDescent="0.15">
      <c r="A106" s="19">
        <v>40238</v>
      </c>
      <c r="B106" s="18">
        <v>709.68</v>
      </c>
      <c r="C106" s="18"/>
      <c r="D106" s="18">
        <v>2388.1176999999998</v>
      </c>
      <c r="E106" s="20">
        <f t="shared" si="2"/>
        <v>40238</v>
      </c>
      <c r="F106" s="18">
        <f t="shared" si="3"/>
        <v>3.3650627043174386</v>
      </c>
      <c r="G106" s="18"/>
      <c r="H106" s="18">
        <v>0</v>
      </c>
      <c r="I106" s="18">
        <v>2388.1176999999998</v>
      </c>
      <c r="J106" s="18">
        <v>0</v>
      </c>
      <c r="K106" s="18">
        <v>0</v>
      </c>
      <c r="L106" s="18">
        <v>0</v>
      </c>
      <c r="M106" s="18" t="s">
        <v>46</v>
      </c>
      <c r="N106" s="18">
        <v>0</v>
      </c>
      <c r="O106" s="18">
        <v>3288.2087000000001</v>
      </c>
      <c r="P106" s="18" t="s">
        <v>46</v>
      </c>
    </row>
    <row r="107" spans="1:16" x14ac:dyDescent="0.15">
      <c r="A107" s="19">
        <v>40269</v>
      </c>
      <c r="B107" s="18">
        <v>712.00800000000004</v>
      </c>
      <c r="C107" s="18"/>
      <c r="D107" s="18">
        <v>2880.933</v>
      </c>
      <c r="E107" s="20">
        <f t="shared" si="2"/>
        <v>40269</v>
      </c>
      <c r="F107" s="18">
        <f t="shared" si="3"/>
        <v>4.0462087504634781</v>
      </c>
      <c r="G107" s="18"/>
      <c r="H107" s="18">
        <v>0</v>
      </c>
      <c r="I107" s="18">
        <v>2880.933</v>
      </c>
      <c r="J107" s="18">
        <v>0</v>
      </c>
      <c r="K107" s="18">
        <v>0</v>
      </c>
      <c r="L107" s="18">
        <v>0</v>
      </c>
      <c r="M107" s="18" t="s">
        <v>46</v>
      </c>
      <c r="N107" s="18">
        <v>0</v>
      </c>
      <c r="O107" s="18">
        <v>3227.0772999999999</v>
      </c>
      <c r="P107" s="18" t="s">
        <v>46</v>
      </c>
    </row>
    <row r="108" spans="1:16" x14ac:dyDescent="0.15">
      <c r="A108" s="19">
        <v>40299</v>
      </c>
      <c r="B108" s="18">
        <v>706.8</v>
      </c>
      <c r="C108" s="18"/>
      <c r="D108" s="18">
        <v>2742.3532</v>
      </c>
      <c r="E108" s="20">
        <f t="shared" si="2"/>
        <v>40299</v>
      </c>
      <c r="F108" s="18">
        <f t="shared" si="3"/>
        <v>3.8799564233163557</v>
      </c>
      <c r="G108" s="18"/>
      <c r="H108" s="18">
        <v>0</v>
      </c>
      <c r="I108" s="18">
        <v>2742.3532</v>
      </c>
      <c r="J108" s="18">
        <v>0</v>
      </c>
      <c r="K108" s="18">
        <v>0</v>
      </c>
      <c r="L108" s="18">
        <v>0</v>
      </c>
      <c r="M108" s="18" t="s">
        <v>46</v>
      </c>
      <c r="N108" s="18">
        <v>0</v>
      </c>
      <c r="O108" s="18">
        <v>3269.6648</v>
      </c>
      <c r="P108" s="18" t="s">
        <v>46</v>
      </c>
    </row>
    <row r="109" spans="1:16" x14ac:dyDescent="0.15">
      <c r="A109" s="19">
        <v>40330</v>
      </c>
      <c r="B109" s="18">
        <v>728.87199999999996</v>
      </c>
      <c r="C109" s="18"/>
      <c r="D109" s="18">
        <v>3075.7467000000001</v>
      </c>
      <c r="E109" s="20">
        <f t="shared" si="2"/>
        <v>40330</v>
      </c>
      <c r="F109" s="18">
        <f t="shared" si="3"/>
        <v>4.2198722135025086</v>
      </c>
      <c r="G109" s="18"/>
      <c r="H109" s="18">
        <v>0</v>
      </c>
      <c r="I109" s="18">
        <v>3075.7467000000001</v>
      </c>
      <c r="J109" s="18">
        <v>0</v>
      </c>
      <c r="K109" s="18">
        <v>0</v>
      </c>
      <c r="L109" s="18">
        <v>0</v>
      </c>
      <c r="M109" s="18" t="s">
        <v>46</v>
      </c>
      <c r="N109" s="18">
        <v>0</v>
      </c>
      <c r="O109" s="18">
        <v>3316.2543000000001</v>
      </c>
      <c r="P109" s="18" t="s">
        <v>46</v>
      </c>
    </row>
    <row r="110" spans="1:16" x14ac:dyDescent="0.15">
      <c r="A110" s="19">
        <v>40360</v>
      </c>
      <c r="B110" s="18">
        <v>775.68</v>
      </c>
      <c r="C110" s="18"/>
      <c r="D110" s="18">
        <v>3020.2734999999998</v>
      </c>
      <c r="E110" s="20">
        <f t="shared" si="2"/>
        <v>40360</v>
      </c>
      <c r="F110" s="18">
        <f t="shared" si="3"/>
        <v>3.8937106796617162</v>
      </c>
      <c r="G110" s="18"/>
      <c r="H110" s="18">
        <v>0</v>
      </c>
      <c r="I110" s="18">
        <v>3020.2734999999998</v>
      </c>
      <c r="J110" s="18">
        <v>0</v>
      </c>
      <c r="K110" s="18">
        <v>0</v>
      </c>
      <c r="L110" s="18">
        <v>0</v>
      </c>
      <c r="M110" s="18" t="s">
        <v>46</v>
      </c>
      <c r="N110" s="18">
        <v>0</v>
      </c>
      <c r="O110" s="18">
        <v>3313.8847999999998</v>
      </c>
      <c r="P110" s="18" t="s">
        <v>46</v>
      </c>
    </row>
    <row r="111" spans="1:16" x14ac:dyDescent="0.15">
      <c r="A111" s="19">
        <v>40391</v>
      </c>
      <c r="B111" s="18">
        <v>767.04</v>
      </c>
      <c r="C111" s="18"/>
      <c r="D111" s="18">
        <v>2475.8445000000002</v>
      </c>
      <c r="E111" s="20">
        <f t="shared" si="2"/>
        <v>40391</v>
      </c>
      <c r="F111" s="18">
        <f t="shared" si="3"/>
        <v>3.227790597622028</v>
      </c>
      <c r="G111" s="18"/>
      <c r="H111" s="18">
        <v>0</v>
      </c>
      <c r="I111" s="18">
        <v>2475.8445000000002</v>
      </c>
      <c r="J111" s="18">
        <v>0</v>
      </c>
      <c r="K111" s="18">
        <v>0</v>
      </c>
      <c r="L111" s="18">
        <v>0</v>
      </c>
      <c r="M111" s="18" t="s">
        <v>46</v>
      </c>
      <c r="N111" s="18">
        <v>0</v>
      </c>
      <c r="O111" s="18">
        <v>3211.6558</v>
      </c>
      <c r="P111" s="18" t="s">
        <v>46</v>
      </c>
    </row>
    <row r="112" spans="1:16" x14ac:dyDescent="0.15">
      <c r="A112" s="19">
        <v>40422</v>
      </c>
      <c r="B112" s="18">
        <v>772.52</v>
      </c>
      <c r="C112" s="18"/>
      <c r="D112" s="18">
        <v>2688.0846999999999</v>
      </c>
      <c r="E112" s="20">
        <f t="shared" si="2"/>
        <v>40422</v>
      </c>
      <c r="F112" s="18">
        <f t="shared" si="3"/>
        <v>3.4796312069590432</v>
      </c>
      <c r="G112" s="18"/>
      <c r="H112" s="18">
        <v>0</v>
      </c>
      <c r="I112" s="18">
        <v>2688.0846999999999</v>
      </c>
      <c r="J112" s="18">
        <v>0</v>
      </c>
      <c r="K112" s="18">
        <v>0</v>
      </c>
      <c r="L112" s="18">
        <v>0</v>
      </c>
      <c r="M112" s="18" t="s">
        <v>46</v>
      </c>
      <c r="N112" s="18">
        <v>0</v>
      </c>
      <c r="O112" s="18">
        <v>2988.0437000000002</v>
      </c>
      <c r="P112" s="18" t="s">
        <v>46</v>
      </c>
    </row>
    <row r="113" spans="1:16" x14ac:dyDescent="0.15">
      <c r="A113" s="19">
        <v>40452</v>
      </c>
      <c r="B113" s="18">
        <v>778.8</v>
      </c>
      <c r="C113" s="18"/>
      <c r="D113" s="18">
        <v>3146.7523000000001</v>
      </c>
      <c r="E113" s="20">
        <f t="shared" si="2"/>
        <v>40452</v>
      </c>
      <c r="F113" s="18">
        <f t="shared" si="3"/>
        <v>4.0405139958911152</v>
      </c>
      <c r="G113" s="18"/>
      <c r="H113" s="18">
        <v>0</v>
      </c>
      <c r="I113" s="18">
        <v>3146.7523000000001</v>
      </c>
      <c r="J113" s="18">
        <v>0</v>
      </c>
      <c r="K113" s="18">
        <v>0</v>
      </c>
      <c r="L113" s="18">
        <v>0</v>
      </c>
      <c r="M113" s="18" t="s">
        <v>46</v>
      </c>
      <c r="N113" s="18">
        <v>0</v>
      </c>
      <c r="O113" s="18">
        <v>3228.2977000000001</v>
      </c>
      <c r="P113" s="18" t="s">
        <v>46</v>
      </c>
    </row>
    <row r="114" spans="1:16" x14ac:dyDescent="0.15">
      <c r="A114" s="19">
        <v>40483</v>
      </c>
      <c r="B114" s="18">
        <v>810.46400000000006</v>
      </c>
      <c r="C114" s="18"/>
      <c r="D114" s="18">
        <v>2317.6192999999998</v>
      </c>
      <c r="E114" s="20">
        <f t="shared" si="2"/>
        <v>40483</v>
      </c>
      <c r="F114" s="18">
        <f t="shared" si="3"/>
        <v>2.859620291586054</v>
      </c>
      <c r="G114" s="18"/>
      <c r="H114" s="18">
        <v>0</v>
      </c>
      <c r="I114" s="18">
        <v>2317.6192999999998</v>
      </c>
      <c r="J114" s="18">
        <v>0</v>
      </c>
      <c r="K114" s="18">
        <v>0</v>
      </c>
      <c r="L114" s="18">
        <v>0</v>
      </c>
      <c r="M114" s="18" t="s">
        <v>46</v>
      </c>
      <c r="N114" s="18">
        <v>0</v>
      </c>
      <c r="O114" s="18">
        <v>3181.3833</v>
      </c>
      <c r="P114" s="18" t="s">
        <v>46</v>
      </c>
    </row>
    <row r="115" spans="1:16" x14ac:dyDescent="0.15">
      <c r="A115" s="19">
        <v>40513</v>
      </c>
      <c r="B115" s="18">
        <v>807.12</v>
      </c>
      <c r="C115" s="18"/>
      <c r="D115" s="18">
        <v>2615.1613000000002</v>
      </c>
      <c r="E115" s="20">
        <f t="shared" si="2"/>
        <v>40513</v>
      </c>
      <c r="F115" s="18">
        <f t="shared" si="3"/>
        <v>3.2401146050153633</v>
      </c>
      <c r="G115" s="18"/>
      <c r="H115" s="18">
        <v>0</v>
      </c>
      <c r="I115" s="18">
        <v>2615.1613000000002</v>
      </c>
      <c r="J115" s="18">
        <v>0</v>
      </c>
      <c r="K115" s="18">
        <v>0</v>
      </c>
      <c r="L115" s="18">
        <v>0</v>
      </c>
      <c r="M115" s="18" t="s">
        <v>46</v>
      </c>
      <c r="N115" s="18">
        <v>0</v>
      </c>
      <c r="O115" s="18">
        <v>3497.1839</v>
      </c>
      <c r="P115" s="18" t="s">
        <v>46</v>
      </c>
    </row>
    <row r="116" spans="1:16" x14ac:dyDescent="0.15">
      <c r="A116" s="19">
        <v>40544</v>
      </c>
      <c r="B116" s="18">
        <v>776.64</v>
      </c>
      <c r="C116" s="18"/>
      <c r="D116" s="18">
        <v>2683.1554999999998</v>
      </c>
      <c r="E116" s="20">
        <f t="shared" si="2"/>
        <v>40544</v>
      </c>
      <c r="F116" s="18">
        <f t="shared" si="3"/>
        <v>3.4548252729707456</v>
      </c>
      <c r="G116" s="18"/>
      <c r="H116" s="18">
        <v>0</v>
      </c>
      <c r="I116" s="18">
        <v>2683.1554999999998</v>
      </c>
      <c r="J116" s="18">
        <v>0</v>
      </c>
      <c r="K116" s="18">
        <v>0</v>
      </c>
      <c r="L116" s="18">
        <v>0</v>
      </c>
      <c r="M116" s="18" t="s">
        <v>46</v>
      </c>
      <c r="N116" s="18">
        <v>0</v>
      </c>
      <c r="O116" s="18">
        <v>3619.8587000000002</v>
      </c>
      <c r="P116" s="18" t="s">
        <v>46</v>
      </c>
    </row>
    <row r="117" spans="1:16" x14ac:dyDescent="0.15">
      <c r="A117" s="19">
        <v>40575</v>
      </c>
      <c r="B117" s="18">
        <v>793.42290000000003</v>
      </c>
      <c r="C117" s="18"/>
      <c r="D117" s="18">
        <v>2751.6421</v>
      </c>
      <c r="E117" s="20">
        <f t="shared" si="2"/>
        <v>40575</v>
      </c>
      <c r="F117" s="18">
        <f t="shared" si="3"/>
        <v>3.4680648869600308</v>
      </c>
      <c r="G117" s="18"/>
      <c r="H117" s="18">
        <v>0</v>
      </c>
      <c r="I117" s="18">
        <v>2751.6421</v>
      </c>
      <c r="J117" s="18">
        <v>0</v>
      </c>
      <c r="K117" s="18">
        <v>0</v>
      </c>
      <c r="L117" s="18">
        <v>0</v>
      </c>
      <c r="M117" s="18" t="s">
        <v>46</v>
      </c>
      <c r="N117" s="18">
        <v>0</v>
      </c>
      <c r="O117" s="18">
        <v>3516.0164</v>
      </c>
      <c r="P117" s="18" t="s">
        <v>46</v>
      </c>
    </row>
    <row r="118" spans="1:16" x14ac:dyDescent="0.15">
      <c r="A118" s="19">
        <v>40603</v>
      </c>
      <c r="B118" s="18">
        <v>795.6</v>
      </c>
      <c r="C118" s="18"/>
      <c r="D118" s="18">
        <v>3782.7118999999998</v>
      </c>
      <c r="E118" s="20">
        <f t="shared" si="2"/>
        <v>40603</v>
      </c>
      <c r="F118" s="18">
        <f t="shared" si="3"/>
        <v>4.7545398441427853</v>
      </c>
      <c r="G118" s="18"/>
      <c r="H118" s="18">
        <v>0</v>
      </c>
      <c r="I118" s="18">
        <v>3782.7118999999998</v>
      </c>
      <c r="J118" s="18">
        <v>0</v>
      </c>
      <c r="K118" s="18">
        <v>0</v>
      </c>
      <c r="L118" s="18">
        <v>0</v>
      </c>
      <c r="M118" s="18" t="s">
        <v>46</v>
      </c>
      <c r="N118" s="18">
        <v>0</v>
      </c>
      <c r="O118" s="18">
        <v>3622.7116000000001</v>
      </c>
      <c r="P118" s="18" t="s">
        <v>46</v>
      </c>
    </row>
    <row r="119" spans="1:16" x14ac:dyDescent="0.15">
      <c r="A119" s="19">
        <v>40634</v>
      </c>
      <c r="B119" s="18">
        <v>790.12800000000004</v>
      </c>
      <c r="C119" s="18"/>
      <c r="D119" s="18">
        <v>3908.8022999999998</v>
      </c>
      <c r="E119" s="20">
        <f t="shared" si="2"/>
        <v>40634</v>
      </c>
      <c r="F119" s="18">
        <f t="shared" si="3"/>
        <v>4.9470494654030732</v>
      </c>
      <c r="G119" s="18"/>
      <c r="H119" s="18">
        <v>0</v>
      </c>
      <c r="I119" s="18">
        <v>3908.8022999999998</v>
      </c>
      <c r="J119" s="18">
        <v>0</v>
      </c>
      <c r="K119" s="18">
        <v>0</v>
      </c>
      <c r="L119" s="18">
        <v>0</v>
      </c>
      <c r="M119" s="18" t="s">
        <v>46</v>
      </c>
      <c r="N119" s="18">
        <v>0</v>
      </c>
      <c r="O119" s="18">
        <v>3441.2986999999998</v>
      </c>
      <c r="P119" s="18" t="s">
        <v>46</v>
      </c>
    </row>
    <row r="120" spans="1:16" x14ac:dyDescent="0.15">
      <c r="A120" s="19">
        <v>40664</v>
      </c>
      <c r="B120" s="18">
        <v>774.96</v>
      </c>
      <c r="C120" s="18"/>
      <c r="D120" s="18">
        <v>3240.8980999999999</v>
      </c>
      <c r="E120" s="20">
        <f t="shared" si="2"/>
        <v>40664</v>
      </c>
      <c r="F120" s="18">
        <f t="shared" si="3"/>
        <v>4.1820198461856091</v>
      </c>
      <c r="G120" s="18"/>
      <c r="H120" s="18">
        <v>0</v>
      </c>
      <c r="I120" s="18">
        <v>3240.8980999999999</v>
      </c>
      <c r="J120" s="18">
        <v>0</v>
      </c>
      <c r="K120" s="18">
        <v>0</v>
      </c>
      <c r="L120" s="18">
        <v>0</v>
      </c>
      <c r="M120" s="18" t="s">
        <v>46</v>
      </c>
      <c r="N120" s="18">
        <v>0</v>
      </c>
      <c r="O120" s="18">
        <v>3420.8687</v>
      </c>
      <c r="P120" s="18" t="s">
        <v>46</v>
      </c>
    </row>
    <row r="121" spans="1:16" x14ac:dyDescent="0.15">
      <c r="A121" s="19">
        <v>40695</v>
      </c>
      <c r="B121" s="18">
        <v>785.16800000000001</v>
      </c>
      <c r="C121" s="18"/>
      <c r="D121" s="18">
        <v>3358.0176999999999</v>
      </c>
      <c r="E121" s="20">
        <f t="shared" si="2"/>
        <v>40695</v>
      </c>
      <c r="F121" s="18">
        <f t="shared" si="3"/>
        <v>4.2768142614064759</v>
      </c>
      <c r="G121" s="18"/>
      <c r="H121" s="18">
        <v>0</v>
      </c>
      <c r="I121" s="18">
        <v>3358.0176999999999</v>
      </c>
      <c r="J121" s="18">
        <v>0</v>
      </c>
      <c r="K121" s="18">
        <v>0</v>
      </c>
      <c r="L121" s="18">
        <v>0</v>
      </c>
      <c r="M121" s="18" t="s">
        <v>46</v>
      </c>
      <c r="N121" s="18">
        <v>0</v>
      </c>
      <c r="O121" s="18">
        <v>3472.7440000000001</v>
      </c>
      <c r="P121" s="18" t="s">
        <v>46</v>
      </c>
    </row>
    <row r="122" spans="1:16" x14ac:dyDescent="0.15">
      <c r="A122" s="19">
        <v>40725</v>
      </c>
      <c r="B122" s="18">
        <v>786.48</v>
      </c>
      <c r="C122" s="18"/>
      <c r="D122" s="18">
        <v>3228.2977000000001</v>
      </c>
      <c r="E122" s="20">
        <f t="shared" si="2"/>
        <v>40725</v>
      </c>
      <c r="F122" s="18">
        <f t="shared" si="3"/>
        <v>4.1047422693520499</v>
      </c>
      <c r="G122" s="18"/>
      <c r="H122" s="18">
        <v>0</v>
      </c>
      <c r="I122" s="18">
        <v>3228.2977000000001</v>
      </c>
      <c r="J122" s="18">
        <v>0</v>
      </c>
      <c r="K122" s="18">
        <v>0</v>
      </c>
      <c r="L122" s="18">
        <v>0</v>
      </c>
      <c r="M122" s="18" t="s">
        <v>46</v>
      </c>
      <c r="N122" s="18">
        <v>0</v>
      </c>
      <c r="O122" s="18">
        <v>3441.3145</v>
      </c>
      <c r="P122" s="18" t="s">
        <v>46</v>
      </c>
    </row>
    <row r="123" spans="1:16" x14ac:dyDescent="0.15">
      <c r="A123" s="19">
        <v>40756</v>
      </c>
      <c r="B123" s="18">
        <v>779.28</v>
      </c>
      <c r="C123" s="18"/>
      <c r="D123" s="18">
        <v>3363.3352</v>
      </c>
      <c r="E123" s="20">
        <f t="shared" si="2"/>
        <v>40756</v>
      </c>
      <c r="F123" s="18">
        <f t="shared" si="3"/>
        <v>4.3159521609690996</v>
      </c>
      <c r="G123" s="18"/>
      <c r="H123" s="18">
        <v>0</v>
      </c>
      <c r="I123" s="18">
        <v>3363.3352</v>
      </c>
      <c r="J123" s="18">
        <v>0</v>
      </c>
      <c r="K123" s="18">
        <v>0</v>
      </c>
      <c r="L123" s="18">
        <v>0</v>
      </c>
      <c r="M123" s="18" t="s">
        <v>46</v>
      </c>
      <c r="N123" s="18">
        <v>0</v>
      </c>
      <c r="O123" s="18">
        <v>3337.4213</v>
      </c>
      <c r="P123" s="18" t="s">
        <v>46</v>
      </c>
    </row>
    <row r="124" spans="1:16" x14ac:dyDescent="0.15">
      <c r="A124" s="19">
        <v>40787</v>
      </c>
      <c r="B124" s="18">
        <v>773.26400000000001</v>
      </c>
      <c r="C124" s="18"/>
      <c r="D124" s="18">
        <v>3131.7586999999999</v>
      </c>
      <c r="E124" s="20">
        <f t="shared" si="2"/>
        <v>40787</v>
      </c>
      <c r="F124" s="18">
        <f t="shared" si="3"/>
        <v>4.0500510821659867</v>
      </c>
      <c r="G124" s="18"/>
      <c r="H124" s="18">
        <v>0</v>
      </c>
      <c r="I124" s="18">
        <v>3131.7586999999999</v>
      </c>
      <c r="J124" s="18">
        <v>0</v>
      </c>
      <c r="K124" s="18">
        <v>0</v>
      </c>
      <c r="L124" s="18">
        <v>0</v>
      </c>
      <c r="M124" s="18" t="s">
        <v>46</v>
      </c>
      <c r="N124" s="18">
        <v>0</v>
      </c>
      <c r="O124" s="18">
        <v>3120.4580000000001</v>
      </c>
      <c r="P124" s="18" t="s">
        <v>46</v>
      </c>
    </row>
    <row r="125" spans="1:16" x14ac:dyDescent="0.15">
      <c r="A125" s="19">
        <v>40817</v>
      </c>
      <c r="B125" s="18">
        <v>772.32</v>
      </c>
      <c r="C125" s="18"/>
      <c r="D125" s="18">
        <v>2988.6538999999998</v>
      </c>
      <c r="E125" s="20">
        <f t="shared" si="2"/>
        <v>40817</v>
      </c>
      <c r="F125" s="18">
        <f t="shared" si="3"/>
        <v>3.8697093173813957</v>
      </c>
      <c r="G125" s="18"/>
      <c r="H125" s="18">
        <v>0</v>
      </c>
      <c r="I125" s="18">
        <v>2988.6538999999998</v>
      </c>
      <c r="J125" s="18">
        <v>0</v>
      </c>
      <c r="K125" s="18">
        <v>0</v>
      </c>
      <c r="L125" s="18">
        <v>0</v>
      </c>
      <c r="M125" s="18" t="s">
        <v>46</v>
      </c>
      <c r="N125" s="18">
        <v>0</v>
      </c>
      <c r="O125" s="18">
        <v>3138.9068000000002</v>
      </c>
      <c r="P125" s="18" t="s">
        <v>46</v>
      </c>
    </row>
    <row r="126" spans="1:16" x14ac:dyDescent="0.15">
      <c r="A126" s="19">
        <v>40848</v>
      </c>
      <c r="B126" s="18">
        <v>764.83199999999999</v>
      </c>
      <c r="C126" s="18"/>
      <c r="D126" s="18">
        <v>3648.15</v>
      </c>
      <c r="E126" s="20">
        <f t="shared" si="2"/>
        <v>40848</v>
      </c>
      <c r="F126" s="18">
        <f t="shared" si="3"/>
        <v>4.7698710305008163</v>
      </c>
      <c r="G126" s="18"/>
      <c r="H126" s="18">
        <v>0</v>
      </c>
      <c r="I126" s="18">
        <v>3648.15</v>
      </c>
      <c r="J126" s="18">
        <v>0</v>
      </c>
      <c r="K126" s="18">
        <v>0</v>
      </c>
      <c r="L126" s="18">
        <v>0</v>
      </c>
      <c r="M126" s="18" t="s">
        <v>46</v>
      </c>
      <c r="N126" s="18">
        <v>0</v>
      </c>
      <c r="O126" s="18">
        <v>3543.2503000000002</v>
      </c>
      <c r="P126" s="18" t="s">
        <v>46</v>
      </c>
    </row>
    <row r="127" spans="1:16" x14ac:dyDescent="0.15">
      <c r="A127" s="19">
        <v>40878</v>
      </c>
      <c r="B127" s="18">
        <v>761.52</v>
      </c>
      <c r="C127" s="18"/>
      <c r="D127" s="18">
        <v>3212.8445000000002</v>
      </c>
      <c r="E127" s="20">
        <f t="shared" si="2"/>
        <v>40878</v>
      </c>
      <c r="F127" s="18">
        <f t="shared" si="3"/>
        <v>4.2189889956928255</v>
      </c>
      <c r="G127" s="18"/>
      <c r="H127" s="18">
        <v>0</v>
      </c>
      <c r="I127" s="18">
        <v>3212.8445000000002</v>
      </c>
      <c r="J127" s="18">
        <v>0</v>
      </c>
      <c r="K127" s="18">
        <v>0</v>
      </c>
      <c r="L127" s="18">
        <v>0</v>
      </c>
      <c r="M127" s="18" t="s">
        <v>46</v>
      </c>
      <c r="N127" s="18">
        <v>0</v>
      </c>
      <c r="O127" s="18">
        <v>3524.2865000000002</v>
      </c>
      <c r="P127" s="18" t="s">
        <v>46</v>
      </c>
    </row>
    <row r="128" spans="1:16" x14ac:dyDescent="0.15">
      <c r="A128" s="19">
        <v>40909</v>
      </c>
      <c r="B128" s="18">
        <v>761.52</v>
      </c>
      <c r="C128" s="18"/>
      <c r="D128" s="18">
        <v>4022.1181000000001</v>
      </c>
      <c r="E128" s="20">
        <f t="shared" si="2"/>
        <v>40909</v>
      </c>
      <c r="F128" s="18">
        <f t="shared" si="3"/>
        <v>5.2816972633680015</v>
      </c>
      <c r="G128" s="18"/>
      <c r="H128" s="18">
        <v>0</v>
      </c>
      <c r="I128" s="18">
        <v>4022.1181000000001</v>
      </c>
      <c r="J128" s="18">
        <v>0</v>
      </c>
      <c r="K128" s="18">
        <v>0</v>
      </c>
      <c r="L128" s="18">
        <v>0</v>
      </c>
      <c r="M128" s="18" t="s">
        <v>46</v>
      </c>
      <c r="N128" s="18">
        <v>0</v>
      </c>
      <c r="O128" s="18">
        <v>3454.8658</v>
      </c>
      <c r="P128" s="18" t="s">
        <v>46</v>
      </c>
    </row>
    <row r="129" spans="1:16" x14ac:dyDescent="0.15">
      <c r="A129" s="19">
        <v>40940</v>
      </c>
      <c r="B129" s="18">
        <v>768.88549999999998</v>
      </c>
      <c r="C129" s="18"/>
      <c r="D129" s="18">
        <v>3779.5392999999999</v>
      </c>
      <c r="E129" s="20">
        <f t="shared" si="2"/>
        <v>40940</v>
      </c>
      <c r="F129" s="18">
        <f t="shared" si="3"/>
        <v>4.9156074604086042</v>
      </c>
      <c r="G129" s="18"/>
      <c r="H129" s="18">
        <v>0</v>
      </c>
      <c r="I129" s="18">
        <v>3779.5392999999999</v>
      </c>
      <c r="J129" s="18">
        <v>0</v>
      </c>
      <c r="K129" s="18">
        <v>0</v>
      </c>
      <c r="L129" s="18">
        <v>0</v>
      </c>
      <c r="M129" s="18" t="s">
        <v>46</v>
      </c>
      <c r="N129" s="18">
        <v>0</v>
      </c>
      <c r="O129" s="18">
        <v>3603.6759000000002</v>
      </c>
      <c r="P129" s="18" t="s">
        <v>46</v>
      </c>
    </row>
    <row r="130" spans="1:16" x14ac:dyDescent="0.15">
      <c r="A130" s="19">
        <v>40969</v>
      </c>
      <c r="B130" s="18">
        <v>772.32</v>
      </c>
      <c r="C130" s="18"/>
      <c r="D130" s="18">
        <v>3553.7665000000002</v>
      </c>
      <c r="E130" s="20">
        <f t="shared" si="2"/>
        <v>40969</v>
      </c>
      <c r="F130" s="18">
        <f t="shared" si="3"/>
        <v>4.6014171586906985</v>
      </c>
      <c r="G130" s="18"/>
      <c r="H130" s="18">
        <v>0</v>
      </c>
      <c r="I130" s="18">
        <v>3553.7665000000002</v>
      </c>
      <c r="J130" s="18">
        <v>0</v>
      </c>
      <c r="K130" s="18">
        <v>0</v>
      </c>
      <c r="L130" s="18">
        <v>0</v>
      </c>
      <c r="M130" s="18" t="s">
        <v>46</v>
      </c>
      <c r="N130" s="18">
        <v>0</v>
      </c>
      <c r="O130" s="18">
        <v>4469.5483999999997</v>
      </c>
      <c r="P130" s="18" t="s">
        <v>46</v>
      </c>
    </row>
    <row r="131" spans="1:16" x14ac:dyDescent="0.15">
      <c r="A131" s="19">
        <v>41000</v>
      </c>
      <c r="B131" s="18">
        <v>779.71199999999999</v>
      </c>
      <c r="C131" s="18"/>
      <c r="D131" s="18">
        <v>3591.8923</v>
      </c>
      <c r="E131" s="20">
        <f t="shared" si="2"/>
        <v>41000</v>
      </c>
      <c r="F131" s="18">
        <f t="shared" si="3"/>
        <v>4.6066910602889273</v>
      </c>
      <c r="G131" s="18"/>
      <c r="H131" s="18">
        <v>0</v>
      </c>
      <c r="I131" s="18">
        <v>3591.8923</v>
      </c>
      <c r="J131" s="18">
        <v>0</v>
      </c>
      <c r="K131" s="18">
        <v>0</v>
      </c>
      <c r="L131" s="18">
        <v>0</v>
      </c>
      <c r="M131" s="18" t="s">
        <v>46</v>
      </c>
      <c r="N131" s="18">
        <v>0</v>
      </c>
      <c r="O131" s="18">
        <v>3344.5059999999999</v>
      </c>
      <c r="P131" s="18" t="s">
        <v>46</v>
      </c>
    </row>
    <row r="132" spans="1:16" x14ac:dyDescent="0.15">
      <c r="A132" s="19">
        <v>41030</v>
      </c>
      <c r="B132" s="18">
        <v>779.76</v>
      </c>
      <c r="C132" s="18"/>
      <c r="D132" s="18">
        <v>3467.7039</v>
      </c>
      <c r="E132" s="20">
        <f t="shared" si="2"/>
        <v>41030</v>
      </c>
      <c r="F132" s="18">
        <f t="shared" si="3"/>
        <v>4.4471425823330257</v>
      </c>
      <c r="G132" s="18"/>
      <c r="H132" s="18">
        <v>0</v>
      </c>
      <c r="I132" s="18">
        <v>3467.7039</v>
      </c>
      <c r="J132" s="18">
        <v>0</v>
      </c>
      <c r="K132" s="18">
        <v>0</v>
      </c>
      <c r="L132" s="18">
        <v>0</v>
      </c>
      <c r="M132" s="18" t="s">
        <v>46</v>
      </c>
      <c r="N132" s="18">
        <v>0</v>
      </c>
      <c r="O132" s="18">
        <v>3517.6297</v>
      </c>
      <c r="P132" s="18" t="s">
        <v>46</v>
      </c>
    </row>
    <row r="133" spans="1:16" x14ac:dyDescent="0.15">
      <c r="A133" s="19">
        <v>41061</v>
      </c>
      <c r="B133" s="18">
        <v>779.21600000000001</v>
      </c>
      <c r="C133" s="18"/>
      <c r="D133" s="18">
        <v>3358.0176999999999</v>
      </c>
      <c r="E133" s="20">
        <f t="shared" si="2"/>
        <v>41061</v>
      </c>
      <c r="F133" s="18">
        <f t="shared" si="3"/>
        <v>4.309482479825876</v>
      </c>
      <c r="G133" s="18"/>
      <c r="H133" s="18">
        <v>0</v>
      </c>
      <c r="I133" s="18">
        <v>3358.0176999999999</v>
      </c>
      <c r="J133" s="18">
        <v>0</v>
      </c>
      <c r="K133" s="18">
        <v>0</v>
      </c>
      <c r="L133" s="18">
        <v>0</v>
      </c>
      <c r="M133" s="18" t="s">
        <v>46</v>
      </c>
      <c r="N133" s="18">
        <v>0</v>
      </c>
      <c r="O133" s="18">
        <v>3680.8236999999999</v>
      </c>
      <c r="P133" s="18" t="s">
        <v>46</v>
      </c>
    </row>
    <row r="134" spans="1:16" x14ac:dyDescent="0.15">
      <c r="A134" s="19">
        <v>41091</v>
      </c>
      <c r="B134" s="18">
        <v>781.44</v>
      </c>
      <c r="C134" s="18"/>
      <c r="D134" s="18">
        <v>3293.6768000000002</v>
      </c>
      <c r="E134" s="20">
        <f t="shared" si="2"/>
        <v>41091</v>
      </c>
      <c r="F134" s="18">
        <f t="shared" si="3"/>
        <v>4.2148812448812452</v>
      </c>
      <c r="G134" s="18"/>
      <c r="H134" s="18">
        <v>0</v>
      </c>
      <c r="I134" s="18">
        <v>3293.6768000000002</v>
      </c>
      <c r="J134" s="18">
        <v>0</v>
      </c>
      <c r="K134" s="18">
        <v>0</v>
      </c>
      <c r="L134" s="18">
        <v>0</v>
      </c>
      <c r="M134" s="18" t="s">
        <v>46</v>
      </c>
      <c r="N134" s="18">
        <v>0</v>
      </c>
      <c r="O134" s="18">
        <v>3562.3252000000002</v>
      </c>
      <c r="P134" s="18" t="s">
        <v>46</v>
      </c>
    </row>
    <row r="135" spans="1:16" x14ac:dyDescent="0.15">
      <c r="A135" s="19">
        <v>41122</v>
      </c>
      <c r="B135" s="18">
        <v>774.72</v>
      </c>
      <c r="C135" s="18"/>
      <c r="D135" s="18">
        <v>3393.7660999999998</v>
      </c>
      <c r="E135" s="20">
        <f t="shared" si="2"/>
        <v>41122</v>
      </c>
      <c r="F135" s="18">
        <f t="shared" si="3"/>
        <v>4.38063571354812</v>
      </c>
      <c r="G135" s="18"/>
      <c r="H135" s="18">
        <v>0</v>
      </c>
      <c r="I135" s="18">
        <v>3393.7660999999998</v>
      </c>
      <c r="J135" s="18">
        <v>0</v>
      </c>
      <c r="K135" s="18">
        <v>0</v>
      </c>
      <c r="L135" s="18">
        <v>0</v>
      </c>
      <c r="M135" s="18" t="s">
        <v>46</v>
      </c>
      <c r="N135" s="18">
        <v>0</v>
      </c>
      <c r="O135" s="18">
        <v>3614.8661000000002</v>
      </c>
      <c r="P135" s="18" t="s">
        <v>46</v>
      </c>
    </row>
    <row r="136" spans="1:16" x14ac:dyDescent="0.15">
      <c r="A136" s="19">
        <v>41153</v>
      </c>
      <c r="B136" s="18">
        <v>760.61599999999999</v>
      </c>
      <c r="C136" s="18"/>
      <c r="D136" s="18">
        <v>3541.2849999999999</v>
      </c>
      <c r="E136" s="20">
        <f t="shared" si="2"/>
        <v>41153</v>
      </c>
      <c r="F136" s="18">
        <f t="shared" si="3"/>
        <v>4.6558118682751877</v>
      </c>
      <c r="G136" s="18"/>
      <c r="H136" s="18">
        <v>0</v>
      </c>
      <c r="I136" s="18">
        <v>3541.2849999999999</v>
      </c>
      <c r="J136" s="18">
        <v>0</v>
      </c>
      <c r="K136" s="18">
        <v>0</v>
      </c>
      <c r="L136" s="18">
        <v>0</v>
      </c>
      <c r="M136" s="18" t="s">
        <v>46</v>
      </c>
      <c r="N136" s="18">
        <v>0</v>
      </c>
      <c r="O136" s="18">
        <v>3437.6136999999999</v>
      </c>
      <c r="P136" s="18" t="s">
        <v>46</v>
      </c>
    </row>
    <row r="137" spans="1:16" x14ac:dyDescent="0.15">
      <c r="A137" s="19">
        <v>41183</v>
      </c>
      <c r="B137" s="18">
        <v>768.96</v>
      </c>
      <c r="C137" s="18"/>
      <c r="D137" s="18">
        <v>3403.2757999999999</v>
      </c>
      <c r="E137" s="20">
        <f t="shared" ref="E137:E200" si="4">A137</f>
        <v>41183</v>
      </c>
      <c r="F137" s="18">
        <f t="shared" ref="F137:F200" si="5">D137/B137</f>
        <v>4.4258164273824381</v>
      </c>
      <c r="G137" s="18"/>
      <c r="H137" s="18">
        <v>0</v>
      </c>
      <c r="I137" s="18">
        <v>3403.2757999999999</v>
      </c>
      <c r="J137" s="18">
        <v>0</v>
      </c>
      <c r="K137" s="18">
        <v>0</v>
      </c>
      <c r="L137" s="18">
        <v>0</v>
      </c>
      <c r="M137" s="18" t="s">
        <v>46</v>
      </c>
      <c r="N137" s="18">
        <v>0</v>
      </c>
      <c r="O137" s="18">
        <v>3771.0626000000002</v>
      </c>
      <c r="P137" s="18" t="s">
        <v>46</v>
      </c>
    </row>
    <row r="138" spans="1:16" x14ac:dyDescent="0.15">
      <c r="A138" s="19">
        <v>41214</v>
      </c>
      <c r="B138" s="18">
        <v>770.53599999999994</v>
      </c>
      <c r="C138" s="18"/>
      <c r="D138" s="18">
        <v>3703.1792999999998</v>
      </c>
      <c r="E138" s="20">
        <f t="shared" si="4"/>
        <v>41214</v>
      </c>
      <c r="F138" s="18">
        <f t="shared" si="5"/>
        <v>4.8059783060103616</v>
      </c>
      <c r="G138" s="18"/>
      <c r="H138" s="18">
        <v>0</v>
      </c>
      <c r="I138" s="18">
        <v>3703.1792999999998</v>
      </c>
      <c r="J138" s="18">
        <v>0</v>
      </c>
      <c r="K138" s="18">
        <v>0</v>
      </c>
      <c r="L138" s="18">
        <v>0</v>
      </c>
      <c r="M138" s="18" t="s">
        <v>46</v>
      </c>
      <c r="N138" s="18">
        <v>0</v>
      </c>
      <c r="O138" s="18">
        <v>3778.3533000000002</v>
      </c>
      <c r="P138" s="18" t="s">
        <v>46</v>
      </c>
    </row>
    <row r="139" spans="1:16" x14ac:dyDescent="0.15">
      <c r="A139" s="19">
        <v>41244</v>
      </c>
      <c r="B139" s="18">
        <v>769.44</v>
      </c>
      <c r="C139" s="18"/>
      <c r="D139" s="18">
        <v>3597.7487000000001</v>
      </c>
      <c r="E139" s="20">
        <f t="shared" si="4"/>
        <v>41244</v>
      </c>
      <c r="F139" s="18">
        <f t="shared" si="5"/>
        <v>4.6758014919941777</v>
      </c>
      <c r="G139" s="18"/>
      <c r="H139" s="18">
        <v>0</v>
      </c>
      <c r="I139" s="18">
        <v>3597.7487000000001</v>
      </c>
      <c r="J139" s="18">
        <v>0</v>
      </c>
      <c r="K139" s="18">
        <v>0</v>
      </c>
      <c r="L139" s="18">
        <v>0</v>
      </c>
      <c r="M139" s="18" t="s">
        <v>46</v>
      </c>
      <c r="N139" s="18">
        <v>0</v>
      </c>
      <c r="O139" s="18">
        <v>3694.9852000000001</v>
      </c>
      <c r="P139" s="18" t="s">
        <v>46</v>
      </c>
    </row>
    <row r="140" spans="1:16" x14ac:dyDescent="0.15">
      <c r="A140" s="19">
        <v>41275</v>
      </c>
      <c r="B140" s="18">
        <v>759.6</v>
      </c>
      <c r="C140" s="18"/>
      <c r="D140" s="18">
        <v>4165.4764999999998</v>
      </c>
      <c r="E140" s="20">
        <f t="shared" si="4"/>
        <v>41275</v>
      </c>
      <c r="F140" s="18">
        <f t="shared" si="5"/>
        <v>5.4837763296471822</v>
      </c>
      <c r="G140" s="18"/>
      <c r="H140" s="18">
        <v>0</v>
      </c>
      <c r="I140" s="18">
        <v>4165.4764999999998</v>
      </c>
      <c r="J140" s="18">
        <v>0</v>
      </c>
      <c r="K140" s="18">
        <v>0</v>
      </c>
      <c r="L140" s="18">
        <v>0</v>
      </c>
      <c r="M140" s="18" t="s">
        <v>46</v>
      </c>
      <c r="N140" s="18">
        <v>0</v>
      </c>
      <c r="O140" s="18">
        <v>3814.0938999999998</v>
      </c>
      <c r="P140" s="18" t="s">
        <v>46</v>
      </c>
    </row>
    <row r="141" spans="1:16" x14ac:dyDescent="0.15">
      <c r="A141" s="19">
        <v>41306</v>
      </c>
      <c r="B141" s="18">
        <v>764.1943</v>
      </c>
      <c r="C141" s="18"/>
      <c r="D141" s="18">
        <v>3589.4531999999999</v>
      </c>
      <c r="E141" s="20">
        <f t="shared" si="4"/>
        <v>41306</v>
      </c>
      <c r="F141" s="18">
        <f t="shared" si="5"/>
        <v>4.6970426238457943</v>
      </c>
      <c r="G141" s="18"/>
      <c r="H141" s="18">
        <v>0</v>
      </c>
      <c r="I141" s="18">
        <v>3589.4531999999999</v>
      </c>
      <c r="J141" s="18">
        <v>0</v>
      </c>
      <c r="K141" s="18">
        <v>0</v>
      </c>
      <c r="L141" s="18">
        <v>0</v>
      </c>
      <c r="M141" s="18" t="s">
        <v>46</v>
      </c>
      <c r="N141" s="18">
        <v>0</v>
      </c>
      <c r="O141" s="18">
        <v>3886.8854000000001</v>
      </c>
      <c r="P141" s="18" t="s">
        <v>46</v>
      </c>
    </row>
    <row r="142" spans="1:16" x14ac:dyDescent="0.15">
      <c r="A142" s="19">
        <v>41334</v>
      </c>
      <c r="B142" s="18">
        <v>774</v>
      </c>
      <c r="C142" s="18"/>
      <c r="D142" s="18">
        <v>3626.2777000000001</v>
      </c>
      <c r="E142" s="20">
        <f t="shared" si="4"/>
        <v>41334</v>
      </c>
      <c r="F142" s="18">
        <f t="shared" si="5"/>
        <v>4.6851133074935403</v>
      </c>
      <c r="G142" s="18"/>
      <c r="H142" s="18">
        <v>0</v>
      </c>
      <c r="I142" s="18">
        <v>3626.2777000000001</v>
      </c>
      <c r="J142" s="18">
        <v>0</v>
      </c>
      <c r="K142" s="18">
        <v>0</v>
      </c>
      <c r="L142" s="18">
        <v>0</v>
      </c>
      <c r="M142" s="18" t="s">
        <v>46</v>
      </c>
      <c r="N142" s="18">
        <v>0</v>
      </c>
      <c r="O142" s="18">
        <v>3827.1696999999999</v>
      </c>
      <c r="P142" s="18" t="s">
        <v>46</v>
      </c>
    </row>
    <row r="143" spans="1:16" x14ac:dyDescent="0.15">
      <c r="A143" s="19">
        <v>41365</v>
      </c>
      <c r="B143" s="18">
        <v>770.28800000000001</v>
      </c>
      <c r="C143" s="18"/>
      <c r="D143" s="18">
        <v>4030.8987000000002</v>
      </c>
      <c r="E143" s="20">
        <f t="shared" si="4"/>
        <v>41365</v>
      </c>
      <c r="F143" s="18">
        <f t="shared" si="5"/>
        <v>5.2329761076376631</v>
      </c>
      <c r="G143" s="18"/>
      <c r="H143" s="18">
        <v>0</v>
      </c>
      <c r="I143" s="18">
        <v>4030.8987000000002</v>
      </c>
      <c r="J143" s="18">
        <v>0</v>
      </c>
      <c r="K143" s="18">
        <v>0</v>
      </c>
      <c r="L143" s="18">
        <v>0</v>
      </c>
      <c r="M143" s="18" t="s">
        <v>46</v>
      </c>
      <c r="N143" s="18">
        <v>0</v>
      </c>
      <c r="O143" s="18">
        <v>4403.8207000000002</v>
      </c>
      <c r="P143" s="18" t="s">
        <v>46</v>
      </c>
    </row>
    <row r="144" spans="1:16" x14ac:dyDescent="0.15">
      <c r="A144" s="19">
        <v>41395</v>
      </c>
      <c r="B144" s="18">
        <v>760.8</v>
      </c>
      <c r="C144" s="18"/>
      <c r="D144" s="18">
        <v>4084.4065000000001</v>
      </c>
      <c r="E144" s="20">
        <f t="shared" si="4"/>
        <v>41395</v>
      </c>
      <c r="F144" s="18">
        <f t="shared" si="5"/>
        <v>5.3685679547844378</v>
      </c>
      <c r="G144" s="18"/>
      <c r="H144" s="18">
        <v>0</v>
      </c>
      <c r="I144" s="18">
        <v>4084.4065000000001</v>
      </c>
      <c r="J144" s="18">
        <v>0</v>
      </c>
      <c r="K144" s="18">
        <v>0</v>
      </c>
      <c r="L144" s="18">
        <v>0</v>
      </c>
      <c r="M144" s="18" t="s">
        <v>46</v>
      </c>
      <c r="N144" s="18">
        <v>0</v>
      </c>
      <c r="O144" s="18">
        <v>4432.6984000000002</v>
      </c>
      <c r="P144" s="18" t="s">
        <v>46</v>
      </c>
    </row>
    <row r="145" spans="1:16" x14ac:dyDescent="0.15">
      <c r="A145" s="19">
        <v>41426</v>
      </c>
      <c r="B145" s="18">
        <v>774.50400000000002</v>
      </c>
      <c r="C145" s="18"/>
      <c r="D145" s="18">
        <v>3380.1277</v>
      </c>
      <c r="E145" s="20">
        <f t="shared" si="4"/>
        <v>41426</v>
      </c>
      <c r="F145" s="18">
        <f t="shared" si="5"/>
        <v>4.3642482156321982</v>
      </c>
      <c r="G145" s="18"/>
      <c r="H145" s="18">
        <v>0</v>
      </c>
      <c r="I145" s="18">
        <v>3380.1277</v>
      </c>
      <c r="J145" s="18">
        <v>0</v>
      </c>
      <c r="K145" s="18">
        <v>0</v>
      </c>
      <c r="L145" s="18">
        <v>0</v>
      </c>
      <c r="M145" s="18" t="s">
        <v>46</v>
      </c>
      <c r="N145" s="18">
        <v>0</v>
      </c>
      <c r="O145" s="18">
        <v>4480.223</v>
      </c>
      <c r="P145" s="18" t="s">
        <v>46</v>
      </c>
    </row>
    <row r="146" spans="1:16" x14ac:dyDescent="0.15">
      <c r="A146" s="19">
        <v>41456</v>
      </c>
      <c r="B146" s="18">
        <v>762.96</v>
      </c>
      <c r="C146" s="18"/>
      <c r="D146" s="18">
        <v>3790.5574000000001</v>
      </c>
      <c r="E146" s="20">
        <f t="shared" si="4"/>
        <v>41456</v>
      </c>
      <c r="F146" s="18">
        <f t="shared" si="5"/>
        <v>4.9682255950508543</v>
      </c>
      <c r="G146" s="18"/>
      <c r="H146" s="18">
        <v>0</v>
      </c>
      <c r="I146" s="18">
        <v>3790.5574000000001</v>
      </c>
      <c r="J146" s="18">
        <v>0</v>
      </c>
      <c r="K146" s="18">
        <v>0</v>
      </c>
      <c r="L146" s="18">
        <v>0</v>
      </c>
      <c r="M146" s="18" t="s">
        <v>46</v>
      </c>
      <c r="N146" s="18">
        <v>0</v>
      </c>
      <c r="O146" s="18">
        <v>4551.8071</v>
      </c>
      <c r="P146" s="18" t="s">
        <v>46</v>
      </c>
    </row>
    <row r="147" spans="1:16" x14ac:dyDescent="0.15">
      <c r="A147" s="19">
        <v>41487</v>
      </c>
      <c r="B147" s="18">
        <v>763.2</v>
      </c>
      <c r="C147" s="18"/>
      <c r="D147" s="18">
        <v>4069.4286999999999</v>
      </c>
      <c r="E147" s="20">
        <f t="shared" si="4"/>
        <v>41487</v>
      </c>
      <c r="F147" s="18">
        <f t="shared" si="5"/>
        <v>5.3320606656184486</v>
      </c>
      <c r="G147" s="18"/>
      <c r="H147" s="18">
        <v>0</v>
      </c>
      <c r="I147" s="18">
        <v>4069.4286999999999</v>
      </c>
      <c r="J147" s="18">
        <v>0</v>
      </c>
      <c r="K147" s="18">
        <v>0</v>
      </c>
      <c r="L147" s="18">
        <v>0</v>
      </c>
      <c r="M147" s="18" t="s">
        <v>46</v>
      </c>
      <c r="N147" s="18">
        <v>0</v>
      </c>
      <c r="O147" s="18">
        <v>4606.9632000000001</v>
      </c>
      <c r="P147" s="18" t="s">
        <v>46</v>
      </c>
    </row>
    <row r="148" spans="1:16" x14ac:dyDescent="0.15">
      <c r="A148" s="19">
        <v>41518</v>
      </c>
      <c r="B148" s="18">
        <v>764.08799999999997</v>
      </c>
      <c r="C148" s="18"/>
      <c r="D148" s="18">
        <v>3710.3036999999999</v>
      </c>
      <c r="E148" s="20">
        <f t="shared" si="4"/>
        <v>41518</v>
      </c>
      <c r="F148" s="18">
        <f t="shared" si="5"/>
        <v>4.8558591418789456</v>
      </c>
      <c r="G148" s="18"/>
      <c r="H148" s="18">
        <v>0</v>
      </c>
      <c r="I148" s="18">
        <v>3710.3036999999999</v>
      </c>
      <c r="J148" s="18">
        <v>0</v>
      </c>
      <c r="K148" s="18">
        <v>0</v>
      </c>
      <c r="L148" s="18">
        <v>0</v>
      </c>
      <c r="M148" s="18" t="s">
        <v>46</v>
      </c>
      <c r="N148" s="18">
        <v>0</v>
      </c>
      <c r="O148" s="18">
        <v>4539.92</v>
      </c>
      <c r="P148" s="18" t="s">
        <v>46</v>
      </c>
    </row>
    <row r="149" spans="1:16" x14ac:dyDescent="0.15">
      <c r="A149" s="19">
        <v>41548</v>
      </c>
      <c r="B149" s="18">
        <v>762.96</v>
      </c>
      <c r="C149" s="18"/>
      <c r="D149" s="18">
        <v>3724.7029000000002</v>
      </c>
      <c r="E149" s="20">
        <f t="shared" si="4"/>
        <v>41548</v>
      </c>
      <c r="F149" s="18">
        <f t="shared" si="5"/>
        <v>4.8819111093635312</v>
      </c>
      <c r="G149" s="18"/>
      <c r="H149" s="18">
        <v>0</v>
      </c>
      <c r="I149" s="18">
        <v>3724.7029000000002</v>
      </c>
      <c r="J149" s="18">
        <v>0</v>
      </c>
      <c r="K149" s="18">
        <v>0</v>
      </c>
      <c r="L149" s="18">
        <v>0</v>
      </c>
      <c r="M149" s="18" t="s">
        <v>46</v>
      </c>
      <c r="N149" s="18">
        <v>0</v>
      </c>
      <c r="O149" s="18">
        <v>4368.5081</v>
      </c>
      <c r="P149" s="18" t="s">
        <v>46</v>
      </c>
    </row>
    <row r="150" spans="1:16" x14ac:dyDescent="0.15">
      <c r="A150" s="19">
        <v>41579</v>
      </c>
      <c r="B150" s="18">
        <v>777.976</v>
      </c>
      <c r="C150" s="18"/>
      <c r="D150" s="18">
        <v>3618.4243000000001</v>
      </c>
      <c r="E150" s="20">
        <f t="shared" si="4"/>
        <v>41579</v>
      </c>
      <c r="F150" s="18">
        <f t="shared" si="5"/>
        <v>4.6510744547389642</v>
      </c>
      <c r="G150" s="18"/>
      <c r="H150" s="18">
        <v>0</v>
      </c>
      <c r="I150" s="18">
        <v>3618.4243000000001</v>
      </c>
      <c r="J150" s="18">
        <v>0</v>
      </c>
      <c r="K150" s="18">
        <v>0</v>
      </c>
      <c r="L150" s="18">
        <v>0</v>
      </c>
      <c r="M150" s="18" t="s">
        <v>46</v>
      </c>
      <c r="N150" s="18">
        <v>0</v>
      </c>
      <c r="O150" s="18">
        <v>4373.6036999999997</v>
      </c>
      <c r="P150" s="18" t="s">
        <v>46</v>
      </c>
    </row>
    <row r="151" spans="1:16" x14ac:dyDescent="0.15">
      <c r="A151" s="19">
        <v>41609</v>
      </c>
      <c r="B151" s="18">
        <v>781.44</v>
      </c>
      <c r="C151" s="18"/>
      <c r="D151" s="18">
        <v>3594.1826000000001</v>
      </c>
      <c r="E151" s="20">
        <f t="shared" si="4"/>
        <v>41609</v>
      </c>
      <c r="F151" s="18">
        <f t="shared" si="5"/>
        <v>4.5994351453726452</v>
      </c>
      <c r="G151" s="18"/>
      <c r="H151" s="18">
        <v>0</v>
      </c>
      <c r="I151" s="18">
        <v>3594.1826000000001</v>
      </c>
      <c r="J151" s="18">
        <v>0</v>
      </c>
      <c r="K151" s="18">
        <v>0</v>
      </c>
      <c r="L151" s="18">
        <v>0</v>
      </c>
      <c r="M151" s="18" t="s">
        <v>46</v>
      </c>
      <c r="N151" s="18">
        <v>0</v>
      </c>
      <c r="O151" s="18">
        <v>4429.37</v>
      </c>
      <c r="P151" s="18" t="s">
        <v>46</v>
      </c>
    </row>
    <row r="152" spans="1:16" x14ac:dyDescent="0.15">
      <c r="A152" s="19">
        <v>41640</v>
      </c>
      <c r="B152" s="18">
        <v>782.64</v>
      </c>
      <c r="C152" s="18"/>
      <c r="D152" s="18">
        <v>3651.9539</v>
      </c>
      <c r="E152" s="20">
        <f t="shared" si="4"/>
        <v>41640</v>
      </c>
      <c r="F152" s="18">
        <f t="shared" si="5"/>
        <v>4.6661988909332512</v>
      </c>
      <c r="G152" s="18"/>
      <c r="H152" s="18">
        <v>0</v>
      </c>
      <c r="I152" s="18">
        <v>3651.9539</v>
      </c>
      <c r="J152" s="18">
        <v>0</v>
      </c>
      <c r="K152" s="18">
        <v>0</v>
      </c>
      <c r="L152" s="18">
        <v>0</v>
      </c>
      <c r="M152" s="18" t="s">
        <v>46</v>
      </c>
      <c r="N152" s="18">
        <v>0</v>
      </c>
      <c r="O152" s="18">
        <v>4455.0460999999996</v>
      </c>
      <c r="P152" s="18" t="s">
        <v>46</v>
      </c>
    </row>
    <row r="153" spans="1:16" x14ac:dyDescent="0.15">
      <c r="A153" s="19">
        <v>41671</v>
      </c>
      <c r="B153" s="18">
        <v>778.80859999999996</v>
      </c>
      <c r="C153" s="18"/>
      <c r="D153" s="18">
        <v>4321.9786000000004</v>
      </c>
      <c r="E153" s="20">
        <f t="shared" si="4"/>
        <v>41671</v>
      </c>
      <c r="F153" s="18">
        <f t="shared" si="5"/>
        <v>5.5494746719540595</v>
      </c>
      <c r="G153" s="18"/>
      <c r="H153" s="18">
        <v>0</v>
      </c>
      <c r="I153" s="18">
        <v>4321.9786000000004</v>
      </c>
      <c r="J153" s="18">
        <v>0</v>
      </c>
      <c r="K153" s="18">
        <v>0</v>
      </c>
      <c r="L153" s="18">
        <v>0</v>
      </c>
      <c r="M153" s="18" t="s">
        <v>46</v>
      </c>
      <c r="N153" s="18">
        <v>0</v>
      </c>
      <c r="O153" s="18">
        <v>4729.9606999999996</v>
      </c>
      <c r="P153" s="18" t="s">
        <v>46</v>
      </c>
    </row>
    <row r="154" spans="1:16" x14ac:dyDescent="0.15">
      <c r="A154" s="19">
        <v>41699</v>
      </c>
      <c r="B154" s="18">
        <v>761.76</v>
      </c>
      <c r="C154" s="18"/>
      <c r="D154" s="18">
        <v>3515.2523000000001</v>
      </c>
      <c r="E154" s="20">
        <f t="shared" si="4"/>
        <v>41699</v>
      </c>
      <c r="F154" s="18">
        <f t="shared" si="5"/>
        <v>4.6146454263810126</v>
      </c>
      <c r="G154" s="18"/>
      <c r="H154" s="18">
        <v>0</v>
      </c>
      <c r="I154" s="18">
        <v>3515.2523000000001</v>
      </c>
      <c r="J154" s="18">
        <v>0</v>
      </c>
      <c r="K154" s="18">
        <v>0</v>
      </c>
      <c r="L154" s="18">
        <v>0</v>
      </c>
      <c r="M154" s="18" t="s">
        <v>46</v>
      </c>
      <c r="N154" s="18">
        <v>0</v>
      </c>
      <c r="O154" s="18">
        <v>4628.8355000000001</v>
      </c>
      <c r="P154" s="18" t="s">
        <v>46</v>
      </c>
    </row>
    <row r="155" spans="1:16" x14ac:dyDescent="0.15">
      <c r="A155" s="19">
        <v>41730</v>
      </c>
      <c r="B155" s="18">
        <v>769.79200000000003</v>
      </c>
      <c r="C155" s="18"/>
      <c r="D155" s="18">
        <v>4068.24</v>
      </c>
      <c r="E155" s="20">
        <f t="shared" si="4"/>
        <v>41730</v>
      </c>
      <c r="F155" s="18">
        <f t="shared" si="5"/>
        <v>5.2848561689391413</v>
      </c>
      <c r="G155" s="18"/>
      <c r="H155" s="18">
        <v>0</v>
      </c>
      <c r="I155" s="18">
        <v>4068.24</v>
      </c>
      <c r="J155" s="18">
        <v>0</v>
      </c>
      <c r="K155" s="18">
        <v>0</v>
      </c>
      <c r="L155" s="18">
        <v>0</v>
      </c>
      <c r="M155" s="18" t="s">
        <v>46</v>
      </c>
      <c r="N155" s="18">
        <v>0</v>
      </c>
      <c r="O155" s="18">
        <v>4314.3980000000001</v>
      </c>
      <c r="P155" s="18" t="s">
        <v>46</v>
      </c>
    </row>
    <row r="156" spans="1:16" x14ac:dyDescent="0.15">
      <c r="A156" s="19">
        <v>41760</v>
      </c>
      <c r="B156" s="18">
        <v>758.4</v>
      </c>
      <c r="C156" s="18"/>
      <c r="D156" s="18">
        <v>3558.759</v>
      </c>
      <c r="E156" s="20">
        <f t="shared" si="4"/>
        <v>41760</v>
      </c>
      <c r="F156" s="18">
        <f t="shared" si="5"/>
        <v>4.6924564873417722</v>
      </c>
      <c r="G156" s="18"/>
      <c r="H156" s="18">
        <v>0</v>
      </c>
      <c r="I156" s="18">
        <v>3558.759</v>
      </c>
      <c r="J156" s="18">
        <v>0</v>
      </c>
      <c r="K156" s="18">
        <v>0</v>
      </c>
      <c r="L156" s="18">
        <v>0</v>
      </c>
      <c r="M156" s="18" t="s">
        <v>46</v>
      </c>
      <c r="N156" s="18">
        <v>0</v>
      </c>
      <c r="O156" s="18">
        <v>4322.6238999999996</v>
      </c>
      <c r="P156" s="18" t="s">
        <v>46</v>
      </c>
    </row>
    <row r="157" spans="1:16" x14ac:dyDescent="0.15">
      <c r="A157" s="19">
        <v>41791</v>
      </c>
      <c r="B157" s="18">
        <v>775</v>
      </c>
      <c r="C157" s="18"/>
      <c r="D157" s="18">
        <v>3948.6003000000001</v>
      </c>
      <c r="E157" s="20">
        <f t="shared" si="4"/>
        <v>41791</v>
      </c>
      <c r="F157" s="18">
        <f t="shared" si="5"/>
        <v>5.0949681290322584</v>
      </c>
      <c r="G157" s="18"/>
      <c r="H157" s="18">
        <v>0</v>
      </c>
      <c r="I157" s="18">
        <v>3948.6003000000001</v>
      </c>
      <c r="J157" s="18">
        <v>0</v>
      </c>
      <c r="K157" s="18">
        <v>0</v>
      </c>
      <c r="L157" s="18">
        <v>0</v>
      </c>
      <c r="M157" s="18" t="s">
        <v>46</v>
      </c>
      <c r="N157" s="18">
        <v>0</v>
      </c>
      <c r="O157" s="18">
        <v>4508.7203</v>
      </c>
      <c r="P157" s="18" t="s">
        <v>46</v>
      </c>
    </row>
    <row r="158" spans="1:16" x14ac:dyDescent="0.15">
      <c r="A158" s="19">
        <v>41821</v>
      </c>
      <c r="B158" s="18">
        <v>755.28</v>
      </c>
      <c r="C158" s="18"/>
      <c r="D158" s="18">
        <v>3346.6932000000002</v>
      </c>
      <c r="E158" s="20">
        <f t="shared" si="4"/>
        <v>41821</v>
      </c>
      <c r="F158" s="18">
        <f t="shared" si="5"/>
        <v>4.4310629170638709</v>
      </c>
      <c r="G158" s="18"/>
      <c r="H158" s="18">
        <v>0</v>
      </c>
      <c r="I158" s="18">
        <v>3346.6932000000002</v>
      </c>
      <c r="J158" s="18">
        <v>0</v>
      </c>
      <c r="K158" s="18">
        <v>0</v>
      </c>
      <c r="L158" s="18">
        <v>0</v>
      </c>
      <c r="M158" s="18" t="s">
        <v>46</v>
      </c>
      <c r="N158" s="18">
        <v>0</v>
      </c>
      <c r="O158" s="18">
        <v>4301.7025999999996</v>
      </c>
      <c r="P158" s="18" t="s">
        <v>46</v>
      </c>
    </row>
    <row r="159" spans="1:16" x14ac:dyDescent="0.15">
      <c r="A159" s="19">
        <v>41852</v>
      </c>
      <c r="B159" s="18">
        <v>725.76</v>
      </c>
      <c r="C159" s="18"/>
      <c r="D159" s="18">
        <v>3758.9376999999999</v>
      </c>
      <c r="E159" s="20">
        <f t="shared" si="4"/>
        <v>41852</v>
      </c>
      <c r="F159" s="18">
        <f t="shared" si="5"/>
        <v>5.1793123070987654</v>
      </c>
      <c r="G159" s="18"/>
      <c r="H159" s="18">
        <v>0</v>
      </c>
      <c r="I159" s="18">
        <v>3758.9376999999999</v>
      </c>
      <c r="J159" s="18">
        <v>0</v>
      </c>
      <c r="K159" s="18">
        <v>0</v>
      </c>
      <c r="L159" s="18">
        <v>0</v>
      </c>
      <c r="M159" s="18" t="s">
        <v>46</v>
      </c>
      <c r="N159" s="18">
        <v>0</v>
      </c>
      <c r="O159" s="18">
        <v>4410.3505999999998</v>
      </c>
      <c r="P159" s="18" t="s">
        <v>46</v>
      </c>
    </row>
    <row r="160" spans="1:16" x14ac:dyDescent="0.15">
      <c r="A160" s="19">
        <v>41883</v>
      </c>
      <c r="B160" s="18">
        <v>755.16</v>
      </c>
      <c r="C160" s="18"/>
      <c r="D160" s="18">
        <v>3824.7842999999998</v>
      </c>
      <c r="E160" s="20">
        <f t="shared" si="4"/>
        <v>41883</v>
      </c>
      <c r="F160" s="18">
        <f t="shared" si="5"/>
        <v>5.0648661210869221</v>
      </c>
      <c r="G160" s="18"/>
      <c r="H160" s="18">
        <v>0</v>
      </c>
      <c r="I160" s="18">
        <v>3824.7842999999998</v>
      </c>
      <c r="J160" s="18">
        <v>0</v>
      </c>
      <c r="K160" s="18">
        <v>0</v>
      </c>
      <c r="L160" s="18">
        <v>0</v>
      </c>
      <c r="M160" s="18" t="s">
        <v>46</v>
      </c>
      <c r="N160" s="18">
        <v>0</v>
      </c>
      <c r="O160" s="18">
        <v>4416.1040000000003</v>
      </c>
      <c r="P160" s="18" t="s">
        <v>46</v>
      </c>
    </row>
    <row r="161" spans="1:16" x14ac:dyDescent="0.15">
      <c r="A161" s="19">
        <v>41913</v>
      </c>
      <c r="B161" s="18">
        <v>772.32</v>
      </c>
      <c r="C161" s="18"/>
      <c r="D161" s="18">
        <v>3760.6019000000001</v>
      </c>
      <c r="E161" s="20">
        <f t="shared" si="4"/>
        <v>41913</v>
      </c>
      <c r="F161" s="18">
        <f t="shared" si="5"/>
        <v>4.8692276517505695</v>
      </c>
      <c r="G161" s="18"/>
      <c r="H161" s="18">
        <v>0</v>
      </c>
      <c r="I161" s="18">
        <v>3760.6019000000001</v>
      </c>
      <c r="J161" s="18">
        <v>0</v>
      </c>
      <c r="K161" s="18">
        <v>0</v>
      </c>
      <c r="L161" s="18">
        <v>0</v>
      </c>
      <c r="M161" s="18" t="s">
        <v>46</v>
      </c>
      <c r="N161" s="18">
        <v>0</v>
      </c>
      <c r="O161" s="18">
        <v>4544.4371000000001</v>
      </c>
      <c r="P161" s="18" t="s">
        <v>46</v>
      </c>
    </row>
    <row r="162" spans="1:16" x14ac:dyDescent="0.15">
      <c r="A162" s="19">
        <v>41944</v>
      </c>
      <c r="B162" s="18">
        <v>793.10400000000004</v>
      </c>
      <c r="C162" s="18"/>
      <c r="D162" s="18">
        <v>3699.74</v>
      </c>
      <c r="E162" s="20">
        <f t="shared" si="4"/>
        <v>41944</v>
      </c>
      <c r="F162" s="18">
        <f t="shared" si="5"/>
        <v>4.6648863200790815</v>
      </c>
      <c r="G162" s="18"/>
      <c r="H162" s="18">
        <v>0</v>
      </c>
      <c r="I162" s="18">
        <v>3699.74</v>
      </c>
      <c r="J162" s="18">
        <v>0</v>
      </c>
      <c r="K162" s="18">
        <v>0</v>
      </c>
      <c r="L162" s="18">
        <v>0</v>
      </c>
      <c r="M162" s="18" t="s">
        <v>46</v>
      </c>
      <c r="N162" s="18">
        <v>0</v>
      </c>
      <c r="O162" s="18">
        <v>4718.0282999999999</v>
      </c>
      <c r="P162" s="18" t="s">
        <v>46</v>
      </c>
    </row>
    <row r="163" spans="1:16" x14ac:dyDescent="0.15">
      <c r="A163" s="19">
        <v>41974</v>
      </c>
      <c r="B163" s="18">
        <v>770.4</v>
      </c>
      <c r="C163" s="18"/>
      <c r="D163" s="18">
        <v>3976.2339000000002</v>
      </c>
      <c r="E163" s="20">
        <f t="shared" si="4"/>
        <v>41974</v>
      </c>
      <c r="F163" s="18">
        <f t="shared" si="5"/>
        <v>5.161258956386293</v>
      </c>
      <c r="G163" s="18"/>
      <c r="H163" s="18">
        <v>0</v>
      </c>
      <c r="I163" s="18">
        <v>3976.2339000000002</v>
      </c>
      <c r="J163" s="18">
        <v>0</v>
      </c>
      <c r="K163" s="18">
        <v>0</v>
      </c>
      <c r="L163" s="18">
        <v>0</v>
      </c>
      <c r="M163" s="18" t="s">
        <v>46</v>
      </c>
      <c r="N163" s="18">
        <v>0</v>
      </c>
      <c r="O163" s="18">
        <v>4689.6974</v>
      </c>
      <c r="P163" s="18" t="s">
        <v>46</v>
      </c>
    </row>
    <row r="164" spans="1:16" x14ac:dyDescent="0.15">
      <c r="A164" s="19">
        <v>42005</v>
      </c>
      <c r="B164" s="18">
        <v>765.12</v>
      </c>
      <c r="C164" s="18"/>
      <c r="D164" s="18">
        <v>4192.3413</v>
      </c>
      <c r="E164" s="20">
        <f t="shared" si="4"/>
        <v>42005</v>
      </c>
      <c r="F164" s="18">
        <f t="shared" si="5"/>
        <v>5.4793252038895863</v>
      </c>
      <c r="G164" s="18"/>
      <c r="H164" s="18">
        <v>0</v>
      </c>
      <c r="I164" s="18">
        <v>4192.3413</v>
      </c>
      <c r="J164" s="18">
        <v>0</v>
      </c>
      <c r="K164" s="18">
        <v>0</v>
      </c>
      <c r="L164" s="18">
        <v>0</v>
      </c>
      <c r="M164" s="18" t="s">
        <v>46</v>
      </c>
      <c r="N164" s="18">
        <v>0</v>
      </c>
      <c r="O164" s="18">
        <v>4676.8594000000003</v>
      </c>
      <c r="P164" s="18" t="s">
        <v>46</v>
      </c>
    </row>
    <row r="165" spans="1:16" x14ac:dyDescent="0.15">
      <c r="A165" s="19">
        <v>42036</v>
      </c>
      <c r="B165" s="18">
        <v>763.92859999999996</v>
      </c>
      <c r="C165" s="18"/>
      <c r="D165" s="18">
        <v>3419.4168</v>
      </c>
      <c r="E165" s="20">
        <f t="shared" si="4"/>
        <v>42036</v>
      </c>
      <c r="F165" s="18">
        <f t="shared" si="5"/>
        <v>4.4760947554522765</v>
      </c>
      <c r="G165" s="18"/>
      <c r="H165" s="18">
        <v>0</v>
      </c>
      <c r="I165" s="18">
        <v>3419.4168</v>
      </c>
      <c r="J165" s="18">
        <v>0</v>
      </c>
      <c r="K165" s="18">
        <v>0</v>
      </c>
      <c r="L165" s="18">
        <v>0</v>
      </c>
      <c r="M165" s="18" t="s">
        <v>46</v>
      </c>
      <c r="N165" s="18">
        <v>0</v>
      </c>
      <c r="O165" s="18">
        <v>4629.1495999999997</v>
      </c>
      <c r="P165" s="18" t="s">
        <v>46</v>
      </c>
    </row>
    <row r="166" spans="1:16" x14ac:dyDescent="0.15">
      <c r="A166" s="19">
        <v>42064</v>
      </c>
      <c r="B166" s="18">
        <v>774.48</v>
      </c>
      <c r="C166" s="18"/>
      <c r="D166" s="18">
        <v>3920.1268</v>
      </c>
      <c r="E166" s="20">
        <f t="shared" si="4"/>
        <v>42064</v>
      </c>
      <c r="F166" s="18">
        <f t="shared" si="5"/>
        <v>5.061624315669869</v>
      </c>
      <c r="G166" s="18"/>
      <c r="H166" s="18">
        <v>0</v>
      </c>
      <c r="I166" s="18">
        <v>3920.1268</v>
      </c>
      <c r="J166" s="18">
        <v>0</v>
      </c>
      <c r="K166" s="18">
        <v>0</v>
      </c>
      <c r="L166" s="18">
        <v>0</v>
      </c>
      <c r="M166" s="18" t="s">
        <v>46</v>
      </c>
      <c r="N166" s="18">
        <v>0</v>
      </c>
      <c r="O166" s="18">
        <v>4535.8783999999996</v>
      </c>
      <c r="P166" s="18" t="s">
        <v>46</v>
      </c>
    </row>
    <row r="167" spans="1:16" x14ac:dyDescent="0.15">
      <c r="A167" s="19">
        <v>42095</v>
      </c>
      <c r="B167" s="18">
        <v>748.96</v>
      </c>
      <c r="C167" s="18"/>
      <c r="D167" s="18">
        <v>3588.6986999999999</v>
      </c>
      <c r="E167" s="20">
        <f t="shared" si="4"/>
        <v>42095</v>
      </c>
      <c r="F167" s="18">
        <f t="shared" si="5"/>
        <v>4.7915759186071352</v>
      </c>
      <c r="G167" s="18"/>
      <c r="H167" s="18">
        <v>0</v>
      </c>
      <c r="I167" s="18">
        <v>3588.6986999999999</v>
      </c>
      <c r="J167" s="18">
        <v>0</v>
      </c>
      <c r="K167" s="18">
        <v>0</v>
      </c>
      <c r="L167" s="18">
        <v>0</v>
      </c>
      <c r="M167" s="18" t="s">
        <v>46</v>
      </c>
      <c r="N167" s="18">
        <v>0</v>
      </c>
      <c r="O167" s="18">
        <v>4198.1976999999997</v>
      </c>
      <c r="P167" s="18" t="s">
        <v>46</v>
      </c>
    </row>
    <row r="168" spans="1:16" x14ac:dyDescent="0.15">
      <c r="A168" s="19">
        <v>42125</v>
      </c>
      <c r="B168" s="18">
        <v>764.16</v>
      </c>
      <c r="C168" s="18"/>
      <c r="D168" s="18">
        <v>4159.2951999999996</v>
      </c>
      <c r="E168" s="20">
        <f t="shared" si="4"/>
        <v>42125</v>
      </c>
      <c r="F168" s="18">
        <f t="shared" si="5"/>
        <v>5.4429637772194299</v>
      </c>
      <c r="G168" s="18"/>
      <c r="H168" s="18">
        <v>0</v>
      </c>
      <c r="I168" s="18">
        <v>4159.2951999999996</v>
      </c>
      <c r="J168" s="18">
        <v>0</v>
      </c>
      <c r="K168" s="18">
        <v>0</v>
      </c>
      <c r="L168" s="18">
        <v>0</v>
      </c>
      <c r="M168" s="18" t="s">
        <v>46</v>
      </c>
      <c r="N168" s="18">
        <v>0</v>
      </c>
      <c r="O168" s="18">
        <v>4684.9426000000003</v>
      </c>
      <c r="P168" s="18" t="s">
        <v>46</v>
      </c>
    </row>
    <row r="169" spans="1:16" x14ac:dyDescent="0.15">
      <c r="A169" s="19">
        <v>42156</v>
      </c>
      <c r="B169" s="18">
        <v>769.048</v>
      </c>
      <c r="C169" s="18"/>
      <c r="D169" s="18">
        <v>3742.9773</v>
      </c>
      <c r="E169" s="20">
        <f t="shared" si="4"/>
        <v>42156</v>
      </c>
      <c r="F169" s="18">
        <f t="shared" si="5"/>
        <v>4.8670268955903921</v>
      </c>
      <c r="G169" s="18"/>
      <c r="H169" s="18">
        <v>0</v>
      </c>
      <c r="I169" s="18">
        <v>3742.9773</v>
      </c>
      <c r="J169" s="18">
        <v>0</v>
      </c>
      <c r="K169" s="18">
        <v>0</v>
      </c>
      <c r="L169" s="18">
        <v>0</v>
      </c>
      <c r="M169" s="18" t="s">
        <v>46</v>
      </c>
      <c r="N169" s="18">
        <v>0</v>
      </c>
      <c r="O169" s="18">
        <v>4786.5693000000001</v>
      </c>
      <c r="P169" s="18" t="s">
        <v>46</v>
      </c>
    </row>
    <row r="170" spans="1:16" x14ac:dyDescent="0.15">
      <c r="A170" s="19">
        <v>42186</v>
      </c>
      <c r="B170" s="18">
        <v>752.16</v>
      </c>
      <c r="C170" s="18"/>
      <c r="D170" s="18">
        <v>4215.6400000000003</v>
      </c>
      <c r="E170" s="20">
        <f t="shared" si="4"/>
        <v>42186</v>
      </c>
      <c r="F170" s="18">
        <f t="shared" si="5"/>
        <v>5.6047117634545849</v>
      </c>
      <c r="G170" s="18"/>
      <c r="H170" s="18">
        <v>0</v>
      </c>
      <c r="I170" s="18">
        <v>4215.6400000000003</v>
      </c>
      <c r="J170" s="18">
        <v>0</v>
      </c>
      <c r="K170" s="18">
        <v>0</v>
      </c>
      <c r="L170" s="18">
        <v>0</v>
      </c>
      <c r="M170" s="18" t="s">
        <v>46</v>
      </c>
      <c r="N170" s="18">
        <v>0</v>
      </c>
      <c r="O170" s="18">
        <v>4438.1665000000003</v>
      </c>
      <c r="P170" s="18" t="s">
        <v>46</v>
      </c>
    </row>
    <row r="171" spans="1:16" x14ac:dyDescent="0.15">
      <c r="A171" s="19">
        <v>42217</v>
      </c>
      <c r="B171" s="18">
        <v>766.32</v>
      </c>
      <c r="C171" s="18"/>
      <c r="D171" s="18">
        <v>4097.4822999999997</v>
      </c>
      <c r="E171" s="20">
        <f t="shared" si="4"/>
        <v>42217</v>
      </c>
      <c r="F171" s="18">
        <f t="shared" si="5"/>
        <v>5.3469598862094161</v>
      </c>
      <c r="G171" s="18"/>
      <c r="H171" s="18">
        <v>0</v>
      </c>
      <c r="I171" s="18">
        <v>4097.4822999999997</v>
      </c>
      <c r="J171" s="18">
        <v>0</v>
      </c>
      <c r="K171" s="18">
        <v>0</v>
      </c>
      <c r="L171" s="18">
        <v>0</v>
      </c>
      <c r="M171" s="18" t="s">
        <v>46</v>
      </c>
      <c r="N171" s="18">
        <v>0</v>
      </c>
      <c r="O171" s="18">
        <v>4662.5947999999999</v>
      </c>
      <c r="P171" s="18" t="s">
        <v>46</v>
      </c>
    </row>
    <row r="172" spans="1:16" x14ac:dyDescent="0.15">
      <c r="A172" s="19">
        <v>42248</v>
      </c>
      <c r="B172" s="18">
        <v>754.41600000000005</v>
      </c>
      <c r="C172" s="18"/>
      <c r="D172" s="18">
        <v>3843.7006999999999</v>
      </c>
      <c r="E172" s="20">
        <f t="shared" si="4"/>
        <v>42248</v>
      </c>
      <c r="F172" s="18">
        <f t="shared" si="5"/>
        <v>5.0949352876927314</v>
      </c>
      <c r="G172" s="18"/>
      <c r="H172" s="18">
        <v>0</v>
      </c>
      <c r="I172" s="18">
        <v>3843.7006999999999</v>
      </c>
      <c r="J172" s="18">
        <v>0</v>
      </c>
      <c r="K172" s="18">
        <v>0</v>
      </c>
      <c r="L172" s="18">
        <v>0</v>
      </c>
      <c r="M172" s="18" t="s">
        <v>46</v>
      </c>
      <c r="N172" s="18">
        <v>0</v>
      </c>
      <c r="O172" s="18">
        <v>4432.5636999999997</v>
      </c>
      <c r="P172" s="18" t="s">
        <v>46</v>
      </c>
    </row>
    <row r="173" spans="1:16" x14ac:dyDescent="0.15">
      <c r="A173" s="19">
        <v>42278</v>
      </c>
      <c r="B173" s="18">
        <v>756.24</v>
      </c>
      <c r="C173" s="18"/>
      <c r="D173" s="18">
        <v>3701.1664999999998</v>
      </c>
      <c r="E173" s="20">
        <f t="shared" si="4"/>
        <v>42278</v>
      </c>
      <c r="F173" s="18">
        <f t="shared" si="5"/>
        <v>4.8941691790965827</v>
      </c>
      <c r="G173" s="18"/>
      <c r="H173" s="18">
        <v>0</v>
      </c>
      <c r="I173" s="18">
        <v>3701.1664999999998</v>
      </c>
      <c r="J173" s="18">
        <v>0</v>
      </c>
      <c r="K173" s="18">
        <v>0</v>
      </c>
      <c r="L173" s="18">
        <v>0</v>
      </c>
      <c r="M173" s="18" t="s">
        <v>46</v>
      </c>
      <c r="N173" s="18">
        <v>0</v>
      </c>
      <c r="O173" s="18">
        <v>4343.3073999999997</v>
      </c>
      <c r="P173" s="18" t="s">
        <v>46</v>
      </c>
    </row>
    <row r="174" spans="1:16" x14ac:dyDescent="0.15">
      <c r="A174" s="19">
        <v>42309</v>
      </c>
      <c r="B174" s="18">
        <v>753.92</v>
      </c>
      <c r="C174" s="18"/>
      <c r="D174" s="18">
        <v>4079.5407</v>
      </c>
      <c r="E174" s="20">
        <f t="shared" si="4"/>
        <v>42309</v>
      </c>
      <c r="F174" s="18">
        <f t="shared" si="5"/>
        <v>5.4111055549660447</v>
      </c>
      <c r="G174" s="18"/>
      <c r="H174" s="18">
        <v>0</v>
      </c>
      <c r="I174" s="18">
        <v>4079.5407</v>
      </c>
      <c r="J174" s="18">
        <v>0</v>
      </c>
      <c r="K174" s="18">
        <v>0</v>
      </c>
      <c r="L174" s="18">
        <v>0</v>
      </c>
      <c r="M174" s="18" t="s">
        <v>46</v>
      </c>
      <c r="N174" s="18">
        <v>0</v>
      </c>
      <c r="O174" s="18">
        <v>4838.4049999999997</v>
      </c>
      <c r="P174" s="18" t="s">
        <v>46</v>
      </c>
    </row>
    <row r="175" spans="1:16" x14ac:dyDescent="0.15">
      <c r="A175" s="19">
        <v>42339</v>
      </c>
      <c r="B175" s="18">
        <v>739.2</v>
      </c>
      <c r="C175" s="18"/>
      <c r="D175" s="18">
        <v>4272.4602999999997</v>
      </c>
      <c r="E175" s="20">
        <f t="shared" si="4"/>
        <v>42339</v>
      </c>
      <c r="F175" s="18">
        <f t="shared" si="5"/>
        <v>5.7798434794372291</v>
      </c>
      <c r="G175" s="18"/>
      <c r="H175" s="18">
        <v>0</v>
      </c>
      <c r="I175" s="18">
        <v>4272.4602999999997</v>
      </c>
      <c r="J175" s="18">
        <v>0</v>
      </c>
      <c r="K175" s="18">
        <v>0</v>
      </c>
      <c r="L175" s="18">
        <v>0</v>
      </c>
      <c r="M175" s="18" t="s">
        <v>46</v>
      </c>
      <c r="N175" s="18">
        <v>0</v>
      </c>
      <c r="O175" s="18">
        <v>4789.549</v>
      </c>
      <c r="P175" s="18" t="s">
        <v>46</v>
      </c>
    </row>
    <row r="176" spans="1:16" x14ac:dyDescent="0.15">
      <c r="A176" s="19">
        <v>42370</v>
      </c>
      <c r="B176" s="18">
        <v>729.12</v>
      </c>
      <c r="C176" s="18"/>
      <c r="D176" s="18">
        <v>4276.2641999999996</v>
      </c>
      <c r="E176" s="20">
        <f t="shared" si="4"/>
        <v>42370</v>
      </c>
      <c r="F176" s="18">
        <f t="shared" si="5"/>
        <v>5.8649662606978268</v>
      </c>
      <c r="G176" s="18"/>
      <c r="H176" s="18">
        <v>0</v>
      </c>
      <c r="I176" s="18">
        <v>4276.2641999999996</v>
      </c>
      <c r="J176" s="18">
        <v>0</v>
      </c>
      <c r="K176" s="18">
        <v>0</v>
      </c>
      <c r="L176" s="18">
        <v>0</v>
      </c>
      <c r="M176" s="18" t="s">
        <v>46</v>
      </c>
      <c r="N176" s="18">
        <v>0</v>
      </c>
      <c r="O176" s="18">
        <v>4903.1896999999999</v>
      </c>
      <c r="P176" s="18" t="s">
        <v>46</v>
      </c>
    </row>
    <row r="177" spans="1:16" x14ac:dyDescent="0.15">
      <c r="A177" s="19">
        <v>42401</v>
      </c>
      <c r="B177" s="18">
        <v>743.23030000000006</v>
      </c>
      <c r="C177" s="18"/>
      <c r="D177" s="18">
        <v>4290.3566000000001</v>
      </c>
      <c r="E177" s="20">
        <f t="shared" si="4"/>
        <v>42401</v>
      </c>
      <c r="F177" s="18">
        <f t="shared" si="5"/>
        <v>5.7725803159532108</v>
      </c>
      <c r="G177" s="18"/>
      <c r="H177" s="18">
        <v>0</v>
      </c>
      <c r="I177" s="18">
        <v>4290.3566000000001</v>
      </c>
      <c r="J177" s="18">
        <v>0</v>
      </c>
      <c r="K177" s="18">
        <v>0</v>
      </c>
      <c r="L177" s="18">
        <v>0</v>
      </c>
      <c r="M177" s="18" t="s">
        <v>46</v>
      </c>
      <c r="N177" s="18">
        <v>0</v>
      </c>
      <c r="O177" s="18">
        <v>4828.8747999999996</v>
      </c>
      <c r="P177" s="18" t="s">
        <v>46</v>
      </c>
    </row>
    <row r="178" spans="1:16" x14ac:dyDescent="0.15">
      <c r="A178" s="19">
        <v>42430</v>
      </c>
      <c r="B178" s="18">
        <v>734.88</v>
      </c>
      <c r="C178" s="18"/>
      <c r="D178" s="18">
        <v>4242.0294000000004</v>
      </c>
      <c r="E178" s="20">
        <f t="shared" si="4"/>
        <v>42430</v>
      </c>
      <c r="F178" s="18">
        <f t="shared" si="5"/>
        <v>5.772411005878511</v>
      </c>
      <c r="G178" s="18"/>
      <c r="H178" s="18">
        <v>0</v>
      </c>
      <c r="I178" s="18">
        <v>4242.0294000000004</v>
      </c>
      <c r="J178" s="18">
        <v>0</v>
      </c>
      <c r="K178" s="18">
        <v>0</v>
      </c>
      <c r="L178" s="18">
        <v>0</v>
      </c>
      <c r="M178" s="18" t="s">
        <v>46</v>
      </c>
      <c r="N178" s="18">
        <v>0</v>
      </c>
      <c r="O178" s="18">
        <v>5083.6358</v>
      </c>
      <c r="P178" s="18" t="s">
        <v>46</v>
      </c>
    </row>
    <row r="179" spans="1:16" x14ac:dyDescent="0.15">
      <c r="A179" s="19">
        <v>42461</v>
      </c>
      <c r="B179" s="18">
        <v>733.33600000000001</v>
      </c>
      <c r="C179" s="18"/>
      <c r="D179" s="18">
        <v>4412.1733000000004</v>
      </c>
      <c r="E179" s="20">
        <f t="shared" si="4"/>
        <v>42461</v>
      </c>
      <c r="F179" s="18">
        <f t="shared" si="5"/>
        <v>6.0165780760797238</v>
      </c>
      <c r="G179" s="18"/>
      <c r="H179" s="18">
        <v>0</v>
      </c>
      <c r="I179" s="18">
        <v>4412.1733000000004</v>
      </c>
      <c r="J179" s="18">
        <v>0</v>
      </c>
      <c r="K179" s="18">
        <v>0</v>
      </c>
      <c r="L179" s="18">
        <v>0</v>
      </c>
      <c r="M179" s="18" t="s">
        <v>46</v>
      </c>
      <c r="N179" s="18">
        <v>0</v>
      </c>
      <c r="O179" s="18">
        <v>4951.6572999999999</v>
      </c>
      <c r="P179" s="18" t="s">
        <v>46</v>
      </c>
    </row>
    <row r="180" spans="1:16" x14ac:dyDescent="0.15">
      <c r="A180" s="19">
        <v>42491</v>
      </c>
      <c r="B180" s="18">
        <v>738.72</v>
      </c>
      <c r="C180" s="18"/>
      <c r="D180" s="18">
        <v>4210.8851999999997</v>
      </c>
      <c r="E180" s="20">
        <f t="shared" si="4"/>
        <v>42491</v>
      </c>
      <c r="F180" s="18">
        <f t="shared" si="5"/>
        <v>5.7002452891487971</v>
      </c>
      <c r="G180" s="18"/>
      <c r="H180" s="18">
        <v>0</v>
      </c>
      <c r="I180" s="18">
        <v>4210.8851999999997</v>
      </c>
      <c r="J180" s="18">
        <v>0</v>
      </c>
      <c r="K180" s="18">
        <v>0</v>
      </c>
      <c r="L180" s="18">
        <v>0</v>
      </c>
      <c r="M180" s="18" t="s">
        <v>46</v>
      </c>
      <c r="N180" s="18">
        <v>0</v>
      </c>
      <c r="O180" s="18">
        <v>4742.9516000000003</v>
      </c>
      <c r="P180" s="18" t="s">
        <v>46</v>
      </c>
    </row>
    <row r="181" spans="1:16" x14ac:dyDescent="0.15">
      <c r="A181" s="19">
        <v>42522</v>
      </c>
      <c r="B181" s="18">
        <v>735.81600000000003</v>
      </c>
      <c r="C181" s="18"/>
      <c r="D181" s="18">
        <v>4340.1930000000002</v>
      </c>
      <c r="E181" s="20">
        <f t="shared" si="4"/>
        <v>42522</v>
      </c>
      <c r="F181" s="18">
        <f t="shared" si="5"/>
        <v>5.898475977690075</v>
      </c>
      <c r="G181" s="18"/>
      <c r="H181" s="18">
        <v>0</v>
      </c>
      <c r="I181" s="18">
        <v>4340.1930000000002</v>
      </c>
      <c r="J181" s="18">
        <v>0</v>
      </c>
      <c r="K181" s="18">
        <v>0</v>
      </c>
      <c r="L181" s="18">
        <v>0</v>
      </c>
      <c r="M181" s="18" t="s">
        <v>46</v>
      </c>
      <c r="N181" s="18">
        <v>0</v>
      </c>
      <c r="O181" s="18">
        <v>4954.3597</v>
      </c>
      <c r="P181" s="18" t="s">
        <v>46</v>
      </c>
    </row>
    <row r="182" spans="1:16" x14ac:dyDescent="0.15">
      <c r="A182" s="19">
        <v>42552</v>
      </c>
      <c r="B182" s="18">
        <v>738.48</v>
      </c>
      <c r="C182" s="18"/>
      <c r="D182" s="18">
        <v>4116.0261</v>
      </c>
      <c r="E182" s="20">
        <f t="shared" si="4"/>
        <v>42552</v>
      </c>
      <c r="F182" s="18">
        <f t="shared" si="5"/>
        <v>5.5736460025999346</v>
      </c>
      <c r="G182" s="18"/>
      <c r="H182" s="18">
        <v>0</v>
      </c>
      <c r="I182" s="18">
        <v>4116.0261</v>
      </c>
      <c r="J182" s="18">
        <v>0</v>
      </c>
      <c r="K182" s="18">
        <v>0</v>
      </c>
      <c r="L182" s="18">
        <v>0</v>
      </c>
      <c r="M182" s="18" t="s">
        <v>46</v>
      </c>
      <c r="N182" s="18">
        <v>0</v>
      </c>
      <c r="O182" s="18">
        <v>5045.1216000000004</v>
      </c>
      <c r="P182" s="18" t="s">
        <v>46</v>
      </c>
    </row>
    <row r="183" spans="1:16" x14ac:dyDescent="0.15">
      <c r="A183" s="19">
        <v>42583</v>
      </c>
      <c r="B183" s="18">
        <v>736.32</v>
      </c>
      <c r="C183" s="18"/>
      <c r="D183" s="18">
        <v>4472.1634999999997</v>
      </c>
      <c r="E183" s="20">
        <f t="shared" si="4"/>
        <v>42583</v>
      </c>
      <c r="F183" s="18">
        <f t="shared" si="5"/>
        <v>6.0736683778791818</v>
      </c>
      <c r="G183" s="18"/>
      <c r="H183" s="18">
        <v>0</v>
      </c>
      <c r="I183" s="18">
        <v>4472.1634999999997</v>
      </c>
      <c r="J183" s="18">
        <v>0</v>
      </c>
      <c r="K183" s="18">
        <v>0</v>
      </c>
      <c r="L183" s="18">
        <v>0</v>
      </c>
      <c r="M183" s="18" t="s">
        <v>46</v>
      </c>
      <c r="N183" s="18">
        <v>0</v>
      </c>
      <c r="O183" s="18">
        <v>4823.7839000000004</v>
      </c>
      <c r="P183" s="18" t="s">
        <v>46</v>
      </c>
    </row>
    <row r="184" spans="1:16" x14ac:dyDescent="0.15">
      <c r="A184" s="19">
        <v>42614</v>
      </c>
      <c r="B184" s="18">
        <v>723.41600000000005</v>
      </c>
      <c r="C184" s="18"/>
      <c r="D184" s="18">
        <v>4229.3972999999996</v>
      </c>
      <c r="E184" s="20">
        <f t="shared" si="4"/>
        <v>42614</v>
      </c>
      <c r="F184" s="18">
        <f t="shared" si="5"/>
        <v>5.8464248786313817</v>
      </c>
      <c r="G184" s="18"/>
      <c r="H184" s="18">
        <v>0</v>
      </c>
      <c r="I184" s="18">
        <v>4229.3972999999996</v>
      </c>
      <c r="J184" s="18">
        <v>0</v>
      </c>
      <c r="K184" s="18">
        <v>0</v>
      </c>
      <c r="L184" s="18">
        <v>0</v>
      </c>
      <c r="M184" s="18" t="s">
        <v>46</v>
      </c>
      <c r="N184" s="18">
        <v>0</v>
      </c>
      <c r="O184" s="18">
        <v>4843.5640000000003</v>
      </c>
      <c r="P184" s="18" t="s">
        <v>46</v>
      </c>
    </row>
    <row r="185" spans="1:16" x14ac:dyDescent="0.15">
      <c r="A185" s="19">
        <v>42644</v>
      </c>
      <c r="B185" s="18">
        <v>732.24</v>
      </c>
      <c r="C185" s="18"/>
      <c r="D185" s="18">
        <v>4315.7294000000002</v>
      </c>
      <c r="E185" s="20">
        <f t="shared" si="4"/>
        <v>42644</v>
      </c>
      <c r="F185" s="18">
        <f t="shared" si="5"/>
        <v>5.8938727739538948</v>
      </c>
      <c r="G185" s="18"/>
      <c r="H185" s="18">
        <v>0</v>
      </c>
      <c r="I185" s="18">
        <v>4315.7294000000002</v>
      </c>
      <c r="J185" s="18">
        <v>0</v>
      </c>
      <c r="K185" s="18">
        <v>0</v>
      </c>
      <c r="L185" s="18">
        <v>0</v>
      </c>
      <c r="M185" s="18" t="s">
        <v>46</v>
      </c>
      <c r="N185" s="18">
        <v>0</v>
      </c>
      <c r="O185" s="18">
        <v>4999.2374</v>
      </c>
      <c r="P185" s="18" t="s">
        <v>46</v>
      </c>
    </row>
    <row r="186" spans="1:16" x14ac:dyDescent="0.15">
      <c r="A186" s="19">
        <v>42675</v>
      </c>
      <c r="B186" s="18">
        <v>713.24800000000005</v>
      </c>
      <c r="C186" s="18"/>
      <c r="D186" s="18">
        <v>4607.7240000000002</v>
      </c>
      <c r="E186" s="20">
        <f t="shared" si="4"/>
        <v>42675</v>
      </c>
      <c r="F186" s="18">
        <f t="shared" si="5"/>
        <v>6.460198977073893</v>
      </c>
      <c r="G186" s="18"/>
      <c r="H186" s="18">
        <v>0</v>
      </c>
      <c r="I186" s="18">
        <v>4607.7240000000002</v>
      </c>
      <c r="J186" s="18">
        <v>0</v>
      </c>
      <c r="K186" s="18">
        <v>0</v>
      </c>
      <c r="L186" s="18">
        <v>0</v>
      </c>
      <c r="M186" s="18" t="s">
        <v>46</v>
      </c>
      <c r="N186" s="18">
        <v>0</v>
      </c>
      <c r="O186" s="18">
        <v>4892.6972999999998</v>
      </c>
      <c r="P186" s="18" t="s">
        <v>46</v>
      </c>
    </row>
    <row r="187" spans="1:16" x14ac:dyDescent="0.15">
      <c r="A187" s="19">
        <v>42705</v>
      </c>
      <c r="B187" s="18">
        <v>733.2</v>
      </c>
      <c r="C187" s="18"/>
      <c r="D187" s="18">
        <v>4248.6860999999999</v>
      </c>
      <c r="E187" s="20">
        <f t="shared" si="4"/>
        <v>42705</v>
      </c>
      <c r="F187" s="18">
        <f t="shared" si="5"/>
        <v>5.794716448445171</v>
      </c>
      <c r="G187" s="18"/>
      <c r="H187" s="18">
        <v>0</v>
      </c>
      <c r="I187" s="18">
        <v>4248.6860999999999</v>
      </c>
      <c r="J187" s="18">
        <v>0</v>
      </c>
      <c r="K187" s="18">
        <v>0</v>
      </c>
      <c r="L187" s="18">
        <v>0</v>
      </c>
      <c r="M187" s="18" t="s">
        <v>46</v>
      </c>
      <c r="N187" s="18">
        <v>0</v>
      </c>
      <c r="O187" s="18">
        <v>5097.4247999999998</v>
      </c>
      <c r="P187" s="18" t="s">
        <v>46</v>
      </c>
    </row>
    <row r="188" spans="1:16" x14ac:dyDescent="0.15">
      <c r="A188" s="19">
        <v>42736</v>
      </c>
      <c r="B188" s="18">
        <v>738</v>
      </c>
      <c r="C188" s="18"/>
      <c r="D188" s="18">
        <v>4147.6458000000002</v>
      </c>
      <c r="E188" s="20">
        <f t="shared" si="4"/>
        <v>42736</v>
      </c>
      <c r="F188" s="18">
        <f t="shared" si="5"/>
        <v>5.620116260162602</v>
      </c>
      <c r="G188" s="18"/>
      <c r="H188" s="18">
        <v>0</v>
      </c>
      <c r="I188" s="18">
        <v>4147.6458000000002</v>
      </c>
      <c r="J188" s="18">
        <v>0</v>
      </c>
      <c r="K188" s="18">
        <v>0</v>
      </c>
      <c r="L188" s="18">
        <v>0</v>
      </c>
      <c r="M188" s="18" t="s">
        <v>46</v>
      </c>
      <c r="N188" s="18">
        <v>0</v>
      </c>
      <c r="O188" s="18">
        <v>4912.4615999999996</v>
      </c>
      <c r="P188" s="18" t="s">
        <v>46</v>
      </c>
    </row>
    <row r="189" spans="1:16" x14ac:dyDescent="0.15">
      <c r="A189" s="19">
        <v>42767</v>
      </c>
      <c r="B189" s="18">
        <v>743.2029</v>
      </c>
      <c r="C189" s="18"/>
      <c r="D189" s="18">
        <v>4294.8675000000003</v>
      </c>
      <c r="E189" s="20">
        <f t="shared" si="4"/>
        <v>42767</v>
      </c>
      <c r="F189" s="18">
        <f t="shared" si="5"/>
        <v>5.7788626766660895</v>
      </c>
      <c r="G189" s="18"/>
      <c r="H189" s="18">
        <v>0</v>
      </c>
      <c r="I189" s="18">
        <v>4294.8675000000003</v>
      </c>
      <c r="J189" s="18">
        <v>0</v>
      </c>
      <c r="K189" s="18">
        <v>0</v>
      </c>
      <c r="L189" s="18">
        <v>0</v>
      </c>
      <c r="M189" s="18" t="s">
        <v>46</v>
      </c>
      <c r="N189" s="18">
        <v>0</v>
      </c>
      <c r="O189" s="18">
        <v>5014.2321000000002</v>
      </c>
      <c r="P189" s="18" t="s">
        <v>46</v>
      </c>
    </row>
    <row r="190" spans="1:16" x14ac:dyDescent="0.15">
      <c r="A190" s="19">
        <v>42795</v>
      </c>
      <c r="B190" s="18">
        <v>741.6</v>
      </c>
      <c r="C190" s="18"/>
      <c r="D190" s="18">
        <v>4329.9939000000004</v>
      </c>
      <c r="E190" s="20">
        <f t="shared" si="4"/>
        <v>42795</v>
      </c>
      <c r="F190" s="18">
        <f t="shared" si="5"/>
        <v>5.8387188511326862</v>
      </c>
      <c r="G190" s="18"/>
      <c r="H190" s="18">
        <v>0</v>
      </c>
      <c r="I190" s="18">
        <v>4329.9939000000004</v>
      </c>
      <c r="J190" s="18">
        <v>0</v>
      </c>
      <c r="K190" s="18">
        <v>0</v>
      </c>
      <c r="L190" s="18">
        <v>0</v>
      </c>
      <c r="M190" s="18" t="s">
        <v>46</v>
      </c>
      <c r="N190" s="18">
        <v>0</v>
      </c>
      <c r="O190" s="18">
        <v>5066.9939000000004</v>
      </c>
      <c r="P190" s="18" t="s">
        <v>46</v>
      </c>
    </row>
    <row r="191" spans="1:16" x14ac:dyDescent="0.15">
      <c r="A191" s="19">
        <v>42826</v>
      </c>
      <c r="B191" s="18">
        <v>728.87199999999996</v>
      </c>
      <c r="C191" s="18"/>
      <c r="D191" s="18">
        <v>4450.2516999999998</v>
      </c>
      <c r="E191" s="20">
        <f t="shared" si="4"/>
        <v>42826</v>
      </c>
      <c r="F191" s="18">
        <f t="shared" si="5"/>
        <v>6.1056697197861904</v>
      </c>
      <c r="G191" s="18"/>
      <c r="H191" s="18">
        <v>0</v>
      </c>
      <c r="I191" s="18">
        <v>4450.2516999999998</v>
      </c>
      <c r="J191" s="18">
        <v>0</v>
      </c>
      <c r="K191" s="18">
        <v>0</v>
      </c>
      <c r="L191" s="18">
        <v>0</v>
      </c>
      <c r="M191" s="18" t="s">
        <v>46</v>
      </c>
      <c r="N191" s="18">
        <v>0</v>
      </c>
      <c r="O191" s="18">
        <v>4916.7727000000004</v>
      </c>
      <c r="P191" s="18" t="s">
        <v>46</v>
      </c>
    </row>
    <row r="192" spans="1:16" x14ac:dyDescent="0.15">
      <c r="A192" s="19">
        <v>42856</v>
      </c>
      <c r="B192" s="18">
        <v>743.76</v>
      </c>
      <c r="C192" s="18"/>
      <c r="D192" s="18">
        <v>4225.1496999999999</v>
      </c>
      <c r="E192" s="20">
        <f t="shared" si="4"/>
        <v>42856</v>
      </c>
      <c r="F192" s="18">
        <f t="shared" si="5"/>
        <v>5.6807971657523932</v>
      </c>
      <c r="G192" s="18"/>
      <c r="H192" s="18">
        <v>0</v>
      </c>
      <c r="I192" s="18">
        <v>4225.1496999999999</v>
      </c>
      <c r="J192" s="18">
        <v>0</v>
      </c>
      <c r="K192" s="18">
        <v>0</v>
      </c>
      <c r="L192" s="18">
        <v>0</v>
      </c>
      <c r="M192" s="18" t="s">
        <v>46</v>
      </c>
      <c r="N192" s="18">
        <v>0</v>
      </c>
      <c r="O192" s="18">
        <v>4951.4512999999997</v>
      </c>
      <c r="P192" s="18" t="s">
        <v>46</v>
      </c>
    </row>
    <row r="193" spans="1:16" x14ac:dyDescent="0.15">
      <c r="A193" s="19">
        <v>42887</v>
      </c>
      <c r="B193" s="18">
        <v>740.28</v>
      </c>
      <c r="C193" s="18"/>
      <c r="D193" s="18">
        <v>4270.1779999999999</v>
      </c>
      <c r="E193" s="20">
        <f t="shared" si="4"/>
        <v>42887</v>
      </c>
      <c r="F193" s="18">
        <f t="shared" si="5"/>
        <v>5.7683282001404876</v>
      </c>
      <c r="G193" s="18"/>
      <c r="H193" s="18">
        <v>0</v>
      </c>
      <c r="I193" s="18">
        <v>4270.1779999999999</v>
      </c>
      <c r="J193" s="18">
        <v>0</v>
      </c>
      <c r="K193" s="18">
        <v>0</v>
      </c>
      <c r="L193" s="18">
        <v>0</v>
      </c>
      <c r="M193" s="18" t="s">
        <v>46</v>
      </c>
      <c r="N193" s="18">
        <v>0</v>
      </c>
      <c r="O193" s="18">
        <v>4927.5820000000003</v>
      </c>
      <c r="P193" s="18" t="s">
        <v>46</v>
      </c>
    </row>
    <row r="194" spans="1:16" x14ac:dyDescent="0.15">
      <c r="A194" s="19">
        <v>42917</v>
      </c>
      <c r="B194" s="18">
        <v>734.64</v>
      </c>
      <c r="C194" s="18"/>
      <c r="D194" s="18">
        <v>4116.5015999999996</v>
      </c>
      <c r="E194" s="20">
        <f t="shared" si="4"/>
        <v>42917</v>
      </c>
      <c r="F194" s="18">
        <f t="shared" si="5"/>
        <v>5.60342698464554</v>
      </c>
      <c r="G194" s="18"/>
      <c r="H194" s="18">
        <v>0</v>
      </c>
      <c r="I194" s="18">
        <v>4116.5015999999996</v>
      </c>
      <c r="J194" s="18">
        <v>0</v>
      </c>
      <c r="K194" s="18">
        <v>0</v>
      </c>
      <c r="L194" s="18">
        <v>0</v>
      </c>
      <c r="M194" s="18" t="s">
        <v>46</v>
      </c>
      <c r="N194" s="18">
        <v>0</v>
      </c>
      <c r="O194" s="18">
        <v>4881.3173999999999</v>
      </c>
      <c r="P194" s="18" t="s">
        <v>46</v>
      </c>
    </row>
    <row r="195" spans="1:16" x14ac:dyDescent="0.15">
      <c r="A195" s="19">
        <v>42948</v>
      </c>
      <c r="B195" s="18">
        <v>724.8</v>
      </c>
      <c r="C195" s="18"/>
      <c r="D195" s="18">
        <v>4306.6952000000001</v>
      </c>
      <c r="E195" s="20">
        <f t="shared" si="4"/>
        <v>42948</v>
      </c>
      <c r="F195" s="18">
        <f t="shared" si="5"/>
        <v>5.9419083885209716</v>
      </c>
      <c r="G195" s="18"/>
      <c r="H195" s="18">
        <v>0</v>
      </c>
      <c r="I195" s="18">
        <v>4306.6952000000001</v>
      </c>
      <c r="J195" s="18">
        <v>0</v>
      </c>
      <c r="K195" s="18">
        <v>0</v>
      </c>
      <c r="L195" s="18">
        <v>0</v>
      </c>
      <c r="M195" s="18" t="s">
        <v>46</v>
      </c>
      <c r="N195" s="18">
        <v>0</v>
      </c>
      <c r="O195" s="18">
        <v>4862.0603000000001</v>
      </c>
      <c r="P195" s="18" t="s">
        <v>46</v>
      </c>
    </row>
    <row r="196" spans="1:16" x14ac:dyDescent="0.15">
      <c r="A196" s="19">
        <v>42979</v>
      </c>
      <c r="B196" s="18">
        <v>724.16</v>
      </c>
      <c r="C196" s="18"/>
      <c r="D196" s="18">
        <v>4306.2910000000002</v>
      </c>
      <c r="E196" s="20">
        <f t="shared" si="4"/>
        <v>42979</v>
      </c>
      <c r="F196" s="18">
        <f t="shared" si="5"/>
        <v>5.9466015797613796</v>
      </c>
      <c r="G196" s="18"/>
      <c r="H196" s="18">
        <v>0</v>
      </c>
      <c r="I196" s="18">
        <v>4306.2910000000002</v>
      </c>
      <c r="J196" s="18">
        <v>0</v>
      </c>
      <c r="K196" s="18">
        <v>0</v>
      </c>
      <c r="L196" s="18">
        <v>0</v>
      </c>
      <c r="M196" s="18" t="s">
        <v>46</v>
      </c>
      <c r="N196" s="18">
        <v>0</v>
      </c>
      <c r="O196" s="18">
        <v>5031.4989999999998</v>
      </c>
      <c r="P196" s="18" t="s">
        <v>46</v>
      </c>
    </row>
    <row r="197" spans="1:16" x14ac:dyDescent="0.15">
      <c r="A197" s="19">
        <v>43009</v>
      </c>
      <c r="B197" s="18">
        <v>729.12</v>
      </c>
      <c r="C197" s="18"/>
      <c r="D197" s="18">
        <v>4525.8932000000004</v>
      </c>
      <c r="E197" s="20">
        <f t="shared" si="4"/>
        <v>43009</v>
      </c>
      <c r="F197" s="18">
        <f t="shared" si="5"/>
        <v>6.2073365152512627</v>
      </c>
      <c r="G197" s="18"/>
      <c r="H197" s="18">
        <v>0</v>
      </c>
      <c r="I197" s="18">
        <v>4525.8932000000004</v>
      </c>
      <c r="J197" s="18">
        <v>0</v>
      </c>
      <c r="K197" s="18">
        <v>0</v>
      </c>
      <c r="L197" s="18">
        <v>0</v>
      </c>
      <c r="M197" s="18" t="s">
        <v>46</v>
      </c>
      <c r="N197" s="18">
        <v>0</v>
      </c>
      <c r="O197" s="18">
        <v>5255.9987000000001</v>
      </c>
      <c r="P197" s="18" t="s">
        <v>46</v>
      </c>
    </row>
    <row r="198" spans="1:16" x14ac:dyDescent="0.15">
      <c r="A198" s="19">
        <v>43040</v>
      </c>
      <c r="B198" s="18">
        <v>714.48800000000006</v>
      </c>
      <c r="C198" s="18"/>
      <c r="D198" s="18">
        <v>4680.1957000000002</v>
      </c>
      <c r="E198" s="20">
        <f t="shared" si="4"/>
        <v>43040</v>
      </c>
      <c r="F198" s="18">
        <f t="shared" si="5"/>
        <v>6.5504189013671326</v>
      </c>
      <c r="G198" s="18"/>
      <c r="H198" s="18">
        <v>0</v>
      </c>
      <c r="I198" s="18">
        <v>4680.1957000000002</v>
      </c>
      <c r="J198" s="18">
        <v>0</v>
      </c>
      <c r="K198" s="18">
        <v>0</v>
      </c>
      <c r="L198" s="18">
        <v>0</v>
      </c>
      <c r="M198" s="18" t="s">
        <v>46</v>
      </c>
      <c r="N198" s="18">
        <v>0</v>
      </c>
      <c r="O198" s="18">
        <v>5214.5207</v>
      </c>
      <c r="P198" s="18" t="s">
        <v>46</v>
      </c>
    </row>
    <row r="199" spans="1:16" x14ac:dyDescent="0.15">
      <c r="A199" s="19">
        <v>43070</v>
      </c>
      <c r="B199" s="18">
        <v>717.84</v>
      </c>
      <c r="C199" s="18"/>
      <c r="D199" s="18">
        <v>4669.4894000000004</v>
      </c>
      <c r="E199" s="20">
        <f t="shared" si="4"/>
        <v>43070</v>
      </c>
      <c r="F199" s="18">
        <f t="shared" si="5"/>
        <v>6.5049166945280286</v>
      </c>
      <c r="G199" s="18"/>
      <c r="H199" s="18">
        <v>0</v>
      </c>
      <c r="I199" s="18">
        <v>4669.4894000000004</v>
      </c>
      <c r="J199" s="18">
        <v>0</v>
      </c>
      <c r="K199" s="18">
        <v>0</v>
      </c>
      <c r="L199" s="18">
        <v>0</v>
      </c>
      <c r="M199" s="18" t="s">
        <v>46</v>
      </c>
      <c r="N199" s="18">
        <v>0</v>
      </c>
      <c r="O199" s="18">
        <v>5260.9912999999997</v>
      </c>
      <c r="P199" s="18" t="s">
        <v>46</v>
      </c>
    </row>
    <row r="200" spans="1:16" x14ac:dyDescent="0.15">
      <c r="A200" s="19">
        <v>43101</v>
      </c>
      <c r="B200" s="18">
        <v>714.24</v>
      </c>
      <c r="C200" s="18"/>
      <c r="D200" s="18">
        <v>4782.1790000000001</v>
      </c>
      <c r="E200" s="20">
        <f t="shared" si="4"/>
        <v>43101</v>
      </c>
      <c r="F200" s="18">
        <f t="shared" si="5"/>
        <v>6.6954791106630829</v>
      </c>
      <c r="G200" s="18"/>
      <c r="H200" s="18">
        <v>0</v>
      </c>
      <c r="I200" s="18">
        <v>4782.1790000000001</v>
      </c>
      <c r="J200" s="18">
        <v>0</v>
      </c>
      <c r="K200" s="18">
        <v>0</v>
      </c>
      <c r="L200" s="18">
        <v>0</v>
      </c>
      <c r="M200" s="18" t="s">
        <v>46</v>
      </c>
      <c r="N200" s="18">
        <v>0</v>
      </c>
      <c r="O200" s="18">
        <v>5413.3838999999998</v>
      </c>
      <c r="P200" s="18" t="s">
        <v>46</v>
      </c>
    </row>
    <row r="201" spans="1:16" x14ac:dyDescent="0.15">
      <c r="A201" s="19">
        <v>43132</v>
      </c>
      <c r="B201" s="18">
        <v>725.66570000000002</v>
      </c>
      <c r="C201" s="18"/>
      <c r="D201" s="18">
        <v>4614.4096</v>
      </c>
      <c r="E201" s="20">
        <f t="shared" ref="E201:E264" si="6">A201</f>
        <v>43132</v>
      </c>
      <c r="F201" s="18">
        <f t="shared" ref="F201:F264" si="7">D201/B201</f>
        <v>6.3588641436407976</v>
      </c>
      <c r="G201" s="18"/>
      <c r="H201" s="18">
        <v>0</v>
      </c>
      <c r="I201" s="18">
        <v>4614.4096</v>
      </c>
      <c r="J201" s="18">
        <v>0</v>
      </c>
      <c r="K201" s="18">
        <v>0</v>
      </c>
      <c r="L201" s="18">
        <v>0</v>
      </c>
      <c r="M201" s="18" t="s">
        <v>46</v>
      </c>
      <c r="N201" s="18">
        <v>0</v>
      </c>
      <c r="O201" s="18">
        <v>5286.9220999999998</v>
      </c>
      <c r="P201" s="18" t="s">
        <v>46</v>
      </c>
    </row>
    <row r="202" spans="1:16" x14ac:dyDescent="0.15">
      <c r="A202" s="19">
        <v>43160</v>
      </c>
      <c r="B202" s="18">
        <v>730.08</v>
      </c>
      <c r="C202" s="18"/>
      <c r="D202" s="18">
        <v>4454.8083999999999</v>
      </c>
      <c r="E202" s="20">
        <f t="shared" si="6"/>
        <v>43160</v>
      </c>
      <c r="F202" s="18">
        <f t="shared" si="7"/>
        <v>6.1018085689239534</v>
      </c>
      <c r="G202" s="18"/>
      <c r="H202" s="18">
        <v>0</v>
      </c>
      <c r="I202" s="18">
        <v>4454.8083999999999</v>
      </c>
      <c r="J202" s="18">
        <v>0</v>
      </c>
      <c r="K202" s="18">
        <v>0</v>
      </c>
      <c r="L202" s="18">
        <v>0</v>
      </c>
      <c r="M202" s="18" t="s">
        <v>46</v>
      </c>
      <c r="N202" s="18">
        <v>0</v>
      </c>
      <c r="O202" s="18">
        <v>5021.3473999999997</v>
      </c>
      <c r="P202" s="18" t="s">
        <v>46</v>
      </c>
    </row>
    <row r="203" spans="1:16" x14ac:dyDescent="0.15">
      <c r="A203" s="19">
        <v>43191</v>
      </c>
      <c r="B203" s="18">
        <v>722.92</v>
      </c>
      <c r="C203" s="18"/>
      <c r="D203" s="18">
        <v>4213.4290000000001</v>
      </c>
      <c r="E203" s="20">
        <f t="shared" si="6"/>
        <v>43191</v>
      </c>
      <c r="F203" s="18">
        <f t="shared" si="7"/>
        <v>5.8283475349969569</v>
      </c>
      <c r="G203" s="18"/>
      <c r="H203" s="18">
        <v>0</v>
      </c>
      <c r="I203" s="18">
        <v>4213.4290000000001</v>
      </c>
      <c r="J203" s="18">
        <v>0</v>
      </c>
      <c r="K203" s="18">
        <v>0</v>
      </c>
      <c r="L203" s="18">
        <v>0</v>
      </c>
      <c r="M203" s="18" t="s">
        <v>46</v>
      </c>
      <c r="N203" s="18">
        <v>0</v>
      </c>
      <c r="O203" s="18">
        <v>4877.2203</v>
      </c>
      <c r="P203" s="18" t="s">
        <v>46</v>
      </c>
    </row>
    <row r="204" spans="1:16" x14ac:dyDescent="0.15">
      <c r="A204" s="19">
        <v>43221</v>
      </c>
      <c r="B204" s="18">
        <v>721.92</v>
      </c>
      <c r="C204" s="18"/>
      <c r="D204" s="18">
        <v>4746.0423000000001</v>
      </c>
      <c r="E204" s="20">
        <f t="shared" si="6"/>
        <v>43221</v>
      </c>
      <c r="F204" s="18">
        <f t="shared" si="7"/>
        <v>6.5741942320478728</v>
      </c>
      <c r="G204" s="18"/>
      <c r="H204" s="18">
        <v>0</v>
      </c>
      <c r="I204" s="18">
        <v>4746.0423000000001</v>
      </c>
      <c r="J204" s="18">
        <v>0</v>
      </c>
      <c r="K204" s="18">
        <v>0</v>
      </c>
      <c r="L204" s="18">
        <v>0</v>
      </c>
      <c r="M204" s="18" t="s">
        <v>46</v>
      </c>
      <c r="N204" s="18">
        <v>0</v>
      </c>
      <c r="O204" s="18">
        <v>5287.6184000000003</v>
      </c>
      <c r="P204" s="18" t="s">
        <v>46</v>
      </c>
    </row>
    <row r="205" spans="1:16" x14ac:dyDescent="0.15">
      <c r="A205" s="19">
        <v>43252</v>
      </c>
      <c r="B205" s="18">
        <v>715.23199999999997</v>
      </c>
      <c r="C205" s="18"/>
      <c r="D205" s="18">
        <v>4784.8496999999998</v>
      </c>
      <c r="E205" s="20">
        <f t="shared" si="6"/>
        <v>43252</v>
      </c>
      <c r="F205" s="18">
        <f t="shared" si="7"/>
        <v>6.6899267650216991</v>
      </c>
      <c r="G205" s="18"/>
      <c r="H205" s="18">
        <v>0</v>
      </c>
      <c r="I205" s="18">
        <v>4784.8496999999998</v>
      </c>
      <c r="J205" s="18">
        <v>0</v>
      </c>
      <c r="K205" s="18">
        <v>0</v>
      </c>
      <c r="L205" s="18">
        <v>0</v>
      </c>
      <c r="M205" s="18" t="s">
        <v>46</v>
      </c>
      <c r="N205" s="18">
        <v>0</v>
      </c>
      <c r="O205" s="18">
        <v>5371.5016999999998</v>
      </c>
      <c r="P205" s="18" t="s">
        <v>46</v>
      </c>
    </row>
    <row r="206" spans="1:16" x14ac:dyDescent="0.15">
      <c r="A206" s="19">
        <v>43282</v>
      </c>
      <c r="B206" s="18">
        <v>695.04</v>
      </c>
      <c r="C206" s="18"/>
      <c r="D206" s="18">
        <v>4655.7003000000004</v>
      </c>
      <c r="E206" s="20">
        <f t="shared" si="6"/>
        <v>43282</v>
      </c>
      <c r="F206" s="18">
        <f t="shared" si="7"/>
        <v>6.6984638294198904</v>
      </c>
      <c r="G206" s="18"/>
      <c r="H206" s="18">
        <v>0</v>
      </c>
      <c r="I206" s="18">
        <v>4655.7003000000004</v>
      </c>
      <c r="J206" s="18">
        <v>0</v>
      </c>
      <c r="K206" s="18">
        <v>0</v>
      </c>
      <c r="L206" s="18">
        <v>0</v>
      </c>
      <c r="M206" s="18" t="s">
        <v>46</v>
      </c>
      <c r="N206" s="18">
        <v>0</v>
      </c>
      <c r="O206" s="18">
        <v>5327.7968000000001</v>
      </c>
      <c r="P206" s="18" t="s">
        <v>46</v>
      </c>
    </row>
    <row r="207" spans="1:16" x14ac:dyDescent="0.15">
      <c r="A207" s="19">
        <v>43313</v>
      </c>
      <c r="B207" s="18">
        <v>697.92</v>
      </c>
      <c r="C207" s="18"/>
      <c r="D207" s="18">
        <v>4431.7474000000002</v>
      </c>
      <c r="E207" s="20">
        <f t="shared" si="6"/>
        <v>43313</v>
      </c>
      <c r="F207" s="18">
        <f t="shared" si="7"/>
        <v>6.3499360958276023</v>
      </c>
      <c r="G207" s="18"/>
      <c r="H207" s="18">
        <v>0</v>
      </c>
      <c r="I207" s="18">
        <v>4431.7474000000002</v>
      </c>
      <c r="J207" s="18">
        <v>0</v>
      </c>
      <c r="K207" s="18">
        <v>0</v>
      </c>
      <c r="L207" s="18">
        <v>0</v>
      </c>
      <c r="M207" s="18" t="s">
        <v>46</v>
      </c>
      <c r="N207" s="18">
        <v>0</v>
      </c>
      <c r="O207" s="18">
        <v>5096.7115999999996</v>
      </c>
      <c r="P207" s="18" t="s">
        <v>46</v>
      </c>
    </row>
    <row r="208" spans="1:16" x14ac:dyDescent="0.15">
      <c r="A208" s="19">
        <v>43344</v>
      </c>
      <c r="B208" s="18">
        <v>693.904</v>
      </c>
      <c r="C208" s="18"/>
      <c r="D208" s="18">
        <v>4426.6677</v>
      </c>
      <c r="E208" s="20">
        <f t="shared" si="6"/>
        <v>43344</v>
      </c>
      <c r="F208" s="18">
        <f t="shared" si="7"/>
        <v>6.3793661659249699</v>
      </c>
      <c r="G208" s="18"/>
      <c r="H208" s="18">
        <v>0</v>
      </c>
      <c r="I208" s="18">
        <v>4426.6677</v>
      </c>
      <c r="J208" s="18">
        <v>0</v>
      </c>
      <c r="K208" s="18">
        <v>0</v>
      </c>
      <c r="L208" s="18">
        <v>0</v>
      </c>
      <c r="M208" s="18" t="s">
        <v>46</v>
      </c>
      <c r="N208" s="18">
        <v>0</v>
      </c>
      <c r="O208" s="18">
        <v>5122.3957</v>
      </c>
      <c r="P208" s="18" t="s">
        <v>46</v>
      </c>
    </row>
    <row r="209" spans="1:16" x14ac:dyDescent="0.15">
      <c r="A209" s="19">
        <v>43374</v>
      </c>
      <c r="B209" s="18">
        <v>692.4</v>
      </c>
      <c r="C209" s="18"/>
      <c r="D209" s="18">
        <v>5018.2568000000001</v>
      </c>
      <c r="E209" s="20">
        <f t="shared" si="6"/>
        <v>43374</v>
      </c>
      <c r="F209" s="18">
        <f t="shared" si="7"/>
        <v>7.2476268053148472</v>
      </c>
      <c r="G209" s="18"/>
      <c r="H209" s="18">
        <v>0</v>
      </c>
      <c r="I209" s="18">
        <v>5018.2568000000001</v>
      </c>
      <c r="J209" s="18">
        <v>0</v>
      </c>
      <c r="K209" s="18">
        <v>0</v>
      </c>
      <c r="L209" s="18">
        <v>0</v>
      </c>
      <c r="M209" s="18" t="s">
        <v>46</v>
      </c>
      <c r="N209" s="18">
        <v>0</v>
      </c>
      <c r="O209" s="18">
        <v>5202.5068000000001</v>
      </c>
      <c r="P209" s="18" t="s">
        <v>46</v>
      </c>
    </row>
    <row r="210" spans="1:16" x14ac:dyDescent="0.15">
      <c r="A210" s="19">
        <v>43405</v>
      </c>
      <c r="B210" s="18">
        <v>689.68799999999999</v>
      </c>
      <c r="C210" s="18"/>
      <c r="D210" s="18">
        <v>4178.5442999999996</v>
      </c>
      <c r="E210" s="20">
        <f t="shared" si="6"/>
        <v>43405</v>
      </c>
      <c r="F210" s="18">
        <f t="shared" si="7"/>
        <v>6.0586008455997487</v>
      </c>
      <c r="G210" s="18"/>
      <c r="H210" s="18">
        <v>0</v>
      </c>
      <c r="I210" s="18">
        <v>4178.5442999999996</v>
      </c>
      <c r="J210" s="18">
        <v>0</v>
      </c>
      <c r="K210" s="18">
        <v>0</v>
      </c>
      <c r="L210" s="18">
        <v>0</v>
      </c>
      <c r="M210" s="18" t="s">
        <v>46</v>
      </c>
      <c r="N210" s="18">
        <v>0</v>
      </c>
      <c r="O210" s="18">
        <v>5185.5320000000002</v>
      </c>
      <c r="P210" s="18" t="s">
        <v>46</v>
      </c>
    </row>
    <row r="211" spans="1:16" x14ac:dyDescent="0.15">
      <c r="A211" s="19">
        <v>43435</v>
      </c>
      <c r="B211" s="18">
        <v>686.88</v>
      </c>
      <c r="C211" s="18"/>
      <c r="D211" s="18">
        <v>4646.1905999999999</v>
      </c>
      <c r="E211" s="20">
        <f t="shared" si="6"/>
        <v>43435</v>
      </c>
      <c r="F211" s="18">
        <f t="shared" si="7"/>
        <v>6.7641954926624734</v>
      </c>
      <c r="G211" s="18"/>
      <c r="H211" s="18">
        <v>0</v>
      </c>
      <c r="I211" s="18">
        <v>4646.1905999999999</v>
      </c>
      <c r="J211" s="18">
        <v>0</v>
      </c>
      <c r="K211" s="18">
        <v>0</v>
      </c>
      <c r="L211" s="18">
        <v>0</v>
      </c>
      <c r="M211" s="18" t="s">
        <v>46</v>
      </c>
      <c r="N211" s="18">
        <v>0</v>
      </c>
      <c r="O211" s="18">
        <v>5000.1884</v>
      </c>
      <c r="P211" s="18" t="s">
        <v>46</v>
      </c>
    </row>
    <row r="212" spans="1:16" x14ac:dyDescent="0.15">
      <c r="A212" s="19">
        <v>43466</v>
      </c>
      <c r="B212" s="18">
        <v>683.52</v>
      </c>
      <c r="C212" s="18"/>
      <c r="D212" s="18">
        <v>4679.95</v>
      </c>
      <c r="E212" s="20">
        <f t="shared" si="6"/>
        <v>43466</v>
      </c>
      <c r="F212" s="18">
        <f t="shared" si="7"/>
        <v>6.8468369616104869</v>
      </c>
      <c r="G212" s="18"/>
      <c r="H212" s="18">
        <v>0</v>
      </c>
      <c r="I212" s="18">
        <v>4679.95</v>
      </c>
      <c r="J212" s="18">
        <v>0</v>
      </c>
      <c r="K212" s="18">
        <v>0</v>
      </c>
      <c r="L212" s="18">
        <v>0</v>
      </c>
      <c r="M212" s="18" t="s">
        <v>46</v>
      </c>
      <c r="N212" s="18">
        <v>0</v>
      </c>
      <c r="O212" s="18">
        <v>5217.2467999999999</v>
      </c>
      <c r="P212" s="18" t="s">
        <v>46</v>
      </c>
    </row>
    <row r="213" spans="1:16" x14ac:dyDescent="0.15">
      <c r="A213" s="19">
        <v>43497</v>
      </c>
      <c r="B213" s="18">
        <v>681.29139999999995</v>
      </c>
      <c r="C213" s="18"/>
      <c r="D213" s="18">
        <v>4504.6493</v>
      </c>
      <c r="E213" s="20">
        <f t="shared" si="6"/>
        <v>43497</v>
      </c>
      <c r="F213" s="18">
        <f t="shared" si="7"/>
        <v>6.611927436629907</v>
      </c>
      <c r="G213" s="18"/>
      <c r="H213" s="18">
        <v>0</v>
      </c>
      <c r="I213" s="18">
        <v>4504.6493</v>
      </c>
      <c r="J213" s="18">
        <v>0</v>
      </c>
      <c r="K213" s="18">
        <v>0</v>
      </c>
      <c r="L213" s="18">
        <v>0</v>
      </c>
      <c r="M213" s="18" t="s">
        <v>46</v>
      </c>
      <c r="N213" s="18">
        <v>0</v>
      </c>
      <c r="O213" s="18">
        <v>5286.1324999999997</v>
      </c>
      <c r="P213" s="18" t="s">
        <v>46</v>
      </c>
    </row>
    <row r="214" spans="1:16" x14ac:dyDescent="0.15">
      <c r="A214" s="19">
        <v>43525</v>
      </c>
      <c r="B214" s="18">
        <v>684.96</v>
      </c>
      <c r="C214" s="18"/>
      <c r="D214" s="18">
        <v>4593.4119000000001</v>
      </c>
      <c r="E214" s="20">
        <f t="shared" si="6"/>
        <v>43525</v>
      </c>
      <c r="F214" s="18">
        <f t="shared" si="7"/>
        <v>6.7061024001401535</v>
      </c>
      <c r="G214" s="18"/>
      <c r="H214" s="18">
        <v>0</v>
      </c>
      <c r="I214" s="18">
        <v>4593.4119000000001</v>
      </c>
      <c r="J214" s="18">
        <v>0</v>
      </c>
      <c r="K214" s="18">
        <v>0</v>
      </c>
      <c r="L214" s="18">
        <v>0</v>
      </c>
      <c r="M214" s="18" t="s">
        <v>46</v>
      </c>
      <c r="N214" s="18">
        <v>0</v>
      </c>
      <c r="O214" s="18">
        <v>5348.0047999999997</v>
      </c>
      <c r="P214" s="18" t="s">
        <v>46</v>
      </c>
    </row>
    <row r="215" spans="1:16" x14ac:dyDescent="0.15">
      <c r="A215" s="19">
        <v>43556</v>
      </c>
      <c r="B215" s="18">
        <v>674.06399999999996</v>
      </c>
      <c r="C215" s="18"/>
      <c r="D215" s="18">
        <v>4845.5293000000001</v>
      </c>
      <c r="E215" s="20">
        <f t="shared" si="6"/>
        <v>43556</v>
      </c>
      <c r="F215" s="18">
        <f t="shared" si="7"/>
        <v>7.1885300208882246</v>
      </c>
      <c r="G215" s="18"/>
      <c r="H215" s="18">
        <v>0</v>
      </c>
      <c r="I215" s="18">
        <v>4845.5293000000001</v>
      </c>
      <c r="J215" s="18">
        <v>0</v>
      </c>
      <c r="K215" s="18">
        <v>0</v>
      </c>
      <c r="L215" s="18">
        <v>0</v>
      </c>
      <c r="M215" s="18" t="s">
        <v>46</v>
      </c>
      <c r="N215" s="18">
        <v>0</v>
      </c>
      <c r="O215" s="18">
        <v>5086.0370000000003</v>
      </c>
      <c r="P215" s="18" t="s">
        <v>46</v>
      </c>
    </row>
    <row r="216" spans="1:16" x14ac:dyDescent="0.15">
      <c r="A216" s="19">
        <v>43586</v>
      </c>
      <c r="B216" s="18">
        <v>672</v>
      </c>
      <c r="C216" s="18"/>
      <c r="D216" s="18">
        <v>4547.5276999999996</v>
      </c>
      <c r="E216" s="20">
        <f t="shared" si="6"/>
        <v>43586</v>
      </c>
      <c r="F216" s="18">
        <f t="shared" si="7"/>
        <v>6.7671543154761897</v>
      </c>
      <c r="G216" s="18"/>
      <c r="H216" s="18">
        <v>0</v>
      </c>
      <c r="I216" s="18">
        <v>4547.5276999999996</v>
      </c>
      <c r="J216" s="18">
        <v>0</v>
      </c>
      <c r="K216" s="18">
        <v>0</v>
      </c>
      <c r="L216" s="18">
        <v>0</v>
      </c>
      <c r="M216" s="18" t="s">
        <v>46</v>
      </c>
      <c r="N216" s="18">
        <v>0</v>
      </c>
      <c r="O216" s="18">
        <v>5129.9955</v>
      </c>
      <c r="P216" s="18" t="s">
        <v>46</v>
      </c>
    </row>
    <row r="217" spans="1:16" x14ac:dyDescent="0.15">
      <c r="A217" s="19">
        <v>43617</v>
      </c>
      <c r="B217" s="18">
        <v>666.62400000000002</v>
      </c>
      <c r="C217" s="18"/>
      <c r="D217" s="18">
        <v>4143.4139999999998</v>
      </c>
      <c r="E217" s="20">
        <f t="shared" si="6"/>
        <v>43617</v>
      </c>
      <c r="F217" s="18">
        <f t="shared" si="7"/>
        <v>6.2155187932027642</v>
      </c>
      <c r="G217" s="18"/>
      <c r="H217" s="18">
        <v>0</v>
      </c>
      <c r="I217" s="18">
        <v>4143.4139999999998</v>
      </c>
      <c r="J217" s="18">
        <v>0</v>
      </c>
      <c r="K217" s="18">
        <v>0</v>
      </c>
      <c r="L217" s="18">
        <v>0</v>
      </c>
      <c r="M217" s="18" t="s">
        <v>46</v>
      </c>
      <c r="N217" s="18">
        <v>0</v>
      </c>
      <c r="O217" s="18">
        <v>4987.7703000000001</v>
      </c>
      <c r="P217" s="18" t="s">
        <v>46</v>
      </c>
    </row>
    <row r="218" spans="1:16" x14ac:dyDescent="0.15">
      <c r="A218" s="19">
        <v>43647</v>
      </c>
      <c r="B218" s="18">
        <v>664.56</v>
      </c>
      <c r="C218" s="18"/>
      <c r="D218" s="18">
        <v>4598.88</v>
      </c>
      <c r="E218" s="20">
        <f t="shared" si="6"/>
        <v>43647</v>
      </c>
      <c r="F218" s="18">
        <f t="shared" si="7"/>
        <v>6.9201877934272309</v>
      </c>
      <c r="G218" s="18"/>
      <c r="H218" s="18">
        <v>0</v>
      </c>
      <c r="I218" s="18">
        <v>4598.88</v>
      </c>
      <c r="J218" s="18">
        <v>0</v>
      </c>
      <c r="K218" s="18">
        <v>0</v>
      </c>
      <c r="L218" s="18">
        <v>0</v>
      </c>
      <c r="M218" s="18" t="s">
        <v>46</v>
      </c>
      <c r="N218" s="18">
        <v>0</v>
      </c>
      <c r="O218" s="18">
        <v>5177.3060999999998</v>
      </c>
      <c r="P218" s="18" t="s">
        <v>46</v>
      </c>
    </row>
    <row r="219" spans="1:16" x14ac:dyDescent="0.15">
      <c r="A219" s="19">
        <v>43678</v>
      </c>
      <c r="B219" s="18">
        <v>660</v>
      </c>
      <c r="C219" s="18"/>
      <c r="D219" s="18">
        <v>4673.5309999999999</v>
      </c>
      <c r="E219" s="20">
        <f t="shared" si="6"/>
        <v>43678</v>
      </c>
      <c r="F219" s="18">
        <f t="shared" si="7"/>
        <v>7.0811075757575761</v>
      </c>
      <c r="G219" s="18"/>
      <c r="H219" s="18">
        <v>0</v>
      </c>
      <c r="I219" s="18">
        <v>4673.5309999999999</v>
      </c>
      <c r="J219" s="18">
        <v>0</v>
      </c>
      <c r="K219" s="18">
        <v>0</v>
      </c>
      <c r="L219" s="18">
        <v>0</v>
      </c>
      <c r="M219" s="18" t="s">
        <v>46</v>
      </c>
      <c r="N219" s="18">
        <v>0</v>
      </c>
      <c r="O219" s="18">
        <v>5219.1486999999997</v>
      </c>
      <c r="P219" s="18" t="s">
        <v>46</v>
      </c>
    </row>
    <row r="220" spans="1:16" x14ac:dyDescent="0.15">
      <c r="A220" s="19">
        <v>43709</v>
      </c>
      <c r="B220" s="18">
        <v>656.45600000000002</v>
      </c>
      <c r="C220" s="18"/>
      <c r="D220" s="18">
        <v>4132.3590000000004</v>
      </c>
      <c r="E220" s="20">
        <f t="shared" si="6"/>
        <v>43709</v>
      </c>
      <c r="F220" s="18">
        <f t="shared" si="7"/>
        <v>6.2949519845960742</v>
      </c>
      <c r="G220" s="18"/>
      <c r="H220" s="18">
        <v>0</v>
      </c>
      <c r="I220" s="18">
        <v>4132.3590000000004</v>
      </c>
      <c r="J220" s="18">
        <v>0</v>
      </c>
      <c r="K220" s="18">
        <v>0</v>
      </c>
      <c r="L220" s="18">
        <v>0</v>
      </c>
      <c r="M220" s="18" t="s">
        <v>46</v>
      </c>
      <c r="N220" s="18">
        <v>0</v>
      </c>
      <c r="O220" s="18">
        <v>4769.6183000000001</v>
      </c>
      <c r="P220" s="18" t="s">
        <v>46</v>
      </c>
    </row>
    <row r="221" spans="1:16" x14ac:dyDescent="0.15">
      <c r="A221" s="19">
        <v>43739</v>
      </c>
      <c r="B221" s="18">
        <v>657.12</v>
      </c>
      <c r="C221" s="18"/>
      <c r="D221" s="18">
        <v>4589.1325999999999</v>
      </c>
      <c r="E221" s="20">
        <f t="shared" si="6"/>
        <v>43739</v>
      </c>
      <c r="F221" s="18">
        <f t="shared" si="7"/>
        <v>6.98370556367178</v>
      </c>
      <c r="G221" s="18"/>
      <c r="H221" s="18">
        <v>0</v>
      </c>
      <c r="I221" s="18">
        <v>4589.1325999999999</v>
      </c>
      <c r="J221" s="18">
        <v>0</v>
      </c>
      <c r="K221" s="18">
        <v>0</v>
      </c>
      <c r="L221" s="18">
        <v>0</v>
      </c>
      <c r="M221" s="18" t="s">
        <v>46</v>
      </c>
      <c r="N221" s="18">
        <v>0</v>
      </c>
      <c r="O221" s="18">
        <v>5212.7296999999999</v>
      </c>
      <c r="P221" s="18" t="s">
        <v>46</v>
      </c>
    </row>
    <row r="222" spans="1:16" x14ac:dyDescent="0.15">
      <c r="A222" s="19">
        <v>43770</v>
      </c>
      <c r="B222" s="18">
        <v>648.27200000000005</v>
      </c>
      <c r="C222" s="18"/>
      <c r="D222" s="18">
        <v>4709.6756999999998</v>
      </c>
      <c r="E222" s="20">
        <f t="shared" si="6"/>
        <v>43770</v>
      </c>
      <c r="F222" s="18">
        <f t="shared" si="7"/>
        <v>7.2649685625786695</v>
      </c>
      <c r="G222" s="18"/>
      <c r="H222" s="18">
        <v>0</v>
      </c>
      <c r="I222" s="18">
        <v>4709.6756999999998</v>
      </c>
      <c r="J222" s="18">
        <v>0</v>
      </c>
      <c r="K222" s="18">
        <v>0</v>
      </c>
      <c r="L222" s="18">
        <v>0</v>
      </c>
      <c r="M222" s="18" t="s">
        <v>46</v>
      </c>
      <c r="N222" s="18">
        <v>0</v>
      </c>
      <c r="O222" s="18">
        <v>5380.3456999999999</v>
      </c>
      <c r="P222" s="18" t="s">
        <v>46</v>
      </c>
    </row>
    <row r="223" spans="1:16" x14ac:dyDescent="0.15">
      <c r="A223" s="19">
        <v>43800</v>
      </c>
      <c r="B223" s="18">
        <v>627.36</v>
      </c>
      <c r="C223" s="18"/>
      <c r="D223" s="18">
        <v>4449.3402999999998</v>
      </c>
      <c r="E223" s="20">
        <f t="shared" si="6"/>
        <v>43800</v>
      </c>
      <c r="F223" s="18">
        <f t="shared" si="7"/>
        <v>7.0921644669727106</v>
      </c>
      <c r="G223" s="18"/>
      <c r="H223" s="18">
        <v>0</v>
      </c>
      <c r="I223" s="18">
        <v>4449.3402999999998</v>
      </c>
      <c r="J223" s="18">
        <v>0</v>
      </c>
      <c r="K223" s="18">
        <v>0</v>
      </c>
      <c r="L223" s="18">
        <v>0</v>
      </c>
      <c r="M223" s="18" t="s">
        <v>46</v>
      </c>
      <c r="N223" s="18">
        <v>0</v>
      </c>
      <c r="O223" s="18">
        <v>4952.1644999999999</v>
      </c>
      <c r="P223" s="18" t="s">
        <v>46</v>
      </c>
    </row>
    <row r="224" spans="1:16" x14ac:dyDescent="0.15">
      <c r="A224" s="19">
        <v>43831</v>
      </c>
      <c r="B224" s="18">
        <v>647.28</v>
      </c>
      <c r="C224" s="18"/>
      <c r="D224" s="18">
        <v>4787.6471000000001</v>
      </c>
      <c r="E224" s="20">
        <f t="shared" si="6"/>
        <v>43831</v>
      </c>
      <c r="F224" s="18">
        <f t="shared" si="7"/>
        <v>7.3965626931158086</v>
      </c>
      <c r="G224" s="18"/>
      <c r="H224" s="18">
        <v>0</v>
      </c>
      <c r="I224" s="18">
        <v>4787.6471000000001</v>
      </c>
      <c r="J224" s="18">
        <v>0</v>
      </c>
      <c r="K224" s="18">
        <v>0</v>
      </c>
      <c r="L224" s="18">
        <v>0</v>
      </c>
      <c r="M224" s="18" t="s">
        <v>46</v>
      </c>
      <c r="N224" s="18">
        <v>0</v>
      </c>
      <c r="O224" s="18">
        <v>5154.0074000000004</v>
      </c>
      <c r="P224" s="18" t="s">
        <v>46</v>
      </c>
    </row>
    <row r="225" spans="1:16" x14ac:dyDescent="0.15">
      <c r="A225" s="19">
        <v>43862</v>
      </c>
      <c r="B225" s="18">
        <v>615.72410000000002</v>
      </c>
      <c r="C225" s="18"/>
      <c r="D225" s="18">
        <v>4738.91</v>
      </c>
      <c r="E225" s="20">
        <f t="shared" si="6"/>
        <v>43862</v>
      </c>
      <c r="F225" s="18">
        <f t="shared" si="7"/>
        <v>7.6964828890082417</v>
      </c>
      <c r="G225" s="18"/>
      <c r="H225" s="18">
        <v>0</v>
      </c>
      <c r="I225" s="18">
        <v>4738.91</v>
      </c>
      <c r="J225" s="18">
        <v>0</v>
      </c>
      <c r="K225" s="18">
        <v>0</v>
      </c>
      <c r="L225" s="18">
        <v>0</v>
      </c>
      <c r="M225" s="18" t="s">
        <v>46</v>
      </c>
      <c r="N225" s="18">
        <v>0</v>
      </c>
      <c r="O225" s="18">
        <v>5366.8847999999998</v>
      </c>
      <c r="P225" s="18" t="s">
        <v>46</v>
      </c>
    </row>
    <row r="226" spans="1:16" x14ac:dyDescent="0.15">
      <c r="A226" s="19">
        <v>43891</v>
      </c>
      <c r="B226" s="18">
        <v>647.28</v>
      </c>
      <c r="C226" s="18"/>
      <c r="D226" s="18">
        <v>4639.5339000000004</v>
      </c>
      <c r="E226" s="20">
        <f t="shared" si="6"/>
        <v>43891</v>
      </c>
      <c r="F226" s="18">
        <f t="shared" si="7"/>
        <v>7.167738691138303</v>
      </c>
      <c r="G226" s="18"/>
      <c r="H226" s="18">
        <v>0</v>
      </c>
      <c r="I226" s="18">
        <v>4639.5339000000004</v>
      </c>
      <c r="J226" s="18">
        <v>0</v>
      </c>
      <c r="K226" s="18">
        <v>0</v>
      </c>
      <c r="L226" s="18">
        <v>0</v>
      </c>
      <c r="M226" s="18" t="s">
        <v>46</v>
      </c>
      <c r="N226" s="18">
        <v>0</v>
      </c>
      <c r="O226" s="18">
        <v>5041.08</v>
      </c>
      <c r="P226" s="18" t="s">
        <v>46</v>
      </c>
    </row>
    <row r="227" spans="1:16" x14ac:dyDescent="0.15">
      <c r="A227" s="19">
        <v>43922</v>
      </c>
      <c r="B227" s="18">
        <v>626.44799999999998</v>
      </c>
      <c r="C227" s="18"/>
      <c r="D227" s="18">
        <v>4066.5203000000001</v>
      </c>
      <c r="E227" s="20">
        <f t="shared" si="6"/>
        <v>43922</v>
      </c>
      <c r="F227" s="18">
        <f t="shared" si="7"/>
        <v>6.4913932201874704</v>
      </c>
      <c r="G227" s="18"/>
      <c r="H227" s="18">
        <v>0</v>
      </c>
      <c r="I227" s="18">
        <v>4066.5203000000001</v>
      </c>
      <c r="J227" s="18">
        <v>0</v>
      </c>
      <c r="K227" s="18">
        <v>0</v>
      </c>
      <c r="L227" s="18">
        <v>0</v>
      </c>
      <c r="M227" s="18" t="s">
        <v>46</v>
      </c>
      <c r="N227" s="18">
        <v>0</v>
      </c>
      <c r="O227" s="18">
        <v>3622.355</v>
      </c>
      <c r="P227" s="18" t="s">
        <v>46</v>
      </c>
    </row>
    <row r="228" spans="1:16" x14ac:dyDescent="0.15">
      <c r="A228" s="19">
        <v>43952</v>
      </c>
      <c r="B228" s="18">
        <v>624.48</v>
      </c>
      <c r="C228" s="18"/>
      <c r="D228" s="18">
        <v>3472.6965</v>
      </c>
      <c r="E228" s="20">
        <f t="shared" si="6"/>
        <v>43952</v>
      </c>
      <c r="F228" s="18">
        <f t="shared" si="7"/>
        <v>5.5609411029976936</v>
      </c>
      <c r="G228" s="18"/>
      <c r="H228" s="18">
        <v>0</v>
      </c>
      <c r="I228" s="18">
        <v>3472.6965</v>
      </c>
      <c r="J228" s="18">
        <v>0</v>
      </c>
      <c r="K228" s="18">
        <v>0</v>
      </c>
      <c r="L228" s="18">
        <v>0</v>
      </c>
      <c r="M228" s="18" t="s">
        <v>46</v>
      </c>
      <c r="N228" s="18">
        <v>0</v>
      </c>
      <c r="O228" s="18">
        <v>3886.3674000000001</v>
      </c>
      <c r="P228" s="18" t="s">
        <v>46</v>
      </c>
    </row>
    <row r="229" spans="1:16" x14ac:dyDescent="0.15">
      <c r="A229" s="19">
        <v>43983</v>
      </c>
      <c r="B229" s="18">
        <v>626.69600000000003</v>
      </c>
      <c r="C229" s="18"/>
      <c r="D229" s="18">
        <v>3359.9830000000002</v>
      </c>
      <c r="E229" s="20">
        <f t="shared" si="6"/>
        <v>43983</v>
      </c>
      <c r="F229" s="18">
        <f t="shared" si="7"/>
        <v>5.3614240397258</v>
      </c>
      <c r="G229" s="18"/>
      <c r="H229" s="18">
        <v>0</v>
      </c>
      <c r="I229" s="18">
        <v>3359.9830000000002</v>
      </c>
      <c r="J229" s="18">
        <v>0</v>
      </c>
      <c r="K229" s="18">
        <v>0</v>
      </c>
      <c r="L229" s="18">
        <v>0</v>
      </c>
      <c r="M229" s="18" t="s">
        <v>46</v>
      </c>
      <c r="N229" s="18">
        <v>0</v>
      </c>
      <c r="O229" s="18">
        <v>4308.2563</v>
      </c>
      <c r="P229" s="18" t="s">
        <v>46</v>
      </c>
    </row>
    <row r="230" spans="1:16" x14ac:dyDescent="0.15">
      <c r="A230" s="19">
        <v>44013</v>
      </c>
      <c r="B230" s="18">
        <v>632.16</v>
      </c>
      <c r="C230" s="18"/>
      <c r="D230" s="18">
        <v>2932.5468000000001</v>
      </c>
      <c r="E230" s="20">
        <f t="shared" si="6"/>
        <v>44013</v>
      </c>
      <c r="F230" s="18">
        <f t="shared" si="7"/>
        <v>4.6389312832194385</v>
      </c>
      <c r="G230" s="18"/>
      <c r="H230" s="18">
        <v>0</v>
      </c>
      <c r="I230" s="18">
        <v>2932.5468000000001</v>
      </c>
      <c r="J230" s="18">
        <v>0</v>
      </c>
      <c r="K230" s="18">
        <v>0</v>
      </c>
      <c r="L230" s="18">
        <v>0</v>
      </c>
      <c r="M230" s="18" t="s">
        <v>46</v>
      </c>
      <c r="N230" s="18">
        <v>0</v>
      </c>
      <c r="O230" s="18">
        <v>4203.2773999999999</v>
      </c>
      <c r="P230" s="18" t="s">
        <v>46</v>
      </c>
    </row>
    <row r="231" spans="1:16" x14ac:dyDescent="0.15">
      <c r="A231" s="19">
        <v>44044</v>
      </c>
      <c r="B231" s="18">
        <v>618.48</v>
      </c>
      <c r="C231" s="18"/>
      <c r="D231" s="18">
        <v>4008.0913</v>
      </c>
      <c r="E231" s="20">
        <f t="shared" si="6"/>
        <v>44044</v>
      </c>
      <c r="F231" s="18">
        <f t="shared" si="7"/>
        <v>6.4805511900142285</v>
      </c>
      <c r="G231" s="18"/>
      <c r="H231" s="18">
        <v>0</v>
      </c>
      <c r="I231" s="18">
        <v>4008.0913</v>
      </c>
      <c r="J231" s="18">
        <v>0</v>
      </c>
      <c r="K231" s="18">
        <v>0</v>
      </c>
      <c r="L231" s="18">
        <v>0</v>
      </c>
      <c r="M231" s="18" t="s">
        <v>46</v>
      </c>
      <c r="N231" s="18">
        <v>0</v>
      </c>
      <c r="O231" s="18">
        <v>3839.5322999999999</v>
      </c>
      <c r="P231" s="18" t="s">
        <v>46</v>
      </c>
    </row>
    <row r="232" spans="1:16" x14ac:dyDescent="0.15">
      <c r="A232" s="19">
        <v>44075</v>
      </c>
      <c r="B232" s="18">
        <v>616.77599999999995</v>
      </c>
      <c r="C232" s="18"/>
      <c r="D232" s="18">
        <v>3729.22</v>
      </c>
      <c r="E232" s="20">
        <f t="shared" si="6"/>
        <v>44075</v>
      </c>
      <c r="F232" s="18">
        <f t="shared" si="7"/>
        <v>6.0463117890449691</v>
      </c>
      <c r="G232" s="18"/>
      <c r="H232" s="18">
        <v>0</v>
      </c>
      <c r="I232" s="18">
        <v>3729.22</v>
      </c>
      <c r="J232" s="18">
        <v>0</v>
      </c>
      <c r="K232" s="18">
        <v>0</v>
      </c>
      <c r="L232" s="18">
        <v>0</v>
      </c>
      <c r="M232" s="18" t="s">
        <v>46</v>
      </c>
      <c r="N232" s="18">
        <v>0</v>
      </c>
      <c r="O232" s="18">
        <v>4350.0196999999998</v>
      </c>
      <c r="P232" s="18" t="s">
        <v>46</v>
      </c>
    </row>
    <row r="233" spans="1:16" x14ac:dyDescent="0.15">
      <c r="A233" s="19">
        <v>44105</v>
      </c>
      <c r="B233" s="18">
        <v>616.32000000000005</v>
      </c>
      <c r="C233" s="18"/>
      <c r="D233" s="18">
        <v>3627.7042000000001</v>
      </c>
      <c r="E233" s="20">
        <f t="shared" si="6"/>
        <v>44105</v>
      </c>
      <c r="F233" s="18">
        <f t="shared" si="7"/>
        <v>5.886072494807892</v>
      </c>
      <c r="G233" s="18"/>
      <c r="H233" s="18">
        <v>0</v>
      </c>
      <c r="I233" s="18">
        <v>3627.7042000000001</v>
      </c>
      <c r="J233" s="18">
        <v>0</v>
      </c>
      <c r="K233" s="18">
        <v>0</v>
      </c>
      <c r="L233" s="18">
        <v>0</v>
      </c>
      <c r="M233" s="18" t="s">
        <v>46</v>
      </c>
      <c r="N233" s="18">
        <v>0</v>
      </c>
      <c r="O233" s="18">
        <v>4371.8365000000003</v>
      </c>
      <c r="P233" s="18" t="s">
        <v>46</v>
      </c>
    </row>
    <row r="234" spans="1:16" x14ac:dyDescent="0.15">
      <c r="A234" s="19">
        <v>44136</v>
      </c>
      <c r="B234" s="18">
        <v>616.52800000000002</v>
      </c>
      <c r="C234" s="18"/>
      <c r="D234" s="18">
        <v>4490.5410000000002</v>
      </c>
      <c r="E234" s="20">
        <f t="shared" si="6"/>
        <v>44136</v>
      </c>
      <c r="F234" s="18">
        <f t="shared" si="7"/>
        <v>7.2835962032543531</v>
      </c>
      <c r="G234" s="18"/>
      <c r="H234" s="18">
        <v>0</v>
      </c>
      <c r="I234" s="18">
        <v>4490.5410000000002</v>
      </c>
      <c r="J234" s="18">
        <v>0</v>
      </c>
      <c r="K234" s="18">
        <v>0</v>
      </c>
      <c r="L234" s="18">
        <v>0</v>
      </c>
      <c r="M234" s="18" t="s">
        <v>46</v>
      </c>
      <c r="N234" s="18">
        <v>0</v>
      </c>
      <c r="O234" s="18">
        <v>5105.4447</v>
      </c>
      <c r="P234" s="18" t="s">
        <v>46</v>
      </c>
    </row>
    <row r="235" spans="1:16" x14ac:dyDescent="0.15">
      <c r="A235" s="19">
        <v>44166</v>
      </c>
      <c r="B235" s="18">
        <v>613.44000000000005</v>
      </c>
      <c r="C235" s="18"/>
      <c r="D235" s="18">
        <v>4871.0945000000002</v>
      </c>
      <c r="E235" s="20">
        <f t="shared" si="6"/>
        <v>44166</v>
      </c>
      <c r="F235" s="18">
        <f t="shared" si="7"/>
        <v>7.940620924621804</v>
      </c>
      <c r="G235" s="18"/>
      <c r="H235" s="18">
        <v>0</v>
      </c>
      <c r="I235" s="18">
        <v>4871.0945000000002</v>
      </c>
      <c r="J235" s="18">
        <v>0</v>
      </c>
      <c r="K235" s="18">
        <v>0</v>
      </c>
      <c r="L235" s="18">
        <v>0</v>
      </c>
      <c r="M235" s="18" t="s">
        <v>46</v>
      </c>
      <c r="N235" s="18">
        <v>0</v>
      </c>
      <c r="O235" s="18">
        <v>4998.2865000000002</v>
      </c>
      <c r="P235" s="18" t="s">
        <v>46</v>
      </c>
    </row>
    <row r="236" spans="1:16" x14ac:dyDescent="0.15">
      <c r="A236" s="19">
        <v>44197</v>
      </c>
      <c r="B236" s="18">
        <v>617.52</v>
      </c>
      <c r="C236" s="18"/>
      <c r="D236" s="18">
        <v>4658.5532000000003</v>
      </c>
      <c r="E236" s="20">
        <f t="shared" si="6"/>
        <v>44197</v>
      </c>
      <c r="F236" s="18">
        <f t="shared" si="7"/>
        <v>7.5439713693483617</v>
      </c>
      <c r="G236" s="18"/>
      <c r="H236" s="18">
        <v>0</v>
      </c>
      <c r="I236" s="18">
        <v>4658.5532000000003</v>
      </c>
      <c r="J236" s="18">
        <v>0</v>
      </c>
      <c r="K236" s="18">
        <v>0</v>
      </c>
      <c r="L236" s="18">
        <v>0</v>
      </c>
      <c r="M236" s="18" t="s">
        <v>46</v>
      </c>
      <c r="N236" s="18">
        <v>0</v>
      </c>
      <c r="O236" s="18">
        <v>5184.9138999999996</v>
      </c>
      <c r="P236" s="18" t="s">
        <v>46</v>
      </c>
    </row>
    <row r="237" spans="1:16" x14ac:dyDescent="0.15">
      <c r="A237" s="19">
        <v>44228</v>
      </c>
      <c r="B237" s="18">
        <v>616.98860000000002</v>
      </c>
      <c r="C237" s="18"/>
      <c r="D237" s="18">
        <v>4010.0695999999998</v>
      </c>
      <c r="E237" s="20">
        <f t="shared" si="6"/>
        <v>44228</v>
      </c>
      <c r="F237" s="18">
        <f t="shared" si="7"/>
        <v>6.499422517693195</v>
      </c>
      <c r="G237" s="18"/>
      <c r="H237" s="18">
        <v>0</v>
      </c>
      <c r="I237" s="18">
        <v>4010.0695999999998</v>
      </c>
      <c r="J237" s="18">
        <v>0</v>
      </c>
      <c r="K237" s="18">
        <v>0</v>
      </c>
      <c r="L237" s="18">
        <v>0</v>
      </c>
      <c r="M237" s="18" t="s">
        <v>46</v>
      </c>
      <c r="N237" s="18">
        <v>0</v>
      </c>
      <c r="O237" s="18">
        <v>4879.4664000000002</v>
      </c>
      <c r="P237" s="18" t="s">
        <v>46</v>
      </c>
    </row>
    <row r="238" spans="1:16" x14ac:dyDescent="0.15">
      <c r="A238" s="19">
        <v>44256</v>
      </c>
      <c r="B238" s="18">
        <v>627.12</v>
      </c>
      <c r="C238" s="18"/>
      <c r="D238" s="18">
        <v>4341.4054999999998</v>
      </c>
      <c r="E238" s="20">
        <f t="shared" si="6"/>
        <v>44256</v>
      </c>
      <c r="F238" s="18">
        <f t="shared" si="7"/>
        <v>6.9227667750988644</v>
      </c>
      <c r="G238" s="18"/>
      <c r="H238" s="18">
        <v>0</v>
      </c>
      <c r="I238" s="18">
        <v>4341.4054999999998</v>
      </c>
      <c r="J238" s="18">
        <v>0</v>
      </c>
      <c r="K238" s="18">
        <v>0</v>
      </c>
      <c r="L238" s="18">
        <v>0</v>
      </c>
      <c r="M238" s="18" t="s">
        <v>46</v>
      </c>
      <c r="N238" s="18">
        <v>0</v>
      </c>
      <c r="O238" s="18">
        <v>4989.0145000000002</v>
      </c>
      <c r="P238" s="18" t="s">
        <v>46</v>
      </c>
    </row>
    <row r="239" spans="1:16" x14ac:dyDescent="0.15">
      <c r="A239" s="19">
        <v>44287</v>
      </c>
      <c r="B239" s="18">
        <v>618.26400000000001</v>
      </c>
      <c r="C239" s="18"/>
      <c r="D239" s="18">
        <v>4484.6450000000004</v>
      </c>
      <c r="E239" s="20">
        <f t="shared" si="6"/>
        <v>44287</v>
      </c>
      <c r="F239" s="18">
        <f t="shared" si="7"/>
        <v>7.2536084908712146</v>
      </c>
      <c r="G239" s="18"/>
      <c r="H239" s="18">
        <v>0</v>
      </c>
      <c r="I239" s="18">
        <v>4484.6450000000004</v>
      </c>
      <c r="J239" s="18">
        <v>0</v>
      </c>
      <c r="K239" s="18">
        <v>0</v>
      </c>
      <c r="L239" s="18">
        <v>0</v>
      </c>
      <c r="M239" s="18" t="s">
        <v>46</v>
      </c>
      <c r="N239" s="18">
        <v>0</v>
      </c>
      <c r="O239" s="18">
        <v>4885.0816999999997</v>
      </c>
      <c r="P239" s="18" t="s">
        <v>46</v>
      </c>
    </row>
    <row r="240" spans="1:16" x14ac:dyDescent="0.15">
      <c r="A240" s="19">
        <v>44317</v>
      </c>
      <c r="B240" s="18">
        <v>585.12</v>
      </c>
      <c r="C240" s="18"/>
      <c r="D240" s="18">
        <v>4103.1881000000003</v>
      </c>
      <c r="E240" s="20">
        <f t="shared" si="6"/>
        <v>44317</v>
      </c>
      <c r="F240" s="18">
        <f t="shared" si="7"/>
        <v>7.0125582786436977</v>
      </c>
      <c r="G240" s="18"/>
      <c r="H240" s="18">
        <v>0</v>
      </c>
      <c r="I240" s="18">
        <v>4103.1881000000003</v>
      </c>
      <c r="J240" s="18">
        <v>0</v>
      </c>
      <c r="K240" s="18">
        <v>0</v>
      </c>
      <c r="L240" s="18">
        <v>0</v>
      </c>
      <c r="M240" s="18" t="s">
        <v>46</v>
      </c>
      <c r="N240" s="18">
        <v>0</v>
      </c>
      <c r="O240" s="18">
        <v>4509.9645</v>
      </c>
      <c r="P240" s="18" t="s">
        <v>46</v>
      </c>
    </row>
    <row r="241" spans="1:16" x14ac:dyDescent="0.15">
      <c r="A241" s="19">
        <v>44348</v>
      </c>
      <c r="B241" s="18">
        <v>615.53599999999994</v>
      </c>
      <c r="C241" s="18"/>
      <c r="D241" s="18">
        <v>3907.3283000000001</v>
      </c>
      <c r="E241" s="20">
        <f t="shared" si="6"/>
        <v>44348</v>
      </c>
      <c r="F241" s="18">
        <f t="shared" si="7"/>
        <v>6.34784691715838</v>
      </c>
      <c r="G241" s="18"/>
      <c r="H241" s="18">
        <v>0</v>
      </c>
      <c r="I241" s="18">
        <v>3907.3283000000001</v>
      </c>
      <c r="J241" s="18">
        <v>0</v>
      </c>
      <c r="K241" s="18">
        <v>0</v>
      </c>
      <c r="L241" s="18">
        <v>0</v>
      </c>
      <c r="M241" s="18" t="s">
        <v>46</v>
      </c>
      <c r="N241" s="18">
        <v>0</v>
      </c>
      <c r="O241" s="18">
        <v>4520.2667000000001</v>
      </c>
      <c r="P241" s="18" t="s">
        <v>46</v>
      </c>
    </row>
    <row r="242" spans="1:16" x14ac:dyDescent="0.15">
      <c r="A242" s="19">
        <v>44378</v>
      </c>
      <c r="B242" s="18">
        <v>611.76</v>
      </c>
      <c r="C242" s="18"/>
      <c r="D242" s="18">
        <v>3570.6460999999999</v>
      </c>
      <c r="E242" s="20">
        <f t="shared" si="6"/>
        <v>44378</v>
      </c>
      <c r="F242" s="18">
        <f t="shared" si="7"/>
        <v>5.8366779455995816</v>
      </c>
      <c r="G242" s="18"/>
      <c r="H242" s="18">
        <v>0</v>
      </c>
      <c r="I242" s="18">
        <v>3570.6460999999999</v>
      </c>
      <c r="J242" s="18">
        <v>0</v>
      </c>
      <c r="K242" s="18">
        <v>0</v>
      </c>
      <c r="L242" s="18">
        <v>0</v>
      </c>
      <c r="M242" s="18" t="s">
        <v>46</v>
      </c>
      <c r="N242" s="18">
        <v>0</v>
      </c>
      <c r="O242" s="18">
        <v>4608.3896999999997</v>
      </c>
      <c r="P242" s="18" t="s">
        <v>46</v>
      </c>
    </row>
    <row r="243" spans="1:16" x14ac:dyDescent="0.15">
      <c r="A243" s="19">
        <v>44409</v>
      </c>
      <c r="B243" s="18">
        <v>604.55999999999995</v>
      </c>
      <c r="C243" s="18"/>
      <c r="D243" s="18">
        <v>4133.3813</v>
      </c>
      <c r="E243" s="20">
        <f t="shared" si="6"/>
        <v>44409</v>
      </c>
      <c r="F243" s="18">
        <f t="shared" si="7"/>
        <v>6.8370075757575766</v>
      </c>
      <c r="G243" s="18"/>
      <c r="H243" s="18">
        <v>0</v>
      </c>
      <c r="I243" s="18">
        <v>4133.3813</v>
      </c>
      <c r="J243" s="18">
        <v>0</v>
      </c>
      <c r="K243" s="18">
        <v>0</v>
      </c>
      <c r="L243" s="18">
        <v>0</v>
      </c>
      <c r="M243" s="18" t="s">
        <v>46</v>
      </c>
      <c r="N243" s="18">
        <v>0</v>
      </c>
      <c r="O243" s="18">
        <v>4383.7235000000001</v>
      </c>
      <c r="P243" s="18" t="s">
        <v>46</v>
      </c>
    </row>
    <row r="244" spans="1:16" x14ac:dyDescent="0.15">
      <c r="A244" s="19">
        <v>44440</v>
      </c>
      <c r="B244" s="18">
        <v>605.86400000000003</v>
      </c>
      <c r="C244" s="18"/>
      <c r="D244" s="18">
        <v>4325.6986999999999</v>
      </c>
      <c r="E244" s="20">
        <f t="shared" si="6"/>
        <v>44440</v>
      </c>
      <c r="F244" s="18">
        <f t="shared" si="7"/>
        <v>7.1397189798370588</v>
      </c>
      <c r="G244" s="18"/>
      <c r="H244" s="18">
        <v>0</v>
      </c>
      <c r="I244" s="18">
        <v>4325.6986999999999</v>
      </c>
      <c r="J244" s="18">
        <v>0</v>
      </c>
      <c r="K244" s="18">
        <v>0</v>
      </c>
      <c r="L244" s="18">
        <v>0</v>
      </c>
      <c r="M244" s="18" t="s">
        <v>46</v>
      </c>
      <c r="N244" s="18">
        <v>0</v>
      </c>
      <c r="O244" s="18">
        <v>4474.5726999999997</v>
      </c>
      <c r="P244" s="18" t="s">
        <v>46</v>
      </c>
    </row>
    <row r="245" spans="1:16" x14ac:dyDescent="0.15">
      <c r="A245" s="19">
        <v>44470</v>
      </c>
      <c r="B245" s="18">
        <v>602.88</v>
      </c>
      <c r="C245" s="18"/>
      <c r="D245" s="18">
        <v>4061.8209999999999</v>
      </c>
      <c r="E245" s="20">
        <f t="shared" si="6"/>
        <v>44470</v>
      </c>
      <c r="F245" s="18">
        <f t="shared" si="7"/>
        <v>6.7373623274946919</v>
      </c>
      <c r="G245" s="18"/>
      <c r="H245" s="18">
        <v>0</v>
      </c>
      <c r="I245" s="18">
        <v>4061.8209999999999</v>
      </c>
      <c r="J245" s="18">
        <v>0</v>
      </c>
      <c r="K245" s="18">
        <v>0</v>
      </c>
      <c r="L245" s="18">
        <v>0</v>
      </c>
      <c r="M245" s="18" t="s">
        <v>46</v>
      </c>
      <c r="N245" s="18">
        <v>0</v>
      </c>
      <c r="O245" s="18">
        <v>4982.5955000000004</v>
      </c>
      <c r="P245" s="18" t="s">
        <v>46</v>
      </c>
    </row>
    <row r="246" spans="1:16" x14ac:dyDescent="0.15">
      <c r="A246" s="19">
        <v>44501</v>
      </c>
      <c r="B246" s="18">
        <v>602.88800000000003</v>
      </c>
      <c r="C246" s="18"/>
      <c r="D246" s="18">
        <v>4513.8792999999996</v>
      </c>
      <c r="E246" s="20">
        <f t="shared" si="6"/>
        <v>44501</v>
      </c>
      <c r="F246" s="18">
        <f t="shared" si="7"/>
        <v>7.4870942861692376</v>
      </c>
      <c r="G246" s="18"/>
      <c r="H246" s="18">
        <v>0</v>
      </c>
      <c r="I246" s="18">
        <v>4513.8792999999996</v>
      </c>
      <c r="J246" s="18">
        <v>0</v>
      </c>
      <c r="K246" s="18">
        <v>0</v>
      </c>
      <c r="L246" s="18">
        <v>0</v>
      </c>
      <c r="M246" s="18" t="s">
        <v>46</v>
      </c>
      <c r="N246" s="18">
        <v>0</v>
      </c>
      <c r="O246" s="18">
        <v>5277.6570000000002</v>
      </c>
      <c r="P246" s="18" t="s">
        <v>46</v>
      </c>
    </row>
    <row r="247" spans="1:16" x14ac:dyDescent="0.15">
      <c r="A247" s="19">
        <v>44531</v>
      </c>
      <c r="B247" s="18">
        <v>602.4</v>
      </c>
      <c r="C247" s="18"/>
      <c r="D247" s="18">
        <v>4671.1535000000003</v>
      </c>
      <c r="E247" s="20">
        <f t="shared" si="6"/>
        <v>44531</v>
      </c>
      <c r="F247" s="18">
        <f t="shared" si="7"/>
        <v>7.7542388778220461</v>
      </c>
      <c r="G247" s="18"/>
      <c r="H247" s="18">
        <v>0</v>
      </c>
      <c r="I247" s="18">
        <v>4671.1535000000003</v>
      </c>
      <c r="J247" s="18">
        <v>0</v>
      </c>
      <c r="K247" s="18">
        <v>0</v>
      </c>
      <c r="L247" s="18">
        <v>0</v>
      </c>
      <c r="M247" s="18" t="s">
        <v>46</v>
      </c>
      <c r="N247" s="18">
        <v>0</v>
      </c>
      <c r="O247" s="18">
        <v>5107.41</v>
      </c>
      <c r="P247" s="18" t="s">
        <v>46</v>
      </c>
    </row>
    <row r="248" spans="1:16" x14ac:dyDescent="0.15">
      <c r="A248" s="19">
        <v>44562</v>
      </c>
      <c r="B248" s="18">
        <v>602.88</v>
      </c>
      <c r="C248" s="18"/>
      <c r="D248" s="18">
        <v>4577.7209999999995</v>
      </c>
      <c r="E248" s="20">
        <f t="shared" si="6"/>
        <v>44562</v>
      </c>
      <c r="F248" s="18">
        <f t="shared" si="7"/>
        <v>7.5930881767515919</v>
      </c>
      <c r="G248" s="18"/>
      <c r="H248" s="18">
        <v>0</v>
      </c>
      <c r="I248" s="18">
        <v>4577.7209999999995</v>
      </c>
      <c r="J248" s="18">
        <v>0</v>
      </c>
      <c r="K248" s="18">
        <v>0</v>
      </c>
      <c r="L248" s="18">
        <v>0</v>
      </c>
      <c r="M248" s="18" t="s">
        <v>46</v>
      </c>
      <c r="N248" s="18">
        <v>0</v>
      </c>
      <c r="O248" s="18">
        <v>5161.1396999999997</v>
      </c>
      <c r="P248" s="18" t="s">
        <v>46</v>
      </c>
    </row>
    <row r="249" spans="1:16" x14ac:dyDescent="0.15">
      <c r="A249" s="19">
        <v>44593</v>
      </c>
      <c r="B249" s="18">
        <v>603.7029</v>
      </c>
      <c r="C249" s="18"/>
      <c r="D249" s="18">
        <v>4630.4656999999997</v>
      </c>
      <c r="E249" s="20">
        <f t="shared" si="6"/>
        <v>44593</v>
      </c>
      <c r="F249" s="18">
        <f t="shared" si="7"/>
        <v>7.6701067694059439</v>
      </c>
      <c r="G249" s="18"/>
      <c r="H249" s="18">
        <v>0</v>
      </c>
      <c r="I249" s="18">
        <v>4630.4656999999997</v>
      </c>
      <c r="J249" s="18">
        <v>0</v>
      </c>
      <c r="K249" s="18">
        <v>0</v>
      </c>
      <c r="L249" s="18">
        <v>0</v>
      </c>
      <c r="M249" s="18" t="s">
        <v>46</v>
      </c>
      <c r="N249" s="18">
        <v>0</v>
      </c>
      <c r="O249" s="18">
        <v>5380.3631999999998</v>
      </c>
      <c r="P249" s="18" t="s">
        <v>46</v>
      </c>
    </row>
    <row r="250" spans="1:16" x14ac:dyDescent="0.15">
      <c r="A250" s="19">
        <v>44621</v>
      </c>
      <c r="B250" s="18">
        <v>606.24</v>
      </c>
      <c r="C250" s="18"/>
      <c r="D250" s="18">
        <v>4524.4668000000001</v>
      </c>
      <c r="E250" s="20">
        <f t="shared" si="6"/>
        <v>44621</v>
      </c>
      <c r="F250" s="18">
        <f t="shared" si="7"/>
        <v>7.4631611243072049</v>
      </c>
      <c r="G250" s="18"/>
      <c r="H250" s="18">
        <v>0</v>
      </c>
      <c r="I250" s="18">
        <v>4524.4668000000001</v>
      </c>
      <c r="J250" s="18">
        <v>0</v>
      </c>
      <c r="K250" s="18">
        <v>0</v>
      </c>
      <c r="L250" s="18">
        <v>0</v>
      </c>
      <c r="M250" s="18" t="s">
        <v>46</v>
      </c>
      <c r="N250" s="18">
        <v>0</v>
      </c>
      <c r="O250" s="18">
        <v>5304.0226000000002</v>
      </c>
      <c r="P250" s="18" t="s">
        <v>46</v>
      </c>
    </row>
    <row r="251" spans="1:16" x14ac:dyDescent="0.15">
      <c r="A251" s="19">
        <v>44652</v>
      </c>
      <c r="B251" s="18">
        <v>612.55999999999995</v>
      </c>
      <c r="C251" s="18"/>
      <c r="D251" s="18">
        <v>5128.2916999999998</v>
      </c>
      <c r="E251" s="20">
        <f t="shared" si="6"/>
        <v>44652</v>
      </c>
      <c r="F251" s="18">
        <f t="shared" si="7"/>
        <v>8.3719010382656389</v>
      </c>
      <c r="G251" s="18"/>
      <c r="H251" s="18">
        <v>0</v>
      </c>
      <c r="I251" s="18">
        <v>5128.2916999999998</v>
      </c>
      <c r="J251" s="18">
        <v>0</v>
      </c>
      <c r="K251" s="18">
        <v>0</v>
      </c>
      <c r="L251" s="18">
        <v>0</v>
      </c>
      <c r="M251" s="18" t="s">
        <v>46</v>
      </c>
      <c r="N251" s="18">
        <v>0</v>
      </c>
      <c r="O251" s="18">
        <v>5301.4867000000004</v>
      </c>
      <c r="P251" s="18" t="s">
        <v>46</v>
      </c>
    </row>
    <row r="252" spans="1:16" x14ac:dyDescent="0.15">
      <c r="A252" s="19">
        <v>44682</v>
      </c>
      <c r="B252" s="18">
        <v>612</v>
      </c>
      <c r="C252" s="18"/>
      <c r="D252" s="18">
        <v>4651.6587</v>
      </c>
      <c r="E252" s="20">
        <f t="shared" si="6"/>
        <v>44682</v>
      </c>
      <c r="F252" s="18">
        <f t="shared" si="7"/>
        <v>7.6007495098039213</v>
      </c>
      <c r="G252" s="18"/>
      <c r="H252" s="18">
        <v>0</v>
      </c>
      <c r="I252" s="18">
        <v>4651.6587</v>
      </c>
      <c r="J252" s="18">
        <v>0</v>
      </c>
      <c r="K252" s="18">
        <v>0</v>
      </c>
      <c r="L252" s="18">
        <v>0</v>
      </c>
      <c r="M252" s="18" t="s">
        <v>46</v>
      </c>
      <c r="N252" s="18">
        <v>0</v>
      </c>
      <c r="O252" s="18">
        <v>5383.4283999999998</v>
      </c>
      <c r="P252" s="18" t="s">
        <v>46</v>
      </c>
    </row>
    <row r="253" spans="1:16" x14ac:dyDescent="0.15">
      <c r="A253" s="19">
        <v>44713</v>
      </c>
      <c r="B253" s="18">
        <v>604.87199999999996</v>
      </c>
      <c r="C253" s="18"/>
      <c r="D253" s="18">
        <v>4718.2740000000003</v>
      </c>
      <c r="E253" s="20">
        <f t="shared" si="6"/>
        <v>44713</v>
      </c>
      <c r="F253" s="18">
        <f t="shared" si="7"/>
        <v>7.8004503432131109</v>
      </c>
      <c r="G253" s="18"/>
      <c r="H253" s="18">
        <v>0</v>
      </c>
      <c r="I253" s="18">
        <v>4718.2740000000003</v>
      </c>
      <c r="J253" s="18">
        <v>0</v>
      </c>
      <c r="K253" s="18">
        <v>0</v>
      </c>
      <c r="L253" s="18">
        <v>0</v>
      </c>
      <c r="M253" s="18" t="s">
        <v>46</v>
      </c>
      <c r="N253" s="18">
        <v>0</v>
      </c>
      <c r="O253" s="18">
        <v>5300.2583000000004</v>
      </c>
      <c r="P253" s="18" t="s">
        <v>46</v>
      </c>
    </row>
    <row r="254" spans="1:16" x14ac:dyDescent="0.15">
      <c r="A254" s="19">
        <v>44743</v>
      </c>
      <c r="B254" s="18">
        <v>588.72</v>
      </c>
      <c r="C254" s="18"/>
      <c r="D254" s="18">
        <v>4836.1464999999998</v>
      </c>
      <c r="E254" s="20">
        <f t="shared" si="6"/>
        <v>44743</v>
      </c>
      <c r="F254" s="18">
        <f t="shared" si="7"/>
        <v>8.2146801535534717</v>
      </c>
      <c r="G254" s="18"/>
      <c r="H254" s="18">
        <v>0</v>
      </c>
      <c r="I254" s="18">
        <v>4836.1464999999998</v>
      </c>
      <c r="J254" s="18">
        <v>0</v>
      </c>
      <c r="K254" s="18">
        <v>0</v>
      </c>
      <c r="L254" s="18">
        <v>0</v>
      </c>
      <c r="M254" s="18" t="s">
        <v>46</v>
      </c>
      <c r="N254" s="18">
        <v>0</v>
      </c>
      <c r="O254" s="18">
        <v>5093.1454999999996</v>
      </c>
      <c r="P254" s="18" t="s">
        <v>46</v>
      </c>
    </row>
    <row r="255" spans="1:16" x14ac:dyDescent="0.15">
      <c r="A255" s="19">
        <v>44774</v>
      </c>
      <c r="B255" s="18">
        <v>584.4</v>
      </c>
      <c r="C255" s="18"/>
      <c r="D255" s="18">
        <v>4172.1332000000002</v>
      </c>
      <c r="E255" s="20">
        <f t="shared" si="6"/>
        <v>44774</v>
      </c>
      <c r="F255" s="18">
        <f t="shared" si="7"/>
        <v>7.1391738535249836</v>
      </c>
      <c r="G255" s="18"/>
      <c r="H255" s="18">
        <v>0</v>
      </c>
      <c r="I255" s="18">
        <v>4172.1332000000002</v>
      </c>
      <c r="J255" s="18">
        <v>0</v>
      </c>
      <c r="K255" s="18">
        <v>0</v>
      </c>
      <c r="L255" s="18">
        <v>0</v>
      </c>
      <c r="M255" s="18" t="s">
        <v>46</v>
      </c>
      <c r="N255" s="18">
        <v>0</v>
      </c>
      <c r="O255" s="18">
        <v>4644.0510000000004</v>
      </c>
      <c r="P255" s="18" t="s">
        <v>46</v>
      </c>
    </row>
    <row r="256" spans="1:16" x14ac:dyDescent="0.15">
      <c r="A256" s="19">
        <v>44805</v>
      </c>
      <c r="B256" s="18">
        <v>591.72799999999995</v>
      </c>
      <c r="C256" s="18"/>
      <c r="D256" s="18">
        <v>4043.1819999999998</v>
      </c>
      <c r="E256" s="20">
        <f t="shared" si="6"/>
        <v>44805</v>
      </c>
      <c r="F256" s="18">
        <f t="shared" si="7"/>
        <v>6.8328387367168704</v>
      </c>
      <c r="G256" s="18"/>
      <c r="H256" s="18">
        <v>0</v>
      </c>
      <c r="I256" s="18">
        <v>4043.1819999999998</v>
      </c>
      <c r="J256" s="18">
        <v>0</v>
      </c>
      <c r="K256" s="18">
        <v>0</v>
      </c>
      <c r="L256" s="18">
        <v>0</v>
      </c>
      <c r="M256" s="18" t="s">
        <v>46</v>
      </c>
      <c r="N256" s="18">
        <v>0</v>
      </c>
      <c r="O256" s="18">
        <v>4802.7833000000001</v>
      </c>
      <c r="P256" s="18" t="s">
        <v>46</v>
      </c>
    </row>
    <row r="257" spans="1:16" x14ac:dyDescent="0.15">
      <c r="A257" s="19">
        <v>44835</v>
      </c>
      <c r="B257" s="18">
        <v>589.67999999999995</v>
      </c>
      <c r="C257" s="18"/>
      <c r="D257" s="18">
        <v>4266.7545</v>
      </c>
      <c r="E257" s="20">
        <f t="shared" si="6"/>
        <v>44835</v>
      </c>
      <c r="F257" s="18">
        <f t="shared" si="7"/>
        <v>7.2357117419617429</v>
      </c>
      <c r="G257" s="18"/>
      <c r="H257" s="18">
        <v>0</v>
      </c>
      <c r="I257" s="18">
        <v>4266.7545</v>
      </c>
      <c r="J257" s="18">
        <v>0</v>
      </c>
      <c r="K257" s="18">
        <v>0</v>
      </c>
      <c r="L257" s="18">
        <v>0</v>
      </c>
      <c r="M257" s="18" t="s">
        <v>46</v>
      </c>
      <c r="N257" s="18">
        <v>0</v>
      </c>
      <c r="O257" s="18">
        <v>4853.2638999999999</v>
      </c>
      <c r="P257" s="18" t="s">
        <v>46</v>
      </c>
    </row>
    <row r="258" spans="1:16" x14ac:dyDescent="0.15">
      <c r="A258" s="19">
        <v>44866</v>
      </c>
      <c r="B258" s="18">
        <v>596.44000000000005</v>
      </c>
      <c r="C258" s="18"/>
      <c r="D258" s="18">
        <v>4644.0826999999999</v>
      </c>
      <c r="E258" s="20">
        <f t="shared" si="6"/>
        <v>44866</v>
      </c>
      <c r="F258" s="18">
        <f t="shared" si="7"/>
        <v>7.7863367648045063</v>
      </c>
      <c r="G258" s="18"/>
      <c r="H258" s="18">
        <v>0</v>
      </c>
      <c r="I258" s="18">
        <v>4644.0826999999999</v>
      </c>
      <c r="J258" s="18">
        <v>0</v>
      </c>
      <c r="K258" s="18">
        <v>0</v>
      </c>
      <c r="L258" s="18">
        <v>0</v>
      </c>
      <c r="M258" s="18" t="s">
        <v>46</v>
      </c>
      <c r="N258" s="18">
        <v>0</v>
      </c>
      <c r="O258" s="18">
        <v>4802.0463</v>
      </c>
      <c r="P258" s="18" t="s">
        <v>46</v>
      </c>
    </row>
    <row r="259" spans="1:16" x14ac:dyDescent="0.15">
      <c r="A259" s="19">
        <v>44896</v>
      </c>
      <c r="B259" s="18">
        <v>595.44000000000005</v>
      </c>
      <c r="C259" s="18"/>
      <c r="D259" s="18">
        <v>4640.2470999999996</v>
      </c>
      <c r="E259" s="20">
        <f t="shared" si="6"/>
        <v>44896</v>
      </c>
      <c r="F259" s="18">
        <f t="shared" si="7"/>
        <v>7.7929717519817263</v>
      </c>
      <c r="G259" s="18"/>
      <c r="H259" s="18">
        <v>0</v>
      </c>
      <c r="I259" s="18">
        <v>4640.2470999999996</v>
      </c>
      <c r="J259" s="18">
        <v>0</v>
      </c>
      <c r="K259" s="18">
        <v>0</v>
      </c>
      <c r="L259" s="18">
        <v>0</v>
      </c>
      <c r="M259" s="18" t="s">
        <v>46</v>
      </c>
      <c r="N259" s="18">
        <v>0</v>
      </c>
      <c r="O259" s="18">
        <v>4882.0306</v>
      </c>
      <c r="P259" s="18" t="s">
        <v>46</v>
      </c>
    </row>
    <row r="260" spans="1:16" x14ac:dyDescent="0.15">
      <c r="A260" s="19">
        <v>44927</v>
      </c>
      <c r="B260" s="18">
        <v>596.4</v>
      </c>
      <c r="C260" s="18"/>
      <c r="D260" s="18">
        <v>4744.3780999999999</v>
      </c>
      <c r="E260" s="20">
        <f t="shared" si="6"/>
        <v>44927</v>
      </c>
      <c r="F260" s="18">
        <f t="shared" si="7"/>
        <v>7.9550269953051647</v>
      </c>
      <c r="G260" s="18"/>
      <c r="H260" s="18">
        <v>0</v>
      </c>
      <c r="I260" s="18">
        <v>4744.3780999999999</v>
      </c>
      <c r="J260" s="18">
        <v>0</v>
      </c>
      <c r="K260" s="18">
        <v>0</v>
      </c>
      <c r="L260" s="18">
        <v>0</v>
      </c>
      <c r="M260" s="18" t="s">
        <v>46</v>
      </c>
      <c r="N260" s="18">
        <v>0</v>
      </c>
      <c r="O260" s="18">
        <v>5422.8935000000001</v>
      </c>
      <c r="P260" s="18" t="s">
        <v>46</v>
      </c>
    </row>
    <row r="261" spans="1:16" x14ac:dyDescent="0.15">
      <c r="A261" s="19">
        <v>44958</v>
      </c>
      <c r="B261" s="18">
        <v>574.20860000000005</v>
      </c>
      <c r="C261" s="18"/>
      <c r="D261" s="18">
        <v>5024.2343000000001</v>
      </c>
      <c r="E261" s="20">
        <f t="shared" si="6"/>
        <v>44958</v>
      </c>
      <c r="F261" s="18">
        <f t="shared" si="7"/>
        <v>8.7498416080845871</v>
      </c>
      <c r="G261" s="18"/>
      <c r="H261" s="18">
        <v>0</v>
      </c>
      <c r="I261" s="18">
        <v>5024.2343000000001</v>
      </c>
      <c r="J261" s="18">
        <v>0</v>
      </c>
      <c r="K261" s="18">
        <v>0</v>
      </c>
      <c r="L261" s="18">
        <v>0</v>
      </c>
      <c r="M261" s="18" t="s">
        <v>46</v>
      </c>
      <c r="N261" s="18">
        <v>0</v>
      </c>
      <c r="O261" s="18">
        <v>5487.4913999999999</v>
      </c>
      <c r="P261" s="18" t="s">
        <v>46</v>
      </c>
    </row>
    <row r="262" spans="1:16" x14ac:dyDescent="0.15">
      <c r="A262" s="19">
        <v>44986</v>
      </c>
      <c r="B262" s="18">
        <v>588.96</v>
      </c>
      <c r="C262" s="18"/>
      <c r="D262" s="18">
        <v>4928.1526000000003</v>
      </c>
      <c r="E262" s="20">
        <f t="shared" si="6"/>
        <v>44986</v>
      </c>
      <c r="F262" s="18">
        <f t="shared" si="7"/>
        <v>8.3675505976636781</v>
      </c>
      <c r="G262" s="18"/>
      <c r="H262" s="18">
        <v>0</v>
      </c>
      <c r="I262" s="18">
        <v>4928.1526000000003</v>
      </c>
      <c r="J262" s="18">
        <v>0</v>
      </c>
      <c r="K262" s="18">
        <v>0</v>
      </c>
      <c r="L262" s="18">
        <v>0</v>
      </c>
      <c r="M262" s="18" t="s">
        <v>46</v>
      </c>
      <c r="N262" s="18">
        <v>0</v>
      </c>
      <c r="O262" s="18">
        <v>5469.0155000000004</v>
      </c>
      <c r="P262" s="18" t="s">
        <v>46</v>
      </c>
    </row>
    <row r="263" spans="1:16" x14ac:dyDescent="0.15">
      <c r="A263" s="19">
        <v>45017</v>
      </c>
      <c r="B263" s="18">
        <v>590.73599999999999</v>
      </c>
      <c r="C263" s="18"/>
      <c r="D263" s="18">
        <v>4873.2897000000003</v>
      </c>
      <c r="E263" s="20">
        <f t="shared" si="6"/>
        <v>45017</v>
      </c>
      <c r="F263" s="18">
        <f t="shared" si="7"/>
        <v>8.2495221215568382</v>
      </c>
      <c r="G263" s="18"/>
      <c r="H263" s="18">
        <v>0</v>
      </c>
      <c r="I263" s="18">
        <v>4873.2897000000003</v>
      </c>
      <c r="J263" s="18">
        <v>0</v>
      </c>
      <c r="K263" s="18">
        <v>0</v>
      </c>
      <c r="L263" s="18">
        <v>0</v>
      </c>
      <c r="M263" s="18" t="s">
        <v>46</v>
      </c>
      <c r="N263" s="18">
        <v>0</v>
      </c>
      <c r="O263" s="18">
        <v>5269.7956999999997</v>
      </c>
      <c r="P263" s="18" t="s">
        <v>46</v>
      </c>
    </row>
    <row r="264" spans="1:16" x14ac:dyDescent="0.15">
      <c r="A264" s="19">
        <v>45047</v>
      </c>
      <c r="B264" s="18">
        <v>600.24</v>
      </c>
      <c r="C264" s="18"/>
      <c r="D264" s="18">
        <v>4764.8239000000003</v>
      </c>
      <c r="E264" s="20">
        <f t="shared" si="6"/>
        <v>45047</v>
      </c>
      <c r="F264" s="18">
        <f t="shared" si="7"/>
        <v>7.9381978875116621</v>
      </c>
      <c r="G264" s="18"/>
      <c r="H264" s="18">
        <v>0</v>
      </c>
      <c r="I264" s="18">
        <v>4764.8239000000003</v>
      </c>
      <c r="J264" s="18">
        <v>0</v>
      </c>
      <c r="K264" s="18">
        <v>0</v>
      </c>
      <c r="L264" s="18">
        <v>0</v>
      </c>
      <c r="M264" s="18" t="s">
        <v>46</v>
      </c>
      <c r="N264" s="18">
        <v>0</v>
      </c>
      <c r="O264" s="18">
        <v>5403.1610000000001</v>
      </c>
      <c r="P264" s="18" t="s">
        <v>46</v>
      </c>
    </row>
    <row r="265" spans="1:16" x14ac:dyDescent="0.15">
      <c r="A265" s="19">
        <v>45078</v>
      </c>
      <c r="B265" s="18">
        <v>601.64800000000002</v>
      </c>
      <c r="C265" s="18"/>
      <c r="D265" s="18">
        <v>4712.3779999999997</v>
      </c>
      <c r="E265" s="20">
        <f t="shared" ref="E265:E280" si="8">A265</f>
        <v>45078</v>
      </c>
      <c r="F265" s="18">
        <f t="shared" ref="F265:F280" si="9">D265/B265</f>
        <v>7.8324502034412138</v>
      </c>
      <c r="G265" s="18"/>
      <c r="H265" s="18">
        <v>0</v>
      </c>
      <c r="I265" s="18">
        <v>4712.3779999999997</v>
      </c>
      <c r="J265" s="18">
        <v>0</v>
      </c>
      <c r="K265" s="18">
        <v>0</v>
      </c>
      <c r="L265" s="18">
        <v>0</v>
      </c>
      <c r="M265" s="18" t="s">
        <v>46</v>
      </c>
      <c r="N265" s="18">
        <v>0</v>
      </c>
      <c r="O265" s="18">
        <v>5291.1687000000002</v>
      </c>
      <c r="P265" s="18" t="s">
        <v>46</v>
      </c>
    </row>
    <row r="266" spans="1:16" x14ac:dyDescent="0.15">
      <c r="A266" s="19">
        <v>45108</v>
      </c>
      <c r="B266" s="18">
        <v>600.96</v>
      </c>
      <c r="C266" s="18"/>
      <c r="D266" s="18">
        <v>4593.1742000000004</v>
      </c>
      <c r="E266" s="20">
        <f t="shared" si="8"/>
        <v>45108</v>
      </c>
      <c r="F266" s="18">
        <f t="shared" si="9"/>
        <v>7.6430614350372741</v>
      </c>
      <c r="G266" s="18"/>
      <c r="H266" s="18">
        <v>0</v>
      </c>
      <c r="I266" s="18">
        <v>4593.1742000000004</v>
      </c>
      <c r="J266" s="18">
        <v>0</v>
      </c>
      <c r="K266" s="18">
        <v>0</v>
      </c>
      <c r="L266" s="18">
        <v>0</v>
      </c>
      <c r="M266" s="18" t="s">
        <v>46</v>
      </c>
      <c r="N266" s="18">
        <v>0</v>
      </c>
      <c r="O266" s="18">
        <v>5202.9822999999997</v>
      </c>
      <c r="P266" s="18" t="s">
        <v>46</v>
      </c>
    </row>
    <row r="267" spans="1:16" x14ac:dyDescent="0.15">
      <c r="A267" s="19">
        <v>45139</v>
      </c>
      <c r="B267" s="18">
        <v>597.12</v>
      </c>
      <c r="C267" s="18"/>
      <c r="D267" s="18">
        <v>4452.6687000000002</v>
      </c>
      <c r="E267" s="20">
        <f t="shared" si="8"/>
        <v>45139</v>
      </c>
      <c r="F267" s="18">
        <f t="shared" si="9"/>
        <v>7.4569076567524117</v>
      </c>
      <c r="G267" s="18"/>
      <c r="H267" s="18">
        <v>0</v>
      </c>
      <c r="I267" s="18">
        <v>4452.6687000000002</v>
      </c>
      <c r="J267" s="18">
        <v>0</v>
      </c>
      <c r="K267" s="18">
        <v>0</v>
      </c>
      <c r="L267" s="18">
        <v>0</v>
      </c>
      <c r="M267" s="18" t="s">
        <v>46</v>
      </c>
      <c r="N267" s="18">
        <v>0</v>
      </c>
      <c r="O267" s="18">
        <v>5212.2542000000003</v>
      </c>
      <c r="P267" s="18" t="s">
        <v>46</v>
      </c>
    </row>
    <row r="268" spans="1:16" x14ac:dyDescent="0.15">
      <c r="A268" s="19">
        <v>45170</v>
      </c>
      <c r="B268" s="18">
        <v>589.74400000000003</v>
      </c>
      <c r="C268" s="18"/>
      <c r="D268" s="18">
        <v>4280.7416999999996</v>
      </c>
      <c r="E268" s="20">
        <f t="shared" si="8"/>
        <v>45170</v>
      </c>
      <c r="F268" s="18">
        <f t="shared" si="9"/>
        <v>7.2586439200737933</v>
      </c>
      <c r="G268" s="18"/>
      <c r="H268" s="18">
        <v>0</v>
      </c>
      <c r="I268" s="18">
        <v>4280.7416999999996</v>
      </c>
      <c r="J268" s="18">
        <v>0</v>
      </c>
      <c r="K268" s="18">
        <v>0</v>
      </c>
      <c r="L268" s="18">
        <v>0</v>
      </c>
      <c r="M268" s="18" t="s">
        <v>46</v>
      </c>
      <c r="N268" s="18">
        <v>0</v>
      </c>
      <c r="O268" s="18">
        <v>4984.5766999999996</v>
      </c>
      <c r="P268" s="18" t="s">
        <v>46</v>
      </c>
    </row>
    <row r="269" spans="1:16" x14ac:dyDescent="0.15">
      <c r="A269" s="19">
        <v>45200</v>
      </c>
      <c r="B269" s="18">
        <v>597.36</v>
      </c>
      <c r="C269" s="18"/>
      <c r="D269" s="18">
        <v>4404.8825999999999</v>
      </c>
      <c r="E269" s="20">
        <f t="shared" si="8"/>
        <v>45200</v>
      </c>
      <c r="F269" s="18">
        <f t="shared" si="9"/>
        <v>7.3739162314182396</v>
      </c>
      <c r="G269" s="18"/>
      <c r="H269" s="18">
        <v>0</v>
      </c>
      <c r="I269" s="18">
        <v>4404.8825999999999</v>
      </c>
      <c r="J269" s="18">
        <v>0</v>
      </c>
      <c r="K269" s="18">
        <v>0</v>
      </c>
      <c r="L269" s="18">
        <v>0</v>
      </c>
      <c r="M269" s="18" t="s">
        <v>46</v>
      </c>
      <c r="N269" s="18">
        <v>0</v>
      </c>
      <c r="O269" s="18">
        <v>4881.5551999999998</v>
      </c>
      <c r="P269" s="18" t="s">
        <v>46</v>
      </c>
    </row>
    <row r="270" spans="1:16" x14ac:dyDescent="0.15">
      <c r="A270" s="19">
        <v>45231</v>
      </c>
      <c r="B270" s="18">
        <v>594.20799999999997</v>
      </c>
      <c r="C270" s="18"/>
      <c r="D270" s="18">
        <v>4561.7843000000003</v>
      </c>
      <c r="E270" s="20">
        <f t="shared" si="8"/>
        <v>45231</v>
      </c>
      <c r="F270" s="18">
        <f t="shared" si="9"/>
        <v>7.6770832772362549</v>
      </c>
      <c r="G270" s="18"/>
      <c r="H270" s="18">
        <v>0</v>
      </c>
      <c r="I270" s="18">
        <v>4561.7843000000003</v>
      </c>
      <c r="J270" s="18">
        <v>0</v>
      </c>
      <c r="K270" s="18">
        <v>0</v>
      </c>
      <c r="L270" s="18">
        <v>0</v>
      </c>
      <c r="M270" s="18" t="s">
        <v>46</v>
      </c>
      <c r="N270" s="18">
        <v>0</v>
      </c>
      <c r="O270" s="18">
        <v>5323.1053000000002</v>
      </c>
      <c r="P270" s="18" t="s">
        <v>46</v>
      </c>
    </row>
    <row r="271" spans="1:16" x14ac:dyDescent="0.15">
      <c r="A271" s="19">
        <v>45261</v>
      </c>
      <c r="B271" s="18">
        <v>589.44000000000005</v>
      </c>
      <c r="C271" s="18"/>
      <c r="D271" s="18">
        <v>4717.5132000000003</v>
      </c>
      <c r="E271" s="20">
        <f t="shared" si="8"/>
        <v>45261</v>
      </c>
      <c r="F271" s="18">
        <f t="shared" si="9"/>
        <v>8.0033815146579794</v>
      </c>
      <c r="G271" s="18"/>
      <c r="H271" s="18">
        <v>0</v>
      </c>
      <c r="I271" s="18">
        <v>4717.5132000000003</v>
      </c>
      <c r="J271" s="18">
        <v>0</v>
      </c>
      <c r="K271" s="18">
        <v>0</v>
      </c>
      <c r="L271" s="18">
        <v>0</v>
      </c>
      <c r="M271" s="18" t="s">
        <v>46</v>
      </c>
      <c r="N271" s="18">
        <v>0</v>
      </c>
      <c r="O271" s="18">
        <v>5370.8280999999997</v>
      </c>
      <c r="P271" s="18" t="s">
        <v>46</v>
      </c>
    </row>
    <row r="272" spans="1:16" x14ac:dyDescent="0.15">
      <c r="A272" s="19">
        <v>45292</v>
      </c>
      <c r="B272" s="18">
        <v>600.72</v>
      </c>
      <c r="C272" s="18"/>
      <c r="D272" s="18">
        <v>5084.5868</v>
      </c>
      <c r="E272" s="20">
        <f t="shared" si="8"/>
        <v>45292</v>
      </c>
      <c r="F272" s="18">
        <f t="shared" si="9"/>
        <v>8.4641543481155939</v>
      </c>
      <c r="G272" s="18"/>
      <c r="H272" s="18">
        <v>0</v>
      </c>
      <c r="I272" s="18">
        <v>5084.5868</v>
      </c>
      <c r="J272" s="18">
        <v>0</v>
      </c>
      <c r="K272" s="18">
        <v>0</v>
      </c>
      <c r="L272" s="18">
        <v>0</v>
      </c>
      <c r="M272" s="18" t="s">
        <v>46</v>
      </c>
      <c r="N272" s="18">
        <v>0</v>
      </c>
      <c r="O272" s="18">
        <v>5364.8845000000001</v>
      </c>
      <c r="P272" s="18" t="s">
        <v>46</v>
      </c>
    </row>
    <row r="273" spans="1:16" x14ac:dyDescent="0.15">
      <c r="A273" s="19">
        <v>45323</v>
      </c>
      <c r="B273" s="18">
        <v>598.27859999999998</v>
      </c>
      <c r="C273" s="18"/>
      <c r="D273" s="18">
        <v>4578.549</v>
      </c>
      <c r="E273" s="20">
        <f t="shared" si="8"/>
        <v>45323</v>
      </c>
      <c r="F273" s="18">
        <f t="shared" si="9"/>
        <v>7.6528710871490304</v>
      </c>
      <c r="G273" s="18"/>
      <c r="H273" s="18">
        <v>0</v>
      </c>
      <c r="I273" s="18">
        <v>4578.549</v>
      </c>
      <c r="J273" s="18">
        <v>0</v>
      </c>
      <c r="K273" s="18">
        <v>0</v>
      </c>
      <c r="L273" s="18">
        <v>0</v>
      </c>
      <c r="M273" s="18" t="s">
        <v>46</v>
      </c>
      <c r="N273" s="18">
        <v>0</v>
      </c>
      <c r="O273" s="18">
        <v>5305.6376</v>
      </c>
      <c r="P273" s="18" t="s">
        <v>46</v>
      </c>
    </row>
    <row r="274" spans="1:16" x14ac:dyDescent="0.15">
      <c r="A274" s="19">
        <v>45352</v>
      </c>
      <c r="B274" s="18">
        <v>600.96</v>
      </c>
      <c r="C274" s="18"/>
      <c r="D274" s="18">
        <v>4757.6916000000001</v>
      </c>
      <c r="E274" s="20">
        <f t="shared" si="8"/>
        <v>45352</v>
      </c>
      <c r="F274" s="18">
        <f t="shared" si="9"/>
        <v>7.9168190894568689</v>
      </c>
      <c r="G274" s="18"/>
      <c r="H274" s="18">
        <v>0</v>
      </c>
      <c r="I274" s="18">
        <v>4757.6916000000001</v>
      </c>
      <c r="J274" s="18">
        <v>0</v>
      </c>
      <c r="K274" s="18">
        <v>0</v>
      </c>
      <c r="L274" s="18">
        <v>0</v>
      </c>
      <c r="M274" s="18" t="s">
        <v>46</v>
      </c>
      <c r="N274" s="18">
        <v>0</v>
      </c>
      <c r="O274" s="18">
        <v>5305.2112999999999</v>
      </c>
      <c r="P274" s="18" t="s">
        <v>46</v>
      </c>
    </row>
    <row r="275" spans="1:16" x14ac:dyDescent="0.15">
      <c r="A275" s="19">
        <v>45383</v>
      </c>
      <c r="B275" s="18">
        <v>600.40800000000002</v>
      </c>
      <c r="C275" s="18"/>
      <c r="D275" s="18">
        <v>5267.5847000000003</v>
      </c>
      <c r="E275" s="20">
        <f t="shared" si="8"/>
        <v>45383</v>
      </c>
      <c r="F275" s="18">
        <f t="shared" si="9"/>
        <v>8.7733419607999892</v>
      </c>
      <c r="G275" s="18"/>
      <c r="H275" s="18">
        <v>0</v>
      </c>
      <c r="I275" s="18">
        <v>5267.5847000000003</v>
      </c>
      <c r="J275" s="18">
        <v>0</v>
      </c>
      <c r="K275" s="18">
        <v>0</v>
      </c>
      <c r="L275" s="18">
        <v>0</v>
      </c>
      <c r="M275" s="18" t="s">
        <v>46</v>
      </c>
      <c r="N275" s="18">
        <v>0</v>
      </c>
      <c r="O275" s="18">
        <v>5310.8220000000001</v>
      </c>
      <c r="P275" s="18" t="s">
        <v>46</v>
      </c>
    </row>
    <row r="276" spans="1:16" x14ac:dyDescent="0.15">
      <c r="A276" s="19">
        <v>45413</v>
      </c>
      <c r="B276" s="18">
        <v>593.28</v>
      </c>
      <c r="C276" s="18"/>
      <c r="D276" s="18">
        <v>5170.8870999999999</v>
      </c>
      <c r="E276" s="20">
        <f t="shared" si="8"/>
        <v>45413</v>
      </c>
      <c r="F276" s="18">
        <f t="shared" si="9"/>
        <v>8.7157616976806906</v>
      </c>
      <c r="G276" s="18"/>
      <c r="H276" s="18">
        <v>0</v>
      </c>
      <c r="I276" s="18">
        <v>5170.8870999999999</v>
      </c>
      <c r="J276" s="18">
        <v>0</v>
      </c>
      <c r="K276" s="18">
        <v>0</v>
      </c>
      <c r="L276" s="18">
        <v>0</v>
      </c>
      <c r="M276" s="18" t="s">
        <v>46</v>
      </c>
      <c r="N276" s="18">
        <v>0</v>
      </c>
      <c r="O276" s="18">
        <v>5474.2457999999997</v>
      </c>
      <c r="P276" s="18" t="s">
        <v>46</v>
      </c>
    </row>
    <row r="277" spans="1:16" x14ac:dyDescent="0.15">
      <c r="A277" s="19">
        <v>45444</v>
      </c>
      <c r="B277" s="18">
        <v>585.52800000000002</v>
      </c>
      <c r="C277" s="18"/>
      <c r="D277" s="18">
        <v>4533.5326999999997</v>
      </c>
      <c r="E277" s="20">
        <f t="shared" si="8"/>
        <v>45444</v>
      </c>
      <c r="F277" s="18">
        <f t="shared" si="9"/>
        <v>7.742640317798636</v>
      </c>
      <c r="G277" s="18"/>
      <c r="H277" s="18">
        <v>0</v>
      </c>
      <c r="I277" s="18">
        <v>4533.5326999999997</v>
      </c>
      <c r="J277" s="18">
        <v>0</v>
      </c>
      <c r="K277" s="18">
        <v>0</v>
      </c>
      <c r="L277" s="18">
        <v>0</v>
      </c>
      <c r="M277" s="18" t="s">
        <v>46</v>
      </c>
      <c r="N277" s="18">
        <v>0</v>
      </c>
      <c r="O277" s="18">
        <v>5454.0456999999997</v>
      </c>
      <c r="P277" s="18" t="s">
        <v>46</v>
      </c>
    </row>
    <row r="278" spans="1:16" x14ac:dyDescent="0.15">
      <c r="A278" s="19">
        <v>45474</v>
      </c>
      <c r="B278" s="18">
        <v>583.67999999999995</v>
      </c>
      <c r="C278" s="18"/>
      <c r="D278" s="18">
        <v>4603.1593999999996</v>
      </c>
      <c r="E278" s="20">
        <f t="shared" si="8"/>
        <v>45474</v>
      </c>
      <c r="F278" s="18">
        <f t="shared" si="9"/>
        <v>7.8864435992324564</v>
      </c>
      <c r="G278" s="18"/>
      <c r="H278" s="18">
        <v>0</v>
      </c>
      <c r="I278" s="18">
        <v>4603.1593999999996</v>
      </c>
      <c r="J278" s="18">
        <v>0</v>
      </c>
      <c r="K278" s="18">
        <v>0</v>
      </c>
      <c r="L278" s="18">
        <v>0</v>
      </c>
      <c r="M278" s="18" t="s">
        <v>46</v>
      </c>
      <c r="N278" s="18">
        <v>0</v>
      </c>
      <c r="O278" s="18">
        <v>5201.5558000000001</v>
      </c>
      <c r="P278" s="18" t="s">
        <v>46</v>
      </c>
    </row>
    <row r="279" spans="1:16" x14ac:dyDescent="0.15">
      <c r="A279" s="19">
        <v>45505</v>
      </c>
      <c r="B279" s="18">
        <v>576.96</v>
      </c>
      <c r="C279" s="18"/>
      <c r="D279" s="18">
        <v>4733.4418999999998</v>
      </c>
      <c r="E279" s="20">
        <f t="shared" si="8"/>
        <v>45505</v>
      </c>
      <c r="F279" s="18">
        <f t="shared" si="9"/>
        <v>8.2041075637825838</v>
      </c>
      <c r="G279" s="18"/>
      <c r="H279" s="18">
        <v>0</v>
      </c>
      <c r="I279" s="18">
        <v>4733.4418999999998</v>
      </c>
      <c r="J279" s="18">
        <v>0</v>
      </c>
      <c r="K279" s="18">
        <v>0</v>
      </c>
      <c r="L279" s="18">
        <v>0</v>
      </c>
      <c r="M279" s="18" t="s">
        <v>46</v>
      </c>
      <c r="N279" s="18">
        <v>0</v>
      </c>
      <c r="O279" s="18">
        <v>5143.5468000000001</v>
      </c>
      <c r="P279" s="18" t="s">
        <v>46</v>
      </c>
    </row>
    <row r="280" spans="1:16" x14ac:dyDescent="0.15">
      <c r="A280" s="19">
        <v>45536</v>
      </c>
      <c r="B280" s="18">
        <v>566.928</v>
      </c>
      <c r="C280" s="18"/>
      <c r="D280" s="18">
        <v>4579.2267000000002</v>
      </c>
      <c r="E280" s="20">
        <f t="shared" si="8"/>
        <v>45536</v>
      </c>
      <c r="F280" s="18">
        <f t="shared" si="9"/>
        <v>8.0772632503598345</v>
      </c>
      <c r="G280" s="18"/>
      <c r="H280" s="18">
        <v>0</v>
      </c>
      <c r="I280" s="18">
        <v>4579.2267000000002</v>
      </c>
      <c r="J280" s="18">
        <v>0</v>
      </c>
      <c r="K280" s="18">
        <v>0</v>
      </c>
      <c r="L280" s="18">
        <v>0</v>
      </c>
      <c r="M280" s="18" t="s">
        <v>46</v>
      </c>
      <c r="N280" s="18">
        <v>0</v>
      </c>
      <c r="O280" s="18">
        <v>5206.4137000000001</v>
      </c>
      <c r="P280" s="18" t="s">
        <v>46</v>
      </c>
    </row>
    <row r="281" spans="1:16" x14ac:dyDescent="0.15">
      <c r="B281" s="17">
        <f>B268-B280</f>
        <v>22.816000000000031</v>
      </c>
    </row>
  </sheetData>
  <pageMargins left="0.75" right="0.75" top="1" bottom="1" header="0.5" footer="0.5"/>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43192-5D0D-8449-A0F2-4691EBFAAF6F}">
  <dimension ref="A1:T219"/>
  <sheetViews>
    <sheetView topLeftCell="A186" zoomScale="175" workbookViewId="0">
      <selection activeCell="B210" sqref="B210"/>
    </sheetView>
  </sheetViews>
  <sheetFormatPr baseColWidth="10" defaultRowHeight="13" x14ac:dyDescent="0.15"/>
  <cols>
    <col min="1" max="1" width="11.6640625" customWidth="1"/>
    <col min="2" max="256" width="8.83203125" customWidth="1"/>
  </cols>
  <sheetData>
    <row r="1" spans="1:20" x14ac:dyDescent="0.15">
      <c r="A1" t="s">
        <v>0</v>
      </c>
    </row>
    <row r="2" spans="1:20" x14ac:dyDescent="0.15">
      <c r="A2" t="s">
        <v>1</v>
      </c>
    </row>
    <row r="4" spans="1:20" x14ac:dyDescent="0.15">
      <c r="A4" t="s">
        <v>2</v>
      </c>
      <c r="B4" t="s">
        <v>3</v>
      </c>
      <c r="H4" t="s">
        <v>4</v>
      </c>
      <c r="I4" t="s">
        <v>5</v>
      </c>
      <c r="J4" t="s">
        <v>6</v>
      </c>
      <c r="K4" t="s">
        <v>7</v>
      </c>
    </row>
    <row r="6" spans="1:20" x14ac:dyDescent="0.15">
      <c r="A6" t="s">
        <v>8</v>
      </c>
      <c r="B6" t="s">
        <v>9</v>
      </c>
      <c r="C6" t="s">
        <v>16</v>
      </c>
      <c r="H6" t="s">
        <v>10</v>
      </c>
      <c r="I6" t="s">
        <v>11</v>
      </c>
      <c r="J6" t="s">
        <v>12</v>
      </c>
      <c r="K6" t="s">
        <v>13</v>
      </c>
      <c r="L6" t="s">
        <v>14</v>
      </c>
      <c r="M6" t="s">
        <v>12</v>
      </c>
      <c r="N6" t="s">
        <v>13</v>
      </c>
      <c r="O6" t="s">
        <v>15</v>
      </c>
      <c r="P6" t="s">
        <v>16</v>
      </c>
      <c r="Q6" t="s">
        <v>17</v>
      </c>
      <c r="R6" t="s">
        <v>18</v>
      </c>
      <c r="S6" t="s">
        <v>19</v>
      </c>
      <c r="T6" t="s">
        <v>20</v>
      </c>
    </row>
    <row r="7" spans="1:20" x14ac:dyDescent="0.15">
      <c r="B7" s="12" t="s">
        <v>31</v>
      </c>
      <c r="C7" s="12" t="s">
        <v>32</v>
      </c>
      <c r="D7" s="12"/>
      <c r="E7" s="12"/>
      <c r="F7" s="12"/>
      <c r="G7" s="12"/>
    </row>
    <row r="8" spans="1:20" x14ac:dyDescent="0.15">
      <c r="A8" s="13">
        <v>39814</v>
      </c>
      <c r="B8" s="1">
        <v>7349</v>
      </c>
      <c r="C8" s="1">
        <v>7349</v>
      </c>
      <c r="D8" s="1"/>
      <c r="E8" s="1"/>
      <c r="F8" s="1"/>
      <c r="G8" s="1"/>
      <c r="H8">
        <v>0</v>
      </c>
      <c r="I8">
        <v>0</v>
      </c>
      <c r="J8">
        <v>0</v>
      </c>
      <c r="K8">
        <v>0</v>
      </c>
      <c r="L8">
        <v>0</v>
      </c>
      <c r="M8">
        <v>0</v>
      </c>
      <c r="N8">
        <v>0</v>
      </c>
      <c r="O8">
        <v>0</v>
      </c>
      <c r="P8" s="1">
        <v>7349</v>
      </c>
      <c r="Q8">
        <v>0</v>
      </c>
      <c r="R8">
        <v>0</v>
      </c>
      <c r="S8">
        <v>0</v>
      </c>
      <c r="T8">
        <v>0</v>
      </c>
    </row>
    <row r="9" spans="1:20" x14ac:dyDescent="0.15">
      <c r="A9" s="13">
        <v>39845</v>
      </c>
      <c r="B9" s="1">
        <v>6825</v>
      </c>
      <c r="C9" s="1">
        <v>6825</v>
      </c>
      <c r="D9" s="1"/>
      <c r="E9" s="1"/>
      <c r="F9" s="1"/>
      <c r="G9" s="1"/>
      <c r="H9">
        <v>0</v>
      </c>
      <c r="I9">
        <v>0</v>
      </c>
      <c r="J9">
        <v>0</v>
      </c>
      <c r="K9">
        <v>0</v>
      </c>
      <c r="L9">
        <v>0</v>
      </c>
      <c r="M9">
        <v>0</v>
      </c>
      <c r="N9">
        <v>0</v>
      </c>
      <c r="O9">
        <v>0</v>
      </c>
      <c r="P9" s="1">
        <v>6825</v>
      </c>
      <c r="Q9">
        <v>0</v>
      </c>
      <c r="R9">
        <v>0</v>
      </c>
      <c r="S9">
        <v>0</v>
      </c>
      <c r="T9">
        <v>0</v>
      </c>
    </row>
    <row r="10" spans="1:20" x14ac:dyDescent="0.15">
      <c r="A10" s="13">
        <v>39873</v>
      </c>
      <c r="B10" s="1">
        <v>7650</v>
      </c>
      <c r="C10" s="1">
        <v>7650</v>
      </c>
      <c r="D10" s="1"/>
      <c r="E10" s="1"/>
      <c r="F10" s="1"/>
      <c r="G10" s="1"/>
      <c r="H10">
        <v>0</v>
      </c>
      <c r="I10">
        <v>0</v>
      </c>
      <c r="J10">
        <v>0</v>
      </c>
      <c r="K10">
        <v>0</v>
      </c>
      <c r="L10">
        <v>0</v>
      </c>
      <c r="M10">
        <v>0</v>
      </c>
      <c r="N10">
        <v>0</v>
      </c>
      <c r="O10">
        <v>0</v>
      </c>
      <c r="P10" s="1">
        <v>7650</v>
      </c>
      <c r="Q10">
        <v>0</v>
      </c>
      <c r="R10">
        <v>0</v>
      </c>
      <c r="S10">
        <v>0</v>
      </c>
      <c r="T10">
        <v>0</v>
      </c>
    </row>
    <row r="11" spans="1:20" x14ac:dyDescent="0.15">
      <c r="A11" s="13">
        <v>39904</v>
      </c>
      <c r="B11" s="1">
        <v>7065</v>
      </c>
      <c r="C11" s="1">
        <v>7065</v>
      </c>
      <c r="D11" s="1"/>
      <c r="E11" s="1"/>
      <c r="F11" s="1"/>
      <c r="G11" s="1"/>
      <c r="H11">
        <v>0</v>
      </c>
      <c r="I11">
        <v>0</v>
      </c>
      <c r="J11">
        <v>0</v>
      </c>
      <c r="K11">
        <v>0</v>
      </c>
      <c r="L11">
        <v>0</v>
      </c>
      <c r="M11">
        <v>0</v>
      </c>
      <c r="N11">
        <v>0</v>
      </c>
      <c r="O11">
        <v>0</v>
      </c>
      <c r="P11" s="1">
        <v>7065</v>
      </c>
      <c r="Q11">
        <v>0</v>
      </c>
      <c r="R11">
        <v>0</v>
      </c>
      <c r="S11">
        <v>0</v>
      </c>
      <c r="T11">
        <v>0</v>
      </c>
    </row>
    <row r="12" spans="1:20" x14ac:dyDescent="0.15">
      <c r="A12" s="13">
        <v>39934</v>
      </c>
      <c r="B12" s="1">
        <v>6721</v>
      </c>
      <c r="C12" s="1">
        <v>6721</v>
      </c>
      <c r="D12" s="1"/>
      <c r="E12" s="1"/>
      <c r="F12" s="1"/>
      <c r="G12" s="1"/>
      <c r="H12">
        <v>0</v>
      </c>
      <c r="I12">
        <v>0</v>
      </c>
      <c r="J12">
        <v>0</v>
      </c>
      <c r="K12">
        <v>0</v>
      </c>
      <c r="L12">
        <v>0</v>
      </c>
      <c r="M12">
        <v>0</v>
      </c>
      <c r="N12">
        <v>0</v>
      </c>
      <c r="O12">
        <v>0</v>
      </c>
      <c r="P12" s="1">
        <v>6721</v>
      </c>
      <c r="Q12">
        <v>0</v>
      </c>
      <c r="R12">
        <v>0</v>
      </c>
      <c r="S12">
        <v>0</v>
      </c>
      <c r="T12">
        <v>0</v>
      </c>
    </row>
    <row r="13" spans="1:20" x14ac:dyDescent="0.15">
      <c r="A13" s="13">
        <v>39965</v>
      </c>
      <c r="B13" s="1">
        <v>6827</v>
      </c>
      <c r="C13" s="1">
        <v>6827</v>
      </c>
      <c r="D13" s="1"/>
      <c r="E13" s="1"/>
      <c r="F13" s="1"/>
      <c r="G13" s="1"/>
      <c r="H13">
        <v>0</v>
      </c>
      <c r="I13">
        <v>0</v>
      </c>
      <c r="J13">
        <v>0</v>
      </c>
      <c r="K13">
        <v>0</v>
      </c>
      <c r="L13">
        <v>0</v>
      </c>
      <c r="M13">
        <v>0</v>
      </c>
      <c r="N13">
        <v>0</v>
      </c>
      <c r="O13">
        <v>0</v>
      </c>
      <c r="P13" s="1">
        <v>6827</v>
      </c>
      <c r="Q13">
        <v>0</v>
      </c>
      <c r="R13">
        <v>0</v>
      </c>
      <c r="S13">
        <v>0</v>
      </c>
      <c r="T13">
        <v>0</v>
      </c>
    </row>
    <row r="14" spans="1:20" x14ac:dyDescent="0.15">
      <c r="A14" s="13">
        <v>39995</v>
      </c>
      <c r="B14" s="1">
        <v>7065</v>
      </c>
      <c r="C14" s="1">
        <v>7065</v>
      </c>
      <c r="D14" s="1"/>
      <c r="E14" s="1"/>
      <c r="F14" s="1"/>
      <c r="G14" s="1"/>
      <c r="H14">
        <v>0</v>
      </c>
      <c r="I14">
        <v>0</v>
      </c>
      <c r="J14">
        <v>0</v>
      </c>
      <c r="K14">
        <v>0</v>
      </c>
      <c r="L14">
        <v>0</v>
      </c>
      <c r="M14">
        <v>0</v>
      </c>
      <c r="N14">
        <v>0</v>
      </c>
      <c r="O14">
        <v>0</v>
      </c>
      <c r="P14" s="1">
        <v>7065</v>
      </c>
      <c r="Q14">
        <v>0</v>
      </c>
      <c r="R14">
        <v>0</v>
      </c>
      <c r="S14">
        <v>0</v>
      </c>
      <c r="T14">
        <v>0</v>
      </c>
    </row>
    <row r="15" spans="1:20" x14ac:dyDescent="0.15">
      <c r="A15" s="13">
        <v>40026</v>
      </c>
      <c r="B15" s="1">
        <v>7113</v>
      </c>
      <c r="C15" s="1">
        <v>7113</v>
      </c>
      <c r="D15" s="1"/>
      <c r="E15" s="1"/>
      <c r="F15" s="1"/>
      <c r="G15" s="1"/>
      <c r="H15">
        <v>0</v>
      </c>
      <c r="I15">
        <v>0</v>
      </c>
      <c r="J15">
        <v>0</v>
      </c>
      <c r="K15">
        <v>0</v>
      </c>
      <c r="L15">
        <v>0</v>
      </c>
      <c r="M15">
        <v>0</v>
      </c>
      <c r="N15">
        <v>0</v>
      </c>
      <c r="O15">
        <v>0</v>
      </c>
      <c r="P15" s="1">
        <v>7113</v>
      </c>
      <c r="Q15">
        <v>0</v>
      </c>
      <c r="R15">
        <v>0</v>
      </c>
      <c r="S15">
        <v>0</v>
      </c>
      <c r="T15">
        <v>0</v>
      </c>
    </row>
    <row r="16" spans="1:20" x14ac:dyDescent="0.15">
      <c r="A16" s="13">
        <v>40057</v>
      </c>
      <c r="B16" s="1">
        <v>6884</v>
      </c>
      <c r="C16" s="1">
        <v>6884</v>
      </c>
      <c r="D16" s="1"/>
      <c r="E16" s="1"/>
      <c r="F16" s="1"/>
      <c r="G16" s="1"/>
      <c r="H16">
        <v>0</v>
      </c>
      <c r="I16">
        <v>0</v>
      </c>
      <c r="J16">
        <v>0</v>
      </c>
      <c r="K16">
        <v>0</v>
      </c>
      <c r="L16">
        <v>0</v>
      </c>
      <c r="M16">
        <v>0</v>
      </c>
      <c r="N16">
        <v>0</v>
      </c>
      <c r="O16">
        <v>0</v>
      </c>
      <c r="P16" s="1">
        <v>6884</v>
      </c>
      <c r="Q16">
        <v>0</v>
      </c>
      <c r="R16">
        <v>0</v>
      </c>
      <c r="S16">
        <v>0</v>
      </c>
      <c r="T16">
        <v>0</v>
      </c>
    </row>
    <row r="17" spans="1:20" x14ac:dyDescent="0.15">
      <c r="A17" s="13">
        <v>40087</v>
      </c>
      <c r="B17" s="1">
        <v>7185</v>
      </c>
      <c r="C17" s="1">
        <v>7185</v>
      </c>
      <c r="D17" s="1"/>
      <c r="E17" s="1"/>
      <c r="F17" s="1"/>
      <c r="G17" s="1"/>
      <c r="H17">
        <v>0</v>
      </c>
      <c r="I17">
        <v>0</v>
      </c>
      <c r="J17">
        <v>0</v>
      </c>
      <c r="K17">
        <v>0</v>
      </c>
      <c r="L17">
        <v>0</v>
      </c>
      <c r="M17">
        <v>0</v>
      </c>
      <c r="N17">
        <v>0</v>
      </c>
      <c r="O17">
        <v>0</v>
      </c>
      <c r="P17" s="1">
        <v>7185</v>
      </c>
      <c r="Q17">
        <v>0</v>
      </c>
      <c r="R17">
        <v>0</v>
      </c>
      <c r="S17">
        <v>0</v>
      </c>
      <c r="T17">
        <v>0</v>
      </c>
    </row>
    <row r="18" spans="1:20" x14ac:dyDescent="0.15">
      <c r="A18" s="13">
        <v>40118</v>
      </c>
      <c r="B18" s="1">
        <v>7863</v>
      </c>
      <c r="C18" s="1">
        <v>7863</v>
      </c>
      <c r="D18" s="1"/>
      <c r="E18" s="1"/>
      <c r="F18" s="1"/>
      <c r="G18" s="1"/>
      <c r="H18">
        <v>0</v>
      </c>
      <c r="I18">
        <v>0</v>
      </c>
      <c r="J18">
        <v>0</v>
      </c>
      <c r="K18">
        <v>0</v>
      </c>
      <c r="L18">
        <v>0</v>
      </c>
      <c r="M18">
        <v>0</v>
      </c>
      <c r="N18">
        <v>0</v>
      </c>
      <c r="O18">
        <v>0</v>
      </c>
      <c r="P18" s="1">
        <v>7863</v>
      </c>
      <c r="Q18">
        <v>0</v>
      </c>
      <c r="R18">
        <v>0</v>
      </c>
      <c r="S18">
        <v>0</v>
      </c>
      <c r="T18">
        <v>0</v>
      </c>
    </row>
    <row r="19" spans="1:20" x14ac:dyDescent="0.15">
      <c r="A19" s="13">
        <v>40148</v>
      </c>
      <c r="B19" s="1">
        <v>7361</v>
      </c>
      <c r="C19" s="1">
        <v>8423</v>
      </c>
      <c r="D19" s="1"/>
      <c r="E19" s="1"/>
      <c r="F19" s="1"/>
      <c r="G19" s="1"/>
      <c r="H19">
        <v>0</v>
      </c>
      <c r="I19" s="1">
        <v>1062</v>
      </c>
      <c r="J19" s="1">
        <v>0</v>
      </c>
      <c r="K19">
        <v>0</v>
      </c>
      <c r="L19" s="1">
        <v>0</v>
      </c>
      <c r="M19" s="1">
        <v>0</v>
      </c>
      <c r="N19">
        <v>0</v>
      </c>
      <c r="O19" s="1">
        <v>0</v>
      </c>
      <c r="P19" s="1">
        <v>8423</v>
      </c>
      <c r="Q19">
        <v>0</v>
      </c>
      <c r="R19">
        <v>0</v>
      </c>
      <c r="S19">
        <v>0</v>
      </c>
      <c r="T19">
        <v>0</v>
      </c>
    </row>
    <row r="20" spans="1:20" x14ac:dyDescent="0.15">
      <c r="A20" s="13">
        <v>40179</v>
      </c>
      <c r="B20" s="1">
        <v>8290</v>
      </c>
      <c r="C20" s="1">
        <v>9352</v>
      </c>
      <c r="D20" s="1"/>
      <c r="E20" s="1"/>
      <c r="F20" s="1"/>
      <c r="G20" s="1"/>
      <c r="H20">
        <v>0</v>
      </c>
      <c r="I20" s="1">
        <v>1062</v>
      </c>
      <c r="J20" s="1">
        <v>0</v>
      </c>
      <c r="K20">
        <v>0</v>
      </c>
      <c r="L20" s="1">
        <v>0</v>
      </c>
      <c r="M20" s="1">
        <v>0</v>
      </c>
      <c r="N20">
        <v>0</v>
      </c>
      <c r="O20" s="1">
        <v>0</v>
      </c>
      <c r="P20" s="1">
        <v>9352</v>
      </c>
      <c r="Q20">
        <v>0</v>
      </c>
      <c r="R20">
        <v>0</v>
      </c>
      <c r="S20">
        <v>0</v>
      </c>
      <c r="T20">
        <v>0</v>
      </c>
    </row>
    <row r="21" spans="1:20" x14ac:dyDescent="0.15">
      <c r="A21" s="13">
        <v>40210</v>
      </c>
      <c r="B21" s="1">
        <v>7580</v>
      </c>
      <c r="C21" s="1">
        <v>8642</v>
      </c>
      <c r="D21" s="1"/>
      <c r="E21" s="1"/>
      <c r="F21" s="1"/>
      <c r="G21" s="1"/>
      <c r="H21">
        <v>0</v>
      </c>
      <c r="I21" s="1">
        <v>1062</v>
      </c>
      <c r="J21" s="1">
        <v>0</v>
      </c>
      <c r="K21">
        <v>0</v>
      </c>
      <c r="L21" s="1">
        <v>0</v>
      </c>
      <c r="M21" s="1">
        <v>0</v>
      </c>
      <c r="N21">
        <v>0</v>
      </c>
      <c r="O21" s="1">
        <v>0</v>
      </c>
      <c r="P21" s="1">
        <v>8642</v>
      </c>
      <c r="Q21">
        <v>0</v>
      </c>
      <c r="R21">
        <v>0</v>
      </c>
      <c r="S21">
        <v>0</v>
      </c>
      <c r="T21">
        <v>0</v>
      </c>
    </row>
    <row r="22" spans="1:20" x14ac:dyDescent="0.15">
      <c r="A22" s="13">
        <v>40238</v>
      </c>
      <c r="B22" s="1">
        <v>8340</v>
      </c>
      <c r="C22" s="1">
        <v>8340</v>
      </c>
      <c r="D22" s="1"/>
      <c r="E22" s="1"/>
      <c r="F22" s="1"/>
      <c r="G22" s="1"/>
      <c r="H22">
        <v>0</v>
      </c>
      <c r="I22">
        <v>0</v>
      </c>
      <c r="J22">
        <v>0</v>
      </c>
      <c r="K22">
        <v>0</v>
      </c>
      <c r="L22">
        <v>0</v>
      </c>
      <c r="M22">
        <v>0</v>
      </c>
      <c r="N22">
        <v>0</v>
      </c>
      <c r="O22">
        <v>0</v>
      </c>
      <c r="P22" s="1">
        <v>8340</v>
      </c>
      <c r="Q22">
        <v>0</v>
      </c>
      <c r="R22">
        <v>0</v>
      </c>
      <c r="S22">
        <v>0</v>
      </c>
      <c r="T22">
        <v>0</v>
      </c>
    </row>
    <row r="23" spans="1:20" x14ac:dyDescent="0.15">
      <c r="A23" s="13">
        <v>40269</v>
      </c>
      <c r="B23" s="1">
        <v>7620</v>
      </c>
      <c r="C23" s="1">
        <v>7620</v>
      </c>
      <c r="D23" s="1"/>
      <c r="E23" s="1"/>
      <c r="F23" s="1"/>
      <c r="G23" s="1"/>
      <c r="H23">
        <v>0</v>
      </c>
      <c r="I23">
        <v>0</v>
      </c>
      <c r="J23">
        <v>0</v>
      </c>
      <c r="K23">
        <v>0</v>
      </c>
      <c r="L23">
        <v>0</v>
      </c>
      <c r="M23">
        <v>0</v>
      </c>
      <c r="N23">
        <v>0</v>
      </c>
      <c r="O23">
        <v>0</v>
      </c>
      <c r="P23" s="1">
        <v>7620</v>
      </c>
      <c r="Q23">
        <v>0</v>
      </c>
      <c r="R23">
        <v>0</v>
      </c>
      <c r="S23">
        <v>0</v>
      </c>
      <c r="T23">
        <v>0</v>
      </c>
    </row>
    <row r="24" spans="1:20" x14ac:dyDescent="0.15">
      <c r="A24" s="13">
        <v>40299</v>
      </c>
      <c r="B24" s="1">
        <v>7360</v>
      </c>
      <c r="C24" s="1">
        <v>7360</v>
      </c>
      <c r="D24" s="1"/>
      <c r="E24" s="1"/>
      <c r="F24" s="1"/>
      <c r="G24" s="1"/>
      <c r="H24">
        <v>0</v>
      </c>
      <c r="I24">
        <v>0</v>
      </c>
      <c r="J24">
        <v>0</v>
      </c>
      <c r="K24">
        <v>0</v>
      </c>
      <c r="L24">
        <v>0</v>
      </c>
      <c r="M24">
        <v>0</v>
      </c>
      <c r="N24">
        <v>0</v>
      </c>
      <c r="O24">
        <v>0</v>
      </c>
      <c r="P24" s="1">
        <v>7360</v>
      </c>
      <c r="Q24">
        <v>0</v>
      </c>
      <c r="R24">
        <v>0</v>
      </c>
      <c r="S24">
        <v>0</v>
      </c>
      <c r="T24">
        <v>0</v>
      </c>
    </row>
    <row r="25" spans="1:20" x14ac:dyDescent="0.15">
      <c r="A25" s="13">
        <v>40330</v>
      </c>
      <c r="B25" s="1">
        <v>7080</v>
      </c>
      <c r="C25" s="1">
        <v>7080</v>
      </c>
      <c r="D25" s="1"/>
      <c r="E25" s="1"/>
      <c r="F25" s="1"/>
      <c r="G25" s="1"/>
      <c r="H25">
        <v>0</v>
      </c>
      <c r="I25">
        <v>0</v>
      </c>
      <c r="J25">
        <v>0</v>
      </c>
      <c r="K25">
        <v>0</v>
      </c>
      <c r="L25">
        <v>0</v>
      </c>
      <c r="M25">
        <v>0</v>
      </c>
      <c r="N25">
        <v>0</v>
      </c>
      <c r="O25">
        <v>0</v>
      </c>
      <c r="P25" s="1">
        <v>7080</v>
      </c>
      <c r="Q25">
        <v>0</v>
      </c>
      <c r="R25">
        <v>0</v>
      </c>
      <c r="S25">
        <v>0</v>
      </c>
      <c r="T25">
        <v>0</v>
      </c>
    </row>
    <row r="26" spans="1:20" x14ac:dyDescent="0.15">
      <c r="A26" s="13">
        <v>40360</v>
      </c>
      <c r="B26" s="1">
        <v>7190</v>
      </c>
      <c r="C26" s="1">
        <v>7190</v>
      </c>
      <c r="D26" s="1"/>
      <c r="E26" s="1"/>
      <c r="F26" s="1"/>
      <c r="G26" s="1"/>
      <c r="H26">
        <v>0</v>
      </c>
      <c r="I26">
        <v>0</v>
      </c>
      <c r="J26">
        <v>0</v>
      </c>
      <c r="K26">
        <v>0</v>
      </c>
      <c r="L26">
        <v>0</v>
      </c>
      <c r="M26">
        <v>0</v>
      </c>
      <c r="N26">
        <v>0</v>
      </c>
      <c r="O26">
        <v>0</v>
      </c>
      <c r="P26" s="1">
        <v>7190</v>
      </c>
      <c r="Q26">
        <v>0</v>
      </c>
      <c r="R26">
        <v>0</v>
      </c>
      <c r="S26">
        <v>0</v>
      </c>
      <c r="T26">
        <v>0</v>
      </c>
    </row>
    <row r="27" spans="1:20" x14ac:dyDescent="0.15">
      <c r="A27" s="13">
        <v>40391</v>
      </c>
      <c r="B27" s="1">
        <v>7600</v>
      </c>
      <c r="C27" s="1">
        <v>7600</v>
      </c>
      <c r="D27" s="1"/>
      <c r="E27" s="1"/>
      <c r="F27" s="1"/>
      <c r="G27" s="1"/>
      <c r="H27">
        <v>0</v>
      </c>
      <c r="I27">
        <v>0</v>
      </c>
      <c r="J27">
        <v>0</v>
      </c>
      <c r="K27">
        <v>0</v>
      </c>
      <c r="L27">
        <v>0</v>
      </c>
      <c r="M27">
        <v>0</v>
      </c>
      <c r="N27">
        <v>0</v>
      </c>
      <c r="O27">
        <v>0</v>
      </c>
      <c r="P27" s="1">
        <v>7600</v>
      </c>
      <c r="Q27">
        <v>0</v>
      </c>
      <c r="R27">
        <v>0</v>
      </c>
      <c r="S27">
        <v>0</v>
      </c>
      <c r="T27">
        <v>0</v>
      </c>
    </row>
    <row r="28" spans="1:20" x14ac:dyDescent="0.15">
      <c r="A28" s="13">
        <v>40422</v>
      </c>
      <c r="B28" s="1">
        <v>7370</v>
      </c>
      <c r="C28" s="1">
        <v>7370</v>
      </c>
      <c r="D28" s="1"/>
      <c r="E28" s="1"/>
      <c r="F28" s="1"/>
      <c r="G28" s="1"/>
      <c r="H28">
        <v>0</v>
      </c>
      <c r="I28">
        <v>0</v>
      </c>
      <c r="J28">
        <v>0</v>
      </c>
      <c r="K28">
        <v>0</v>
      </c>
      <c r="L28">
        <v>0</v>
      </c>
      <c r="M28">
        <v>0</v>
      </c>
      <c r="N28">
        <v>0</v>
      </c>
      <c r="O28">
        <v>0</v>
      </c>
      <c r="P28" s="1">
        <v>7370</v>
      </c>
      <c r="Q28">
        <v>0</v>
      </c>
      <c r="R28">
        <v>0</v>
      </c>
      <c r="S28">
        <v>0</v>
      </c>
      <c r="T28">
        <v>0</v>
      </c>
    </row>
    <row r="29" spans="1:20" x14ac:dyDescent="0.15">
      <c r="A29" s="13">
        <v>40452</v>
      </c>
      <c r="B29" s="1">
        <v>7880</v>
      </c>
      <c r="C29" s="1">
        <v>7880</v>
      </c>
      <c r="D29" s="1"/>
      <c r="E29" s="1"/>
      <c r="F29" s="1"/>
      <c r="G29" s="1"/>
      <c r="H29">
        <v>0</v>
      </c>
      <c r="I29">
        <v>0</v>
      </c>
      <c r="J29">
        <v>0</v>
      </c>
      <c r="K29">
        <v>0</v>
      </c>
      <c r="L29">
        <v>0</v>
      </c>
      <c r="M29">
        <v>0</v>
      </c>
      <c r="N29">
        <v>0</v>
      </c>
      <c r="O29">
        <v>0</v>
      </c>
      <c r="P29" s="1">
        <v>7880</v>
      </c>
      <c r="Q29">
        <v>0</v>
      </c>
      <c r="R29">
        <v>0</v>
      </c>
      <c r="S29">
        <v>0</v>
      </c>
      <c r="T29">
        <v>0</v>
      </c>
    </row>
    <row r="30" spans="1:20" x14ac:dyDescent="0.15">
      <c r="A30" s="13">
        <v>40483</v>
      </c>
      <c r="B30" s="1">
        <v>8420</v>
      </c>
      <c r="C30" s="1">
        <v>8420</v>
      </c>
      <c r="D30" s="1"/>
      <c r="E30" s="1"/>
      <c r="F30" s="1"/>
      <c r="G30" s="1"/>
      <c r="H30">
        <v>0</v>
      </c>
      <c r="I30">
        <v>0</v>
      </c>
      <c r="J30">
        <v>0</v>
      </c>
      <c r="K30">
        <v>0</v>
      </c>
      <c r="L30">
        <v>0</v>
      </c>
      <c r="M30">
        <v>0</v>
      </c>
      <c r="N30">
        <v>0</v>
      </c>
      <c r="O30">
        <v>0</v>
      </c>
      <c r="P30" s="1">
        <v>8420</v>
      </c>
      <c r="Q30">
        <v>0</v>
      </c>
      <c r="R30">
        <v>0</v>
      </c>
      <c r="S30">
        <v>0</v>
      </c>
      <c r="T30">
        <v>0</v>
      </c>
    </row>
    <row r="31" spans="1:20" x14ac:dyDescent="0.15">
      <c r="A31" s="13">
        <v>40513</v>
      </c>
      <c r="B31" s="1">
        <v>8840</v>
      </c>
      <c r="C31" s="1">
        <v>8840</v>
      </c>
      <c r="D31" s="1"/>
      <c r="E31" s="1"/>
      <c r="F31" s="1"/>
      <c r="G31" s="1"/>
      <c r="H31">
        <v>0</v>
      </c>
      <c r="I31">
        <v>0</v>
      </c>
      <c r="J31">
        <v>0</v>
      </c>
      <c r="K31">
        <v>0</v>
      </c>
      <c r="L31">
        <v>0</v>
      </c>
      <c r="M31">
        <v>0</v>
      </c>
      <c r="N31">
        <v>0</v>
      </c>
      <c r="O31">
        <v>0</v>
      </c>
      <c r="P31" s="1">
        <v>8840</v>
      </c>
      <c r="Q31">
        <v>0</v>
      </c>
      <c r="R31">
        <v>0</v>
      </c>
      <c r="S31">
        <v>0</v>
      </c>
      <c r="T31">
        <v>0</v>
      </c>
    </row>
    <row r="32" spans="1:20" x14ac:dyDescent="0.15">
      <c r="A32" s="13">
        <v>40544</v>
      </c>
      <c r="B32" s="1">
        <v>9750</v>
      </c>
      <c r="C32" s="1">
        <v>10786</v>
      </c>
      <c r="D32" s="1"/>
      <c r="E32" s="1"/>
      <c r="F32" s="1"/>
      <c r="G32" s="1"/>
      <c r="H32">
        <v>0</v>
      </c>
      <c r="I32" s="1">
        <v>1036</v>
      </c>
      <c r="J32" s="1">
        <v>0</v>
      </c>
      <c r="K32">
        <v>0</v>
      </c>
      <c r="L32">
        <v>0</v>
      </c>
      <c r="M32">
        <v>0</v>
      </c>
      <c r="N32">
        <v>0</v>
      </c>
      <c r="O32">
        <v>0</v>
      </c>
      <c r="P32" s="1">
        <v>10786</v>
      </c>
      <c r="Q32">
        <v>0</v>
      </c>
      <c r="R32">
        <v>0</v>
      </c>
      <c r="S32">
        <v>0</v>
      </c>
      <c r="T32">
        <v>0</v>
      </c>
    </row>
    <row r="33" spans="1:20" x14ac:dyDescent="0.15">
      <c r="A33" s="13">
        <v>40575</v>
      </c>
      <c r="B33" s="1">
        <v>8860</v>
      </c>
      <c r="C33" s="1">
        <v>9770</v>
      </c>
      <c r="D33" s="1"/>
      <c r="E33" s="1"/>
      <c r="F33" s="1"/>
      <c r="G33" s="1"/>
      <c r="H33">
        <v>0</v>
      </c>
      <c r="I33" s="1">
        <v>910</v>
      </c>
      <c r="J33" s="1">
        <v>0</v>
      </c>
      <c r="K33">
        <v>0</v>
      </c>
      <c r="L33">
        <v>0</v>
      </c>
      <c r="M33">
        <v>0</v>
      </c>
      <c r="N33">
        <v>0</v>
      </c>
      <c r="O33">
        <v>0</v>
      </c>
      <c r="P33" s="1">
        <v>9770</v>
      </c>
      <c r="Q33">
        <v>0</v>
      </c>
      <c r="R33">
        <v>0</v>
      </c>
      <c r="S33">
        <v>0</v>
      </c>
      <c r="T33">
        <v>0</v>
      </c>
    </row>
    <row r="34" spans="1:20" x14ac:dyDescent="0.15">
      <c r="A34" s="13">
        <v>40603</v>
      </c>
      <c r="B34" s="1">
        <v>8850</v>
      </c>
      <c r="C34" s="1">
        <v>10009</v>
      </c>
      <c r="D34" s="1"/>
      <c r="E34" s="1"/>
      <c r="F34" s="1"/>
      <c r="G34" s="1"/>
      <c r="H34">
        <v>0</v>
      </c>
      <c r="I34" s="1">
        <v>1159</v>
      </c>
      <c r="J34" s="1">
        <v>0</v>
      </c>
      <c r="K34">
        <v>0</v>
      </c>
      <c r="L34">
        <v>0</v>
      </c>
      <c r="M34">
        <v>0</v>
      </c>
      <c r="N34">
        <v>0</v>
      </c>
      <c r="O34">
        <v>0</v>
      </c>
      <c r="P34" s="1">
        <v>10009</v>
      </c>
      <c r="Q34">
        <v>0</v>
      </c>
      <c r="R34">
        <v>0</v>
      </c>
      <c r="S34">
        <v>0</v>
      </c>
      <c r="T34">
        <v>0</v>
      </c>
    </row>
    <row r="35" spans="1:20" x14ac:dyDescent="0.15">
      <c r="A35" s="13">
        <v>40634</v>
      </c>
      <c r="B35" s="1">
        <v>8000</v>
      </c>
      <c r="C35" s="1">
        <v>9173</v>
      </c>
      <c r="D35" s="1"/>
      <c r="E35" s="1"/>
      <c r="F35" s="1"/>
      <c r="G35" s="1"/>
      <c r="H35">
        <v>0</v>
      </c>
      <c r="I35" s="1">
        <v>1173</v>
      </c>
      <c r="J35" s="1">
        <v>0</v>
      </c>
      <c r="K35">
        <v>0</v>
      </c>
      <c r="L35">
        <v>0</v>
      </c>
      <c r="M35">
        <v>0</v>
      </c>
      <c r="N35">
        <v>0</v>
      </c>
      <c r="O35">
        <v>0</v>
      </c>
      <c r="P35" s="1">
        <v>9173</v>
      </c>
      <c r="Q35">
        <v>0</v>
      </c>
      <c r="R35">
        <v>0</v>
      </c>
      <c r="S35">
        <v>0</v>
      </c>
      <c r="T35">
        <v>0</v>
      </c>
    </row>
    <row r="36" spans="1:20" x14ac:dyDescent="0.15">
      <c r="A36" s="13">
        <v>40664</v>
      </c>
      <c r="B36" s="1">
        <v>8080</v>
      </c>
      <c r="C36" s="1">
        <v>9418</v>
      </c>
      <c r="D36" s="1"/>
      <c r="E36" s="1"/>
      <c r="F36" s="1"/>
      <c r="G36" s="1"/>
      <c r="H36">
        <v>0</v>
      </c>
      <c r="I36" s="1">
        <v>1338</v>
      </c>
      <c r="J36" s="1">
        <v>0</v>
      </c>
      <c r="K36">
        <v>0</v>
      </c>
      <c r="L36">
        <v>0</v>
      </c>
      <c r="M36">
        <v>0</v>
      </c>
      <c r="N36">
        <v>0</v>
      </c>
      <c r="O36">
        <v>0</v>
      </c>
      <c r="P36" s="1">
        <v>9418</v>
      </c>
      <c r="Q36">
        <v>0</v>
      </c>
      <c r="R36">
        <v>0</v>
      </c>
      <c r="S36">
        <v>0</v>
      </c>
      <c r="T36">
        <v>0</v>
      </c>
    </row>
    <row r="37" spans="1:20" x14ac:dyDescent="0.15">
      <c r="A37" s="13">
        <v>40695</v>
      </c>
      <c r="B37" s="1">
        <v>8160</v>
      </c>
      <c r="C37" s="1">
        <v>9595</v>
      </c>
      <c r="D37" s="1"/>
      <c r="E37" s="1"/>
      <c r="F37" s="1"/>
      <c r="G37" s="1"/>
      <c r="H37">
        <v>0</v>
      </c>
      <c r="I37" s="1">
        <v>1435</v>
      </c>
      <c r="J37" s="1">
        <v>0</v>
      </c>
      <c r="K37">
        <v>0</v>
      </c>
      <c r="L37">
        <v>0</v>
      </c>
      <c r="M37">
        <v>0</v>
      </c>
      <c r="N37">
        <v>0</v>
      </c>
      <c r="O37">
        <v>0</v>
      </c>
      <c r="P37" s="1">
        <v>9595</v>
      </c>
      <c r="Q37">
        <v>0</v>
      </c>
      <c r="R37">
        <v>0</v>
      </c>
      <c r="S37">
        <v>0</v>
      </c>
      <c r="T37">
        <v>0</v>
      </c>
    </row>
    <row r="38" spans="1:20" x14ac:dyDescent="0.15">
      <c r="A38" s="13">
        <v>40725</v>
      </c>
      <c r="B38" s="1">
        <v>8370</v>
      </c>
      <c r="C38" s="1">
        <v>9998</v>
      </c>
      <c r="D38" s="1"/>
      <c r="E38" s="1"/>
      <c r="F38" s="1"/>
      <c r="G38" s="1"/>
      <c r="H38">
        <v>0</v>
      </c>
      <c r="I38" s="1">
        <v>1628</v>
      </c>
      <c r="J38" s="1">
        <v>0</v>
      </c>
      <c r="K38">
        <v>0</v>
      </c>
      <c r="L38">
        <v>0</v>
      </c>
      <c r="M38">
        <v>0</v>
      </c>
      <c r="N38">
        <v>0</v>
      </c>
      <c r="O38">
        <v>0</v>
      </c>
      <c r="P38" s="1">
        <v>9998</v>
      </c>
      <c r="Q38">
        <v>0</v>
      </c>
      <c r="R38">
        <v>0</v>
      </c>
      <c r="S38">
        <v>0</v>
      </c>
      <c r="T38">
        <v>0</v>
      </c>
    </row>
    <row r="39" spans="1:20" x14ac:dyDescent="0.15">
      <c r="A39" s="13">
        <v>40756</v>
      </c>
      <c r="B39" s="1">
        <v>8080</v>
      </c>
      <c r="C39" s="1">
        <v>9529</v>
      </c>
      <c r="D39" s="1"/>
      <c r="E39" s="1"/>
      <c r="F39" s="1"/>
      <c r="G39" s="1"/>
      <c r="H39">
        <v>0</v>
      </c>
      <c r="I39" s="1">
        <v>1449</v>
      </c>
      <c r="J39" s="1">
        <v>0</v>
      </c>
      <c r="K39">
        <v>0</v>
      </c>
      <c r="L39">
        <v>0</v>
      </c>
      <c r="M39">
        <v>0</v>
      </c>
      <c r="N39">
        <v>0</v>
      </c>
      <c r="O39">
        <v>0</v>
      </c>
      <c r="P39" s="1">
        <v>9529</v>
      </c>
      <c r="Q39">
        <v>0</v>
      </c>
      <c r="R39">
        <v>0</v>
      </c>
      <c r="S39">
        <v>0</v>
      </c>
      <c r="T39">
        <v>0</v>
      </c>
    </row>
    <row r="40" spans="1:20" x14ac:dyDescent="0.15">
      <c r="A40" s="13">
        <v>40787</v>
      </c>
      <c r="B40" s="1">
        <v>7870</v>
      </c>
      <c r="C40" s="1">
        <v>9457</v>
      </c>
      <c r="D40" s="1"/>
      <c r="E40" s="1"/>
      <c r="F40" s="1"/>
      <c r="G40" s="1"/>
      <c r="H40">
        <v>0</v>
      </c>
      <c r="I40" s="1">
        <v>1587</v>
      </c>
      <c r="J40" s="1">
        <v>0</v>
      </c>
      <c r="K40">
        <v>0</v>
      </c>
      <c r="L40">
        <v>0</v>
      </c>
      <c r="M40">
        <v>0</v>
      </c>
      <c r="N40">
        <v>0</v>
      </c>
      <c r="O40">
        <v>0</v>
      </c>
      <c r="P40" s="1">
        <v>9457</v>
      </c>
      <c r="Q40">
        <v>0</v>
      </c>
      <c r="R40">
        <v>0</v>
      </c>
      <c r="S40">
        <v>0</v>
      </c>
      <c r="T40">
        <v>0</v>
      </c>
    </row>
    <row r="41" spans="1:20" x14ac:dyDescent="0.15">
      <c r="A41" s="13">
        <v>40817</v>
      </c>
      <c r="B41" s="1">
        <v>8370</v>
      </c>
      <c r="C41" s="1">
        <v>9543</v>
      </c>
      <c r="D41" s="1"/>
      <c r="E41" s="1"/>
      <c r="F41" s="1"/>
      <c r="G41" s="1"/>
      <c r="H41">
        <v>0</v>
      </c>
      <c r="I41" s="1">
        <v>1173</v>
      </c>
      <c r="J41" s="1">
        <v>0</v>
      </c>
      <c r="K41">
        <v>0</v>
      </c>
      <c r="L41">
        <v>0</v>
      </c>
      <c r="M41">
        <v>0</v>
      </c>
      <c r="N41">
        <v>0</v>
      </c>
      <c r="O41">
        <v>0</v>
      </c>
      <c r="P41" s="1">
        <v>9543</v>
      </c>
      <c r="Q41">
        <v>0</v>
      </c>
      <c r="R41">
        <v>0</v>
      </c>
      <c r="S41">
        <v>0</v>
      </c>
      <c r="T41">
        <v>0</v>
      </c>
    </row>
    <row r="42" spans="1:20" x14ac:dyDescent="0.15">
      <c r="A42" s="13">
        <v>40848</v>
      </c>
      <c r="B42" s="1">
        <v>9050</v>
      </c>
      <c r="C42" s="1">
        <v>10830</v>
      </c>
      <c r="D42" s="1"/>
      <c r="E42" s="1"/>
      <c r="F42" s="1"/>
      <c r="G42" s="1"/>
      <c r="H42">
        <v>0</v>
      </c>
      <c r="I42" s="1">
        <v>1780</v>
      </c>
      <c r="J42" s="1">
        <v>0</v>
      </c>
      <c r="K42">
        <v>0</v>
      </c>
      <c r="L42">
        <v>0</v>
      </c>
      <c r="M42">
        <v>0</v>
      </c>
      <c r="N42">
        <v>0</v>
      </c>
      <c r="O42">
        <v>0</v>
      </c>
      <c r="P42" s="1">
        <v>10830</v>
      </c>
      <c r="Q42">
        <v>0</v>
      </c>
      <c r="R42">
        <v>0</v>
      </c>
      <c r="S42">
        <v>0</v>
      </c>
      <c r="T42">
        <v>0</v>
      </c>
    </row>
    <row r="43" spans="1:20" x14ac:dyDescent="0.15">
      <c r="A43" s="13">
        <v>40878</v>
      </c>
      <c r="B43" s="1">
        <v>9870</v>
      </c>
      <c r="C43" s="1">
        <v>11953</v>
      </c>
      <c r="D43" s="1"/>
      <c r="E43" s="1"/>
      <c r="F43" s="1"/>
      <c r="G43" s="1"/>
      <c r="H43">
        <v>0</v>
      </c>
      <c r="I43" s="1">
        <v>2083</v>
      </c>
      <c r="J43" s="1">
        <v>0</v>
      </c>
      <c r="K43">
        <v>0</v>
      </c>
      <c r="L43">
        <v>0</v>
      </c>
      <c r="M43">
        <v>0</v>
      </c>
      <c r="N43">
        <v>0</v>
      </c>
      <c r="O43">
        <v>0</v>
      </c>
      <c r="P43" s="1">
        <v>11953</v>
      </c>
      <c r="Q43">
        <v>0</v>
      </c>
      <c r="R43">
        <v>0</v>
      </c>
      <c r="S43">
        <v>0</v>
      </c>
      <c r="T43">
        <v>0</v>
      </c>
    </row>
    <row r="44" spans="1:20" x14ac:dyDescent="0.15">
      <c r="A44" s="13">
        <v>40909</v>
      </c>
      <c r="B44" s="1">
        <v>11020</v>
      </c>
      <c r="C44" s="1">
        <v>12814</v>
      </c>
      <c r="D44" s="1"/>
      <c r="E44" s="1"/>
      <c r="F44" s="1"/>
      <c r="G44" s="1"/>
      <c r="H44">
        <v>0</v>
      </c>
      <c r="I44" s="1">
        <v>1794</v>
      </c>
      <c r="J44" s="1">
        <v>0</v>
      </c>
      <c r="K44">
        <v>0</v>
      </c>
      <c r="L44">
        <v>0</v>
      </c>
      <c r="M44" s="1">
        <v>0</v>
      </c>
      <c r="N44">
        <v>0</v>
      </c>
      <c r="O44">
        <v>0</v>
      </c>
      <c r="P44" s="1">
        <v>12814</v>
      </c>
      <c r="Q44">
        <v>0</v>
      </c>
      <c r="R44">
        <v>0</v>
      </c>
      <c r="S44">
        <v>0</v>
      </c>
      <c r="T44">
        <v>0</v>
      </c>
    </row>
    <row r="45" spans="1:20" x14ac:dyDescent="0.15">
      <c r="A45" s="13">
        <v>40940</v>
      </c>
      <c r="B45" s="1">
        <v>10850</v>
      </c>
      <c r="C45" s="1">
        <v>11995</v>
      </c>
      <c r="D45" s="1"/>
      <c r="E45" s="1"/>
      <c r="F45" s="1"/>
      <c r="G45" s="1"/>
      <c r="H45">
        <v>0</v>
      </c>
      <c r="I45" s="1">
        <v>1145</v>
      </c>
      <c r="J45" s="1">
        <v>0</v>
      </c>
      <c r="K45">
        <v>0</v>
      </c>
      <c r="L45">
        <v>0</v>
      </c>
      <c r="M45" s="1">
        <v>0</v>
      </c>
      <c r="N45">
        <v>0</v>
      </c>
      <c r="O45">
        <v>0</v>
      </c>
      <c r="P45" s="1">
        <v>11995</v>
      </c>
      <c r="Q45">
        <v>0</v>
      </c>
      <c r="R45">
        <v>0</v>
      </c>
      <c r="S45">
        <v>0</v>
      </c>
      <c r="T45">
        <v>0</v>
      </c>
    </row>
    <row r="46" spans="1:20" x14ac:dyDescent="0.15">
      <c r="A46" s="13">
        <v>40969</v>
      </c>
      <c r="B46" s="1">
        <v>11310</v>
      </c>
      <c r="C46" s="1">
        <v>12869</v>
      </c>
      <c r="D46" s="1"/>
      <c r="E46" s="1"/>
      <c r="F46" s="1"/>
      <c r="G46" s="1"/>
      <c r="H46">
        <v>0</v>
      </c>
      <c r="I46" s="1">
        <v>1559</v>
      </c>
      <c r="J46" s="1">
        <v>0</v>
      </c>
      <c r="K46">
        <v>0</v>
      </c>
      <c r="L46">
        <v>0</v>
      </c>
      <c r="M46" s="1">
        <v>0</v>
      </c>
      <c r="N46">
        <v>0</v>
      </c>
      <c r="O46">
        <v>0</v>
      </c>
      <c r="P46" s="1">
        <v>12869</v>
      </c>
      <c r="Q46">
        <v>0</v>
      </c>
      <c r="R46">
        <v>0</v>
      </c>
      <c r="S46">
        <v>0</v>
      </c>
      <c r="T46">
        <v>0</v>
      </c>
    </row>
    <row r="47" spans="1:20" x14ac:dyDescent="0.15">
      <c r="A47" s="13">
        <v>41000</v>
      </c>
      <c r="B47" s="1">
        <v>8480</v>
      </c>
      <c r="C47" s="1">
        <v>9942</v>
      </c>
      <c r="D47" s="1"/>
      <c r="E47" s="1"/>
      <c r="F47" s="1"/>
      <c r="G47" s="1"/>
      <c r="H47">
        <v>0</v>
      </c>
      <c r="I47" s="1">
        <v>1462</v>
      </c>
      <c r="J47" s="1">
        <v>0</v>
      </c>
      <c r="K47">
        <v>0</v>
      </c>
      <c r="L47">
        <v>0</v>
      </c>
      <c r="M47" s="1">
        <v>0</v>
      </c>
      <c r="N47">
        <v>0</v>
      </c>
      <c r="O47">
        <v>0</v>
      </c>
      <c r="P47" s="1">
        <v>9942</v>
      </c>
      <c r="Q47">
        <v>0</v>
      </c>
      <c r="R47">
        <v>0</v>
      </c>
      <c r="S47">
        <v>0</v>
      </c>
      <c r="T47">
        <v>0</v>
      </c>
    </row>
    <row r="48" spans="1:20" x14ac:dyDescent="0.15">
      <c r="A48" s="13">
        <v>41030</v>
      </c>
      <c r="B48" s="1">
        <v>8330</v>
      </c>
      <c r="C48" s="1">
        <v>9903</v>
      </c>
      <c r="D48" s="1"/>
      <c r="E48" s="1"/>
      <c r="F48" s="1"/>
      <c r="G48" s="1"/>
      <c r="H48">
        <v>0</v>
      </c>
      <c r="I48" s="1">
        <v>1573</v>
      </c>
      <c r="J48" s="1">
        <v>0</v>
      </c>
      <c r="K48">
        <v>0</v>
      </c>
      <c r="L48">
        <v>0</v>
      </c>
      <c r="M48" s="1">
        <v>0</v>
      </c>
      <c r="N48">
        <v>0</v>
      </c>
      <c r="O48">
        <v>0</v>
      </c>
      <c r="P48" s="1">
        <v>9903</v>
      </c>
      <c r="Q48">
        <v>0</v>
      </c>
      <c r="R48">
        <v>0</v>
      </c>
      <c r="S48">
        <v>0</v>
      </c>
      <c r="T48">
        <v>0</v>
      </c>
    </row>
    <row r="49" spans="1:20" x14ac:dyDescent="0.15">
      <c r="A49" s="13">
        <v>41061</v>
      </c>
      <c r="B49" s="1">
        <v>8150</v>
      </c>
      <c r="C49" s="1">
        <v>9819</v>
      </c>
      <c r="D49" s="1"/>
      <c r="E49" s="1"/>
      <c r="F49" s="1"/>
      <c r="G49" s="1"/>
      <c r="H49">
        <v>0</v>
      </c>
      <c r="I49" s="1">
        <v>1669</v>
      </c>
      <c r="J49" s="1">
        <v>0</v>
      </c>
      <c r="K49">
        <v>0</v>
      </c>
      <c r="L49">
        <v>0</v>
      </c>
      <c r="M49" s="1">
        <v>0</v>
      </c>
      <c r="N49">
        <v>0</v>
      </c>
      <c r="O49">
        <v>0</v>
      </c>
      <c r="P49" s="1">
        <v>9819</v>
      </c>
      <c r="Q49">
        <v>0</v>
      </c>
      <c r="R49">
        <v>0</v>
      </c>
      <c r="S49">
        <v>0</v>
      </c>
      <c r="T49">
        <v>0</v>
      </c>
    </row>
    <row r="50" spans="1:20" x14ac:dyDescent="0.15">
      <c r="A50" s="13">
        <v>41091</v>
      </c>
      <c r="B50" s="1">
        <v>8250</v>
      </c>
      <c r="C50" s="1">
        <v>10085</v>
      </c>
      <c r="D50" s="1"/>
      <c r="E50" s="1"/>
      <c r="F50" s="1"/>
      <c r="G50" s="1"/>
      <c r="H50">
        <v>0</v>
      </c>
      <c r="I50" s="1">
        <v>1835</v>
      </c>
      <c r="J50" s="1">
        <v>0</v>
      </c>
      <c r="K50">
        <v>0</v>
      </c>
      <c r="L50">
        <v>0</v>
      </c>
      <c r="M50" s="1">
        <v>0</v>
      </c>
      <c r="N50">
        <v>0</v>
      </c>
      <c r="O50">
        <v>0</v>
      </c>
      <c r="P50" s="1">
        <v>10085</v>
      </c>
      <c r="Q50">
        <v>0</v>
      </c>
      <c r="R50">
        <v>0</v>
      </c>
      <c r="S50">
        <v>0</v>
      </c>
      <c r="T50">
        <v>0</v>
      </c>
    </row>
    <row r="51" spans="1:20" x14ac:dyDescent="0.15">
      <c r="A51" s="13">
        <v>41122</v>
      </c>
      <c r="B51" s="1">
        <v>8290</v>
      </c>
      <c r="C51" s="1">
        <v>9794</v>
      </c>
      <c r="D51" s="1"/>
      <c r="E51" s="1"/>
      <c r="F51" s="1"/>
      <c r="G51" s="1"/>
      <c r="H51">
        <v>0</v>
      </c>
      <c r="I51" s="1">
        <v>1504</v>
      </c>
      <c r="J51" s="1">
        <v>0</v>
      </c>
      <c r="K51">
        <v>0</v>
      </c>
      <c r="L51">
        <v>0</v>
      </c>
      <c r="M51" s="1">
        <v>0</v>
      </c>
      <c r="N51">
        <v>0</v>
      </c>
      <c r="O51">
        <v>0</v>
      </c>
      <c r="P51" s="1">
        <v>9794</v>
      </c>
      <c r="Q51">
        <v>0</v>
      </c>
      <c r="R51">
        <v>0</v>
      </c>
      <c r="S51">
        <v>0</v>
      </c>
      <c r="T51">
        <v>0</v>
      </c>
    </row>
    <row r="52" spans="1:20" x14ac:dyDescent="0.15">
      <c r="A52" s="13">
        <v>41153</v>
      </c>
      <c r="B52" s="1">
        <v>8170</v>
      </c>
      <c r="C52" s="1">
        <v>10074</v>
      </c>
      <c r="D52" s="1"/>
      <c r="E52" s="1"/>
      <c r="F52" s="1"/>
      <c r="G52" s="1"/>
      <c r="H52">
        <v>0</v>
      </c>
      <c r="I52" s="1">
        <v>1904</v>
      </c>
      <c r="J52" s="1">
        <v>0</v>
      </c>
      <c r="K52">
        <v>0</v>
      </c>
      <c r="L52">
        <v>0</v>
      </c>
      <c r="M52" s="1">
        <v>0</v>
      </c>
      <c r="N52">
        <v>0</v>
      </c>
      <c r="O52">
        <v>0</v>
      </c>
      <c r="P52" s="1">
        <v>10074</v>
      </c>
      <c r="Q52">
        <v>0</v>
      </c>
      <c r="R52">
        <v>0</v>
      </c>
      <c r="S52">
        <v>0</v>
      </c>
      <c r="T52">
        <v>0</v>
      </c>
    </row>
    <row r="53" spans="1:20" x14ac:dyDescent="0.15">
      <c r="A53" s="13">
        <v>41183</v>
      </c>
      <c r="B53" s="1">
        <v>8660</v>
      </c>
      <c r="C53" s="1">
        <v>10481</v>
      </c>
      <c r="D53" s="1"/>
      <c r="E53" s="1"/>
      <c r="F53" s="1"/>
      <c r="G53" s="1"/>
      <c r="H53">
        <v>0</v>
      </c>
      <c r="I53" s="1">
        <v>1821</v>
      </c>
      <c r="J53" s="1">
        <v>0</v>
      </c>
      <c r="K53">
        <v>0</v>
      </c>
      <c r="L53">
        <v>0</v>
      </c>
      <c r="M53" s="1">
        <v>0</v>
      </c>
      <c r="N53">
        <v>0</v>
      </c>
      <c r="O53">
        <v>0</v>
      </c>
      <c r="P53" s="1">
        <v>10481</v>
      </c>
      <c r="Q53">
        <v>0</v>
      </c>
      <c r="R53">
        <v>0</v>
      </c>
      <c r="S53">
        <v>0</v>
      </c>
      <c r="T53">
        <v>0</v>
      </c>
    </row>
    <row r="54" spans="1:20" x14ac:dyDescent="0.15">
      <c r="A54" s="13">
        <v>41214</v>
      </c>
      <c r="B54" s="1">
        <v>9790</v>
      </c>
      <c r="C54" s="1">
        <v>11280</v>
      </c>
      <c r="D54" s="1"/>
      <c r="E54" s="1"/>
      <c r="F54" s="1"/>
      <c r="G54" s="1"/>
      <c r="H54">
        <v>0</v>
      </c>
      <c r="I54" s="1">
        <v>1490</v>
      </c>
      <c r="J54" s="1">
        <v>0</v>
      </c>
      <c r="K54">
        <v>0</v>
      </c>
      <c r="L54">
        <v>0</v>
      </c>
      <c r="M54" s="1">
        <v>0</v>
      </c>
      <c r="N54">
        <v>0</v>
      </c>
      <c r="O54">
        <v>0</v>
      </c>
      <c r="P54" s="1">
        <v>11280</v>
      </c>
      <c r="Q54">
        <v>0</v>
      </c>
      <c r="R54">
        <v>0</v>
      </c>
      <c r="S54">
        <v>0</v>
      </c>
      <c r="T54">
        <v>0</v>
      </c>
    </row>
    <row r="55" spans="1:20" x14ac:dyDescent="0.15">
      <c r="A55" s="13">
        <v>41244</v>
      </c>
      <c r="B55" s="1">
        <v>10200</v>
      </c>
      <c r="C55" s="1">
        <v>12725</v>
      </c>
      <c r="D55" s="1"/>
      <c r="E55" s="1"/>
      <c r="F55" s="1"/>
      <c r="G55" s="1"/>
      <c r="H55">
        <v>0</v>
      </c>
      <c r="I55" s="1">
        <v>2525</v>
      </c>
      <c r="J55" s="1">
        <v>0</v>
      </c>
      <c r="K55">
        <v>0</v>
      </c>
      <c r="L55">
        <v>0</v>
      </c>
      <c r="M55" s="1">
        <v>0</v>
      </c>
      <c r="N55">
        <v>0</v>
      </c>
      <c r="O55">
        <v>0</v>
      </c>
      <c r="P55" s="1">
        <v>12725</v>
      </c>
      <c r="Q55">
        <v>0</v>
      </c>
      <c r="R55">
        <v>0</v>
      </c>
      <c r="S55">
        <v>0</v>
      </c>
      <c r="T55">
        <v>0</v>
      </c>
    </row>
    <row r="56" spans="1:20" x14ac:dyDescent="0.15">
      <c r="A56" s="13">
        <v>41275</v>
      </c>
      <c r="B56" s="1">
        <v>10643</v>
      </c>
      <c r="C56" s="1">
        <v>12726</v>
      </c>
      <c r="D56" s="1"/>
      <c r="E56" s="1"/>
      <c r="F56" s="1"/>
      <c r="G56" s="1"/>
      <c r="H56">
        <v>0</v>
      </c>
      <c r="I56" s="1">
        <v>2083</v>
      </c>
      <c r="J56" s="1">
        <v>0</v>
      </c>
      <c r="K56">
        <v>0</v>
      </c>
      <c r="L56">
        <v>0</v>
      </c>
      <c r="M56" s="1">
        <v>0</v>
      </c>
      <c r="N56">
        <v>0</v>
      </c>
      <c r="O56">
        <v>0</v>
      </c>
      <c r="P56" s="1">
        <v>12726</v>
      </c>
      <c r="Q56">
        <v>0</v>
      </c>
      <c r="R56">
        <v>0</v>
      </c>
      <c r="S56">
        <v>0</v>
      </c>
      <c r="T56">
        <v>0</v>
      </c>
    </row>
    <row r="57" spans="1:20" x14ac:dyDescent="0.15">
      <c r="A57" s="13">
        <v>41306</v>
      </c>
      <c r="B57" s="1">
        <v>9574</v>
      </c>
      <c r="C57" s="1">
        <v>11519</v>
      </c>
      <c r="D57" s="1"/>
      <c r="E57" s="1"/>
      <c r="F57" s="1"/>
      <c r="G57" s="1"/>
      <c r="H57">
        <v>0</v>
      </c>
      <c r="I57" s="1">
        <v>1945</v>
      </c>
      <c r="J57" s="1">
        <v>0</v>
      </c>
      <c r="K57">
        <v>0</v>
      </c>
      <c r="L57">
        <v>0</v>
      </c>
      <c r="M57" s="1">
        <v>0</v>
      </c>
      <c r="N57">
        <v>0</v>
      </c>
      <c r="O57">
        <v>0</v>
      </c>
      <c r="P57" s="1">
        <v>11519</v>
      </c>
      <c r="Q57">
        <v>0</v>
      </c>
      <c r="R57">
        <v>0</v>
      </c>
      <c r="S57">
        <v>0</v>
      </c>
      <c r="T57">
        <v>0</v>
      </c>
    </row>
    <row r="58" spans="1:20" x14ac:dyDescent="0.15">
      <c r="A58" s="13">
        <v>41334</v>
      </c>
      <c r="B58" s="1">
        <v>9930</v>
      </c>
      <c r="C58" s="1">
        <v>11668</v>
      </c>
      <c r="D58" s="1"/>
      <c r="E58" s="1"/>
      <c r="F58" s="1"/>
      <c r="G58" s="1"/>
      <c r="H58">
        <v>0</v>
      </c>
      <c r="I58" s="1">
        <v>1738</v>
      </c>
      <c r="J58" s="1">
        <v>0</v>
      </c>
      <c r="K58">
        <v>0</v>
      </c>
      <c r="L58">
        <v>0</v>
      </c>
      <c r="M58" s="1">
        <v>0</v>
      </c>
      <c r="N58">
        <v>0</v>
      </c>
      <c r="O58">
        <v>0</v>
      </c>
      <c r="P58" s="1">
        <v>11668</v>
      </c>
      <c r="Q58">
        <v>0</v>
      </c>
      <c r="R58">
        <v>0</v>
      </c>
      <c r="S58">
        <v>0</v>
      </c>
      <c r="T58">
        <v>0</v>
      </c>
    </row>
    <row r="59" spans="1:20" x14ac:dyDescent="0.15">
      <c r="A59" s="13">
        <v>41365</v>
      </c>
      <c r="B59" s="1">
        <v>9210</v>
      </c>
      <c r="C59" s="1">
        <v>11362</v>
      </c>
      <c r="D59" s="1"/>
      <c r="E59" s="1"/>
      <c r="F59" s="1"/>
      <c r="G59" s="1"/>
      <c r="H59">
        <v>0</v>
      </c>
      <c r="I59" s="1">
        <v>2152</v>
      </c>
      <c r="J59" s="1">
        <v>0</v>
      </c>
      <c r="K59">
        <v>0</v>
      </c>
      <c r="L59">
        <v>0</v>
      </c>
      <c r="M59" s="1">
        <v>0</v>
      </c>
      <c r="N59">
        <v>0</v>
      </c>
      <c r="O59">
        <v>0</v>
      </c>
      <c r="P59" s="1">
        <v>11362</v>
      </c>
      <c r="Q59">
        <v>0</v>
      </c>
      <c r="R59">
        <v>0</v>
      </c>
      <c r="S59">
        <v>0</v>
      </c>
      <c r="T59">
        <v>0</v>
      </c>
    </row>
    <row r="60" spans="1:20" x14ac:dyDescent="0.15">
      <c r="A60" s="13">
        <v>41395</v>
      </c>
      <c r="B60" s="1">
        <v>8880</v>
      </c>
      <c r="C60" s="1">
        <v>10743</v>
      </c>
      <c r="D60" s="1"/>
      <c r="E60" s="1"/>
      <c r="F60" s="1"/>
      <c r="G60" s="1"/>
      <c r="H60">
        <v>0</v>
      </c>
      <c r="I60" s="1">
        <v>1863</v>
      </c>
      <c r="J60" s="1">
        <v>0</v>
      </c>
      <c r="K60">
        <v>0</v>
      </c>
      <c r="L60">
        <v>0</v>
      </c>
      <c r="M60" s="1">
        <v>0</v>
      </c>
      <c r="N60">
        <v>0</v>
      </c>
      <c r="O60">
        <v>0</v>
      </c>
      <c r="P60" s="1">
        <v>10743</v>
      </c>
      <c r="Q60">
        <v>0</v>
      </c>
      <c r="R60">
        <v>0</v>
      </c>
      <c r="S60">
        <v>0</v>
      </c>
      <c r="T60">
        <v>0</v>
      </c>
    </row>
    <row r="61" spans="1:20" x14ac:dyDescent="0.15">
      <c r="A61" s="13">
        <v>41426</v>
      </c>
      <c r="B61" s="1">
        <v>8850</v>
      </c>
      <c r="C61" s="1">
        <v>10575</v>
      </c>
      <c r="D61" s="1"/>
      <c r="E61" s="1"/>
      <c r="F61" s="1"/>
      <c r="G61" s="1"/>
      <c r="H61">
        <v>0</v>
      </c>
      <c r="I61" s="1">
        <v>1725</v>
      </c>
      <c r="J61" s="1">
        <v>0</v>
      </c>
      <c r="K61">
        <v>0</v>
      </c>
      <c r="L61">
        <v>0</v>
      </c>
      <c r="M61" s="1">
        <v>0</v>
      </c>
      <c r="N61">
        <v>0</v>
      </c>
      <c r="O61">
        <v>0</v>
      </c>
      <c r="P61" s="1">
        <v>10575</v>
      </c>
      <c r="Q61">
        <v>0</v>
      </c>
      <c r="R61">
        <v>0</v>
      </c>
      <c r="S61">
        <v>0</v>
      </c>
      <c r="T61">
        <v>0</v>
      </c>
    </row>
    <row r="62" spans="1:20" x14ac:dyDescent="0.15">
      <c r="A62" s="13">
        <v>41456</v>
      </c>
      <c r="B62" s="1">
        <v>8980</v>
      </c>
      <c r="C62" s="1">
        <v>10843</v>
      </c>
      <c r="D62" s="1"/>
      <c r="E62" s="1"/>
      <c r="F62" s="1"/>
      <c r="G62" s="1"/>
      <c r="H62">
        <v>0</v>
      </c>
      <c r="I62" s="1">
        <v>1863</v>
      </c>
      <c r="J62">
        <v>0</v>
      </c>
      <c r="K62">
        <v>0</v>
      </c>
      <c r="L62">
        <v>0</v>
      </c>
      <c r="M62">
        <v>0</v>
      </c>
      <c r="N62">
        <v>0</v>
      </c>
      <c r="O62">
        <v>0</v>
      </c>
      <c r="P62" s="1">
        <v>10843</v>
      </c>
      <c r="Q62">
        <v>0</v>
      </c>
      <c r="R62">
        <v>0</v>
      </c>
      <c r="S62">
        <v>0</v>
      </c>
      <c r="T62">
        <v>0</v>
      </c>
    </row>
    <row r="63" spans="1:20" x14ac:dyDescent="0.15">
      <c r="A63" s="13">
        <v>41487</v>
      </c>
      <c r="B63" s="1">
        <v>8900</v>
      </c>
      <c r="C63" s="1">
        <v>11232</v>
      </c>
      <c r="D63" s="1"/>
      <c r="E63" s="1"/>
      <c r="F63" s="1"/>
      <c r="G63" s="1"/>
      <c r="H63">
        <v>0</v>
      </c>
      <c r="I63" s="1">
        <v>2332</v>
      </c>
      <c r="J63">
        <v>0</v>
      </c>
      <c r="K63">
        <v>0</v>
      </c>
      <c r="L63">
        <v>0</v>
      </c>
      <c r="M63">
        <v>0</v>
      </c>
      <c r="N63">
        <v>0</v>
      </c>
      <c r="O63">
        <v>0</v>
      </c>
      <c r="P63" s="1">
        <v>11232</v>
      </c>
      <c r="Q63">
        <v>0</v>
      </c>
      <c r="R63">
        <v>0</v>
      </c>
      <c r="S63">
        <v>0</v>
      </c>
      <c r="T63">
        <v>0</v>
      </c>
    </row>
    <row r="64" spans="1:20" x14ac:dyDescent="0.15">
      <c r="A64" s="13">
        <v>41518</v>
      </c>
      <c r="B64" s="1">
        <v>8500</v>
      </c>
      <c r="C64" s="1">
        <v>10597</v>
      </c>
      <c r="D64" s="1"/>
      <c r="E64" s="1"/>
      <c r="F64" s="1"/>
      <c r="G64" s="1"/>
      <c r="H64">
        <v>0</v>
      </c>
      <c r="I64" s="1">
        <v>2097</v>
      </c>
      <c r="J64">
        <v>0</v>
      </c>
      <c r="K64">
        <v>0</v>
      </c>
      <c r="L64">
        <v>0</v>
      </c>
      <c r="M64">
        <v>0</v>
      </c>
      <c r="N64">
        <v>0</v>
      </c>
      <c r="O64">
        <v>0</v>
      </c>
      <c r="P64" s="1">
        <v>10597</v>
      </c>
      <c r="Q64">
        <v>0</v>
      </c>
      <c r="R64">
        <v>0</v>
      </c>
      <c r="S64">
        <v>0</v>
      </c>
      <c r="T64">
        <v>0</v>
      </c>
    </row>
    <row r="65" spans="1:20" x14ac:dyDescent="0.15">
      <c r="A65" s="13">
        <v>41548</v>
      </c>
      <c r="B65" s="1">
        <v>9230</v>
      </c>
      <c r="C65" s="1">
        <v>11106</v>
      </c>
      <c r="D65" s="1"/>
      <c r="E65" s="1"/>
      <c r="F65" s="1"/>
      <c r="G65" s="1"/>
      <c r="H65">
        <v>0</v>
      </c>
      <c r="I65" s="1">
        <v>1876</v>
      </c>
      <c r="J65">
        <v>0</v>
      </c>
      <c r="K65">
        <v>0</v>
      </c>
      <c r="L65">
        <v>0</v>
      </c>
      <c r="M65">
        <v>0</v>
      </c>
      <c r="N65">
        <v>0</v>
      </c>
      <c r="O65">
        <v>0</v>
      </c>
      <c r="P65" s="1">
        <v>11106</v>
      </c>
      <c r="Q65">
        <v>0</v>
      </c>
      <c r="R65">
        <v>0</v>
      </c>
      <c r="S65">
        <v>0</v>
      </c>
      <c r="T65">
        <v>0</v>
      </c>
    </row>
    <row r="66" spans="1:20" x14ac:dyDescent="0.15">
      <c r="A66" s="13">
        <v>41579</v>
      </c>
      <c r="B66" s="1">
        <v>10010</v>
      </c>
      <c r="C66" s="1">
        <v>11873</v>
      </c>
      <c r="D66" s="1"/>
      <c r="E66" s="1"/>
      <c r="F66" s="1"/>
      <c r="G66" s="1"/>
      <c r="H66">
        <v>0</v>
      </c>
      <c r="I66" s="1">
        <v>1863</v>
      </c>
      <c r="J66">
        <v>0</v>
      </c>
      <c r="K66">
        <v>0</v>
      </c>
      <c r="L66">
        <v>0</v>
      </c>
      <c r="M66">
        <v>0</v>
      </c>
      <c r="N66">
        <v>0</v>
      </c>
      <c r="O66">
        <v>0</v>
      </c>
      <c r="P66" s="1">
        <v>11873</v>
      </c>
      <c r="Q66">
        <v>0</v>
      </c>
      <c r="R66">
        <v>0</v>
      </c>
      <c r="S66">
        <v>0</v>
      </c>
      <c r="T66">
        <v>0</v>
      </c>
    </row>
    <row r="67" spans="1:20" x14ac:dyDescent="0.15">
      <c r="A67" s="13">
        <v>41609</v>
      </c>
      <c r="B67" s="1">
        <v>10910</v>
      </c>
      <c r="C67" s="1">
        <v>14263</v>
      </c>
      <c r="D67" s="1"/>
      <c r="E67" s="1"/>
      <c r="F67" s="1"/>
      <c r="G67" s="1"/>
      <c r="H67">
        <v>0</v>
      </c>
      <c r="I67" s="1">
        <v>3353</v>
      </c>
      <c r="J67">
        <v>0</v>
      </c>
      <c r="K67">
        <v>0</v>
      </c>
      <c r="L67">
        <v>0</v>
      </c>
      <c r="M67">
        <v>0</v>
      </c>
      <c r="N67">
        <v>0</v>
      </c>
      <c r="O67">
        <v>0</v>
      </c>
      <c r="P67" s="1">
        <v>14263</v>
      </c>
      <c r="Q67">
        <v>0</v>
      </c>
      <c r="R67">
        <v>0</v>
      </c>
      <c r="S67">
        <v>0</v>
      </c>
      <c r="T67">
        <v>0</v>
      </c>
    </row>
    <row r="68" spans="1:20" x14ac:dyDescent="0.15">
      <c r="A68" s="13">
        <v>41640</v>
      </c>
      <c r="B68" s="1">
        <v>11390</v>
      </c>
      <c r="C68" s="1">
        <v>15047</v>
      </c>
      <c r="D68" s="1"/>
      <c r="E68" s="1"/>
      <c r="F68" s="1"/>
      <c r="G68" s="1"/>
      <c r="H68">
        <v>0</v>
      </c>
      <c r="I68" s="1">
        <v>3657</v>
      </c>
      <c r="J68">
        <v>0</v>
      </c>
      <c r="K68">
        <v>0</v>
      </c>
      <c r="L68">
        <v>0</v>
      </c>
      <c r="M68">
        <v>0</v>
      </c>
      <c r="N68">
        <v>0</v>
      </c>
      <c r="O68">
        <v>0</v>
      </c>
      <c r="P68" s="1">
        <v>15047</v>
      </c>
      <c r="Q68">
        <v>0</v>
      </c>
      <c r="R68">
        <v>0</v>
      </c>
      <c r="S68">
        <v>0</v>
      </c>
      <c r="T68">
        <v>0</v>
      </c>
    </row>
    <row r="69" spans="1:20" x14ac:dyDescent="0.15">
      <c r="A69" s="13">
        <v>41671</v>
      </c>
      <c r="B69" s="1">
        <v>10790</v>
      </c>
      <c r="C69" s="1">
        <v>12860</v>
      </c>
      <c r="D69" s="1"/>
      <c r="E69" s="1"/>
      <c r="F69" s="1"/>
      <c r="G69" s="1"/>
      <c r="H69">
        <v>0</v>
      </c>
      <c r="I69" s="1">
        <v>2070</v>
      </c>
      <c r="J69">
        <v>0</v>
      </c>
      <c r="K69">
        <v>0</v>
      </c>
      <c r="L69">
        <v>0</v>
      </c>
      <c r="M69">
        <v>0</v>
      </c>
      <c r="N69">
        <v>0</v>
      </c>
      <c r="O69">
        <v>0</v>
      </c>
      <c r="P69" s="1">
        <v>12860</v>
      </c>
      <c r="Q69">
        <v>0</v>
      </c>
      <c r="R69">
        <v>0</v>
      </c>
      <c r="S69">
        <v>0</v>
      </c>
      <c r="T69">
        <v>0</v>
      </c>
    </row>
    <row r="70" spans="1:20" x14ac:dyDescent="0.15">
      <c r="A70" s="13">
        <v>41699</v>
      </c>
      <c r="B70" s="1">
        <v>11360</v>
      </c>
      <c r="C70" s="1">
        <v>13402</v>
      </c>
      <c r="D70" s="1"/>
      <c r="E70" s="1"/>
      <c r="F70" s="1"/>
      <c r="G70" s="1"/>
      <c r="H70">
        <v>0</v>
      </c>
      <c r="I70" s="1">
        <v>2042</v>
      </c>
      <c r="J70">
        <v>0</v>
      </c>
      <c r="K70">
        <v>0</v>
      </c>
      <c r="L70">
        <v>0</v>
      </c>
      <c r="M70">
        <v>0</v>
      </c>
      <c r="N70">
        <v>0</v>
      </c>
      <c r="O70">
        <v>0</v>
      </c>
      <c r="P70" s="1">
        <v>13402</v>
      </c>
      <c r="Q70">
        <v>0</v>
      </c>
      <c r="R70">
        <v>0</v>
      </c>
      <c r="S70">
        <v>0</v>
      </c>
      <c r="T70">
        <v>0</v>
      </c>
    </row>
    <row r="71" spans="1:20" x14ac:dyDescent="0.15">
      <c r="A71" s="13">
        <v>41730</v>
      </c>
      <c r="B71" s="1">
        <v>10190</v>
      </c>
      <c r="C71" s="1">
        <v>12080</v>
      </c>
      <c r="D71" s="1"/>
      <c r="E71" s="1"/>
      <c r="F71" s="1"/>
      <c r="G71" s="1"/>
      <c r="H71">
        <v>0</v>
      </c>
      <c r="I71" s="1">
        <v>1890</v>
      </c>
      <c r="J71">
        <v>0</v>
      </c>
      <c r="K71">
        <v>0</v>
      </c>
      <c r="L71">
        <v>0</v>
      </c>
      <c r="M71">
        <v>0</v>
      </c>
      <c r="N71">
        <v>0</v>
      </c>
      <c r="O71">
        <v>0</v>
      </c>
      <c r="P71" s="1">
        <v>12080</v>
      </c>
      <c r="Q71">
        <v>0</v>
      </c>
      <c r="R71">
        <v>0</v>
      </c>
      <c r="S71">
        <v>0</v>
      </c>
      <c r="T71">
        <v>0</v>
      </c>
    </row>
    <row r="72" spans="1:20" x14ac:dyDescent="0.15">
      <c r="A72" s="13">
        <v>41760</v>
      </c>
      <c r="B72" s="1">
        <v>10310</v>
      </c>
      <c r="C72" s="1">
        <v>12490</v>
      </c>
      <c r="D72" s="1"/>
      <c r="E72" s="1"/>
      <c r="F72" s="1"/>
      <c r="G72" s="1"/>
      <c r="H72">
        <v>0</v>
      </c>
      <c r="I72" s="1">
        <v>2180</v>
      </c>
      <c r="J72">
        <v>0</v>
      </c>
      <c r="K72">
        <v>0</v>
      </c>
      <c r="L72">
        <v>0</v>
      </c>
      <c r="M72">
        <v>0</v>
      </c>
      <c r="N72">
        <v>0</v>
      </c>
      <c r="O72">
        <v>0</v>
      </c>
      <c r="P72" s="1">
        <v>12490</v>
      </c>
      <c r="Q72">
        <v>0</v>
      </c>
      <c r="R72">
        <v>0</v>
      </c>
      <c r="S72">
        <v>0</v>
      </c>
      <c r="T72">
        <v>0</v>
      </c>
    </row>
    <row r="73" spans="1:20" x14ac:dyDescent="0.15">
      <c r="A73" s="13">
        <v>41791</v>
      </c>
      <c r="B73" s="1">
        <v>9790</v>
      </c>
      <c r="C73" s="1">
        <v>11639</v>
      </c>
      <c r="D73" s="1"/>
      <c r="E73" s="1"/>
      <c r="F73" s="1"/>
      <c r="G73" s="1"/>
      <c r="H73">
        <v>0</v>
      </c>
      <c r="I73" s="1">
        <v>1849</v>
      </c>
      <c r="J73">
        <v>0</v>
      </c>
      <c r="K73">
        <v>0</v>
      </c>
      <c r="L73">
        <v>0</v>
      </c>
      <c r="M73">
        <v>0</v>
      </c>
      <c r="N73">
        <v>0</v>
      </c>
      <c r="O73">
        <v>0</v>
      </c>
      <c r="P73" s="1">
        <v>11639</v>
      </c>
      <c r="Q73">
        <v>0</v>
      </c>
      <c r="R73">
        <v>0</v>
      </c>
      <c r="S73">
        <v>0</v>
      </c>
      <c r="T73">
        <v>0</v>
      </c>
    </row>
    <row r="74" spans="1:20" x14ac:dyDescent="0.15">
      <c r="A74" s="13">
        <v>41821</v>
      </c>
      <c r="B74" s="1">
        <v>10270</v>
      </c>
      <c r="C74" s="1">
        <v>12809</v>
      </c>
      <c r="D74" s="1"/>
      <c r="E74" s="1"/>
      <c r="F74" s="1"/>
      <c r="G74" s="1"/>
      <c r="H74">
        <v>0</v>
      </c>
      <c r="I74" s="1">
        <v>2539</v>
      </c>
      <c r="J74">
        <v>0</v>
      </c>
      <c r="K74">
        <v>0</v>
      </c>
      <c r="L74">
        <v>0</v>
      </c>
      <c r="M74">
        <v>0</v>
      </c>
      <c r="N74">
        <v>0</v>
      </c>
      <c r="O74" s="1">
        <v>0</v>
      </c>
      <c r="P74" s="1">
        <v>12809</v>
      </c>
      <c r="Q74">
        <v>0</v>
      </c>
      <c r="R74">
        <v>0</v>
      </c>
      <c r="S74">
        <v>0</v>
      </c>
      <c r="T74">
        <v>0</v>
      </c>
    </row>
    <row r="75" spans="1:20" x14ac:dyDescent="0.15">
      <c r="A75" s="13">
        <v>41852</v>
      </c>
      <c r="B75" s="1">
        <v>10377</v>
      </c>
      <c r="C75" s="1">
        <v>12557</v>
      </c>
      <c r="D75" s="1"/>
      <c r="E75" s="1"/>
      <c r="F75" s="1"/>
      <c r="G75" s="1"/>
      <c r="H75">
        <v>0</v>
      </c>
      <c r="I75" s="1">
        <v>2180</v>
      </c>
      <c r="J75">
        <v>0</v>
      </c>
      <c r="K75">
        <v>0</v>
      </c>
      <c r="L75">
        <v>0</v>
      </c>
      <c r="M75">
        <v>0</v>
      </c>
      <c r="N75">
        <v>0</v>
      </c>
      <c r="O75" s="1">
        <v>0</v>
      </c>
      <c r="P75" s="1">
        <v>12557</v>
      </c>
      <c r="Q75">
        <v>0</v>
      </c>
      <c r="R75">
        <v>0</v>
      </c>
      <c r="S75">
        <v>0</v>
      </c>
      <c r="T75">
        <v>0</v>
      </c>
    </row>
    <row r="76" spans="1:20" x14ac:dyDescent="0.15">
      <c r="A76" s="13">
        <v>41883</v>
      </c>
      <c r="B76" s="1">
        <v>10020</v>
      </c>
      <c r="C76" s="1">
        <v>11938</v>
      </c>
      <c r="D76" s="1"/>
      <c r="E76" s="1"/>
      <c r="F76" s="1"/>
      <c r="G76" s="1"/>
      <c r="H76">
        <v>0</v>
      </c>
      <c r="I76" s="1">
        <v>1918</v>
      </c>
      <c r="J76">
        <v>0</v>
      </c>
      <c r="K76">
        <v>0</v>
      </c>
      <c r="L76">
        <v>0</v>
      </c>
      <c r="M76">
        <v>0</v>
      </c>
      <c r="N76">
        <v>0</v>
      </c>
      <c r="O76" s="1">
        <v>0</v>
      </c>
      <c r="P76" s="1">
        <v>11938</v>
      </c>
      <c r="Q76">
        <v>0</v>
      </c>
      <c r="R76">
        <v>0</v>
      </c>
      <c r="S76">
        <v>0</v>
      </c>
      <c r="T76">
        <v>0</v>
      </c>
    </row>
    <row r="77" spans="1:20" x14ac:dyDescent="0.15">
      <c r="A77" s="13">
        <v>41913</v>
      </c>
      <c r="B77" s="1">
        <v>10820</v>
      </c>
      <c r="C77" s="1">
        <v>12724</v>
      </c>
      <c r="D77" s="1"/>
      <c r="E77" s="1"/>
      <c r="F77" s="1"/>
      <c r="G77" s="1"/>
      <c r="H77">
        <v>0</v>
      </c>
      <c r="I77" s="1">
        <v>1904</v>
      </c>
      <c r="J77">
        <v>0</v>
      </c>
      <c r="K77">
        <v>0</v>
      </c>
      <c r="L77">
        <v>0</v>
      </c>
      <c r="M77">
        <v>0</v>
      </c>
      <c r="N77">
        <v>0</v>
      </c>
      <c r="O77" s="1">
        <v>0</v>
      </c>
      <c r="P77" s="1">
        <v>12724</v>
      </c>
      <c r="Q77">
        <v>0</v>
      </c>
      <c r="R77">
        <v>0</v>
      </c>
      <c r="S77">
        <v>0</v>
      </c>
      <c r="T77">
        <v>0</v>
      </c>
    </row>
    <row r="78" spans="1:20" x14ac:dyDescent="0.15">
      <c r="A78" s="13">
        <v>41944</v>
      </c>
      <c r="B78" s="1">
        <v>11582</v>
      </c>
      <c r="C78" s="1">
        <v>14010</v>
      </c>
      <c r="D78" s="1"/>
      <c r="E78" s="1"/>
      <c r="F78" s="1"/>
      <c r="G78" s="1"/>
      <c r="H78">
        <v>0</v>
      </c>
      <c r="I78" s="1">
        <v>2428</v>
      </c>
      <c r="J78">
        <v>0</v>
      </c>
      <c r="K78">
        <v>0</v>
      </c>
      <c r="L78">
        <v>0</v>
      </c>
      <c r="M78">
        <v>0</v>
      </c>
      <c r="N78">
        <v>0</v>
      </c>
      <c r="O78">
        <v>0</v>
      </c>
      <c r="P78" s="1">
        <v>14010</v>
      </c>
      <c r="Q78">
        <v>0</v>
      </c>
      <c r="R78">
        <v>0</v>
      </c>
      <c r="S78">
        <v>0</v>
      </c>
      <c r="T78">
        <v>0</v>
      </c>
    </row>
    <row r="79" spans="1:20" x14ac:dyDescent="0.15">
      <c r="A79" s="13">
        <v>41974</v>
      </c>
      <c r="B79" s="1">
        <v>12730</v>
      </c>
      <c r="C79" s="1">
        <v>15517</v>
      </c>
      <c r="D79" s="1"/>
      <c r="E79" s="1"/>
      <c r="F79" s="1"/>
      <c r="G79" s="1"/>
      <c r="H79">
        <v>0</v>
      </c>
      <c r="I79" s="1">
        <v>2787</v>
      </c>
      <c r="J79">
        <v>0</v>
      </c>
      <c r="K79">
        <v>0</v>
      </c>
      <c r="L79">
        <v>0</v>
      </c>
      <c r="M79">
        <v>0</v>
      </c>
      <c r="N79">
        <v>0</v>
      </c>
      <c r="O79">
        <v>0</v>
      </c>
      <c r="P79" s="1">
        <v>15517</v>
      </c>
      <c r="Q79">
        <v>0</v>
      </c>
      <c r="R79">
        <v>0</v>
      </c>
      <c r="S79">
        <v>0</v>
      </c>
      <c r="T79">
        <v>0</v>
      </c>
    </row>
    <row r="80" spans="1:20" x14ac:dyDescent="0.15">
      <c r="A80" s="13">
        <v>42005</v>
      </c>
      <c r="B80" s="1">
        <v>12357</v>
      </c>
      <c r="C80" s="1">
        <v>15098</v>
      </c>
      <c r="D80" s="1"/>
      <c r="E80" s="1"/>
      <c r="F80" s="1"/>
      <c r="G80" s="1"/>
      <c r="H80">
        <v>0</v>
      </c>
      <c r="I80" s="1">
        <v>2740</v>
      </c>
      <c r="J80">
        <v>0</v>
      </c>
      <c r="K80">
        <v>0</v>
      </c>
      <c r="L80">
        <v>0</v>
      </c>
      <c r="M80">
        <v>0</v>
      </c>
      <c r="N80">
        <v>0</v>
      </c>
      <c r="O80">
        <v>0</v>
      </c>
      <c r="P80" s="1">
        <v>15098</v>
      </c>
      <c r="Q80">
        <v>0</v>
      </c>
      <c r="R80">
        <v>0</v>
      </c>
      <c r="S80">
        <v>0</v>
      </c>
      <c r="T80">
        <v>0</v>
      </c>
    </row>
    <row r="81" spans="1:20" x14ac:dyDescent="0.15">
      <c r="A81" s="13">
        <v>42036</v>
      </c>
      <c r="B81" s="1">
        <v>11162</v>
      </c>
      <c r="C81" s="1">
        <v>13637</v>
      </c>
      <c r="D81" s="1"/>
      <c r="E81" s="1"/>
      <c r="F81" s="1"/>
      <c r="G81" s="1"/>
      <c r="H81">
        <v>0</v>
      </c>
      <c r="I81" s="1">
        <v>2475</v>
      </c>
      <c r="J81">
        <v>0</v>
      </c>
      <c r="K81">
        <v>0</v>
      </c>
      <c r="L81">
        <v>0</v>
      </c>
      <c r="M81">
        <v>0</v>
      </c>
      <c r="N81">
        <v>0</v>
      </c>
      <c r="O81">
        <v>0</v>
      </c>
      <c r="P81" s="1">
        <v>13637</v>
      </c>
      <c r="Q81">
        <v>0</v>
      </c>
      <c r="R81">
        <v>0</v>
      </c>
      <c r="S81">
        <v>0</v>
      </c>
      <c r="T81">
        <v>0</v>
      </c>
    </row>
    <row r="82" spans="1:20" x14ac:dyDescent="0.15">
      <c r="A82" s="13">
        <v>42064</v>
      </c>
      <c r="B82" s="1">
        <v>11690</v>
      </c>
      <c r="C82" s="1">
        <v>13553</v>
      </c>
      <c r="D82" s="1"/>
      <c r="E82" s="1"/>
      <c r="F82" s="1"/>
      <c r="G82" s="1"/>
      <c r="H82">
        <v>0</v>
      </c>
      <c r="I82" s="1">
        <v>1863</v>
      </c>
      <c r="J82">
        <v>0</v>
      </c>
      <c r="K82">
        <v>0</v>
      </c>
      <c r="L82">
        <v>0</v>
      </c>
      <c r="M82">
        <v>0</v>
      </c>
      <c r="N82">
        <v>0</v>
      </c>
      <c r="O82">
        <v>0</v>
      </c>
      <c r="P82" s="1">
        <v>13553</v>
      </c>
      <c r="Q82">
        <v>0</v>
      </c>
      <c r="R82">
        <v>0</v>
      </c>
      <c r="S82">
        <v>0</v>
      </c>
      <c r="T82">
        <v>0</v>
      </c>
    </row>
    <row r="83" spans="1:20" x14ac:dyDescent="0.15">
      <c r="A83" s="13">
        <v>42095</v>
      </c>
      <c r="B83" s="1">
        <v>9904</v>
      </c>
      <c r="C83" s="1">
        <v>12029</v>
      </c>
      <c r="D83" s="1"/>
      <c r="E83" s="1"/>
      <c r="F83" s="1"/>
      <c r="G83" s="1"/>
      <c r="H83">
        <v>0</v>
      </c>
      <c r="I83" s="1">
        <v>2125</v>
      </c>
      <c r="J83">
        <v>0</v>
      </c>
      <c r="K83">
        <v>0</v>
      </c>
      <c r="L83">
        <v>0</v>
      </c>
      <c r="M83">
        <v>0</v>
      </c>
      <c r="N83">
        <v>0</v>
      </c>
      <c r="O83" s="1">
        <v>0</v>
      </c>
      <c r="P83" s="1">
        <v>12029</v>
      </c>
      <c r="Q83">
        <v>0</v>
      </c>
      <c r="R83">
        <v>0</v>
      </c>
      <c r="S83">
        <v>0</v>
      </c>
      <c r="T83">
        <v>0</v>
      </c>
    </row>
    <row r="84" spans="1:20" x14ac:dyDescent="0.15">
      <c r="A84" s="13">
        <v>42125</v>
      </c>
      <c r="B84" s="1">
        <v>10390</v>
      </c>
      <c r="C84" s="1">
        <v>11935</v>
      </c>
      <c r="D84" s="1"/>
      <c r="E84" s="1"/>
      <c r="F84" s="1"/>
      <c r="G84" s="1"/>
      <c r="H84">
        <v>0</v>
      </c>
      <c r="I84" s="1">
        <v>1545</v>
      </c>
      <c r="J84">
        <v>0</v>
      </c>
      <c r="K84">
        <v>0</v>
      </c>
      <c r="L84">
        <v>0</v>
      </c>
      <c r="M84">
        <v>0</v>
      </c>
      <c r="N84">
        <v>0</v>
      </c>
      <c r="O84" s="1">
        <v>0</v>
      </c>
      <c r="P84" s="1">
        <v>11935</v>
      </c>
      <c r="Q84">
        <v>0</v>
      </c>
      <c r="R84">
        <v>0</v>
      </c>
      <c r="S84">
        <v>0</v>
      </c>
      <c r="T84">
        <v>0</v>
      </c>
    </row>
    <row r="85" spans="1:20" x14ac:dyDescent="0.15">
      <c r="A85" s="13">
        <v>42156</v>
      </c>
      <c r="B85" s="1">
        <v>10428</v>
      </c>
      <c r="C85" s="1">
        <v>12801</v>
      </c>
      <c r="D85" s="1"/>
      <c r="E85" s="1"/>
      <c r="F85" s="1"/>
      <c r="G85" s="1"/>
      <c r="H85">
        <v>0</v>
      </c>
      <c r="I85" s="1">
        <v>2373</v>
      </c>
      <c r="J85">
        <v>0</v>
      </c>
      <c r="K85">
        <v>0</v>
      </c>
      <c r="L85">
        <v>0</v>
      </c>
      <c r="M85">
        <v>0</v>
      </c>
      <c r="N85">
        <v>0</v>
      </c>
      <c r="O85" s="1">
        <v>0</v>
      </c>
      <c r="P85" s="1">
        <v>12801</v>
      </c>
      <c r="Q85">
        <v>0</v>
      </c>
      <c r="R85">
        <v>0</v>
      </c>
      <c r="S85">
        <v>0</v>
      </c>
      <c r="T85">
        <v>0</v>
      </c>
    </row>
    <row r="86" spans="1:20" x14ac:dyDescent="0.15">
      <c r="A86" s="13">
        <v>42186</v>
      </c>
      <c r="B86" s="1">
        <v>10616</v>
      </c>
      <c r="C86" s="1">
        <v>13265</v>
      </c>
      <c r="D86" s="1"/>
      <c r="E86" s="1"/>
      <c r="F86" s="1"/>
      <c r="G86" s="1"/>
      <c r="H86">
        <v>0</v>
      </c>
      <c r="I86" s="1">
        <v>2649</v>
      </c>
      <c r="J86">
        <v>0</v>
      </c>
      <c r="K86">
        <v>0</v>
      </c>
      <c r="L86">
        <v>0</v>
      </c>
      <c r="M86">
        <v>0</v>
      </c>
      <c r="N86">
        <v>0</v>
      </c>
      <c r="O86" s="1">
        <v>0</v>
      </c>
      <c r="P86" s="1">
        <v>13265</v>
      </c>
      <c r="Q86">
        <v>0</v>
      </c>
      <c r="R86">
        <v>0</v>
      </c>
      <c r="S86">
        <v>0</v>
      </c>
      <c r="T86">
        <v>0</v>
      </c>
    </row>
    <row r="87" spans="1:20" x14ac:dyDescent="0.15">
      <c r="A87" s="13">
        <v>42217</v>
      </c>
      <c r="B87" s="1">
        <v>10946</v>
      </c>
      <c r="C87" s="1">
        <v>12891</v>
      </c>
      <c r="D87" s="1"/>
      <c r="E87" s="1"/>
      <c r="F87" s="1"/>
      <c r="G87" s="1"/>
      <c r="H87">
        <v>0</v>
      </c>
      <c r="I87" s="1">
        <v>1945</v>
      </c>
      <c r="J87">
        <v>0</v>
      </c>
      <c r="K87">
        <v>0</v>
      </c>
      <c r="L87">
        <v>0</v>
      </c>
      <c r="M87">
        <v>0</v>
      </c>
      <c r="N87">
        <v>0</v>
      </c>
      <c r="O87" s="1">
        <v>0</v>
      </c>
      <c r="P87" s="1">
        <v>12891</v>
      </c>
      <c r="Q87">
        <v>0</v>
      </c>
      <c r="R87">
        <v>0</v>
      </c>
      <c r="S87">
        <v>0</v>
      </c>
      <c r="T87">
        <v>0</v>
      </c>
    </row>
    <row r="88" spans="1:20" x14ac:dyDescent="0.15">
      <c r="A88" s="13">
        <v>42248</v>
      </c>
      <c r="B88" s="1">
        <v>10151</v>
      </c>
      <c r="C88" s="1">
        <v>11931</v>
      </c>
      <c r="D88" s="1"/>
      <c r="E88" s="1"/>
      <c r="F88" s="1"/>
      <c r="G88" s="1"/>
      <c r="H88">
        <v>0</v>
      </c>
      <c r="I88" s="1">
        <v>1780</v>
      </c>
      <c r="J88">
        <v>0</v>
      </c>
      <c r="K88">
        <v>0</v>
      </c>
      <c r="L88">
        <v>0</v>
      </c>
      <c r="M88">
        <v>0</v>
      </c>
      <c r="N88">
        <v>0</v>
      </c>
      <c r="O88" s="1">
        <v>0</v>
      </c>
      <c r="P88" s="1">
        <v>11931</v>
      </c>
      <c r="Q88">
        <v>0</v>
      </c>
      <c r="R88">
        <v>0</v>
      </c>
      <c r="S88">
        <v>0</v>
      </c>
      <c r="T88">
        <v>0</v>
      </c>
    </row>
    <row r="89" spans="1:20" x14ac:dyDescent="0.15">
      <c r="A89" s="13">
        <v>42278</v>
      </c>
      <c r="B89" s="1">
        <v>10934</v>
      </c>
      <c r="C89" s="1">
        <v>13142</v>
      </c>
      <c r="D89" s="1"/>
      <c r="E89" s="1"/>
      <c r="F89" s="1"/>
      <c r="G89" s="1"/>
      <c r="H89">
        <v>0</v>
      </c>
      <c r="I89" s="1">
        <v>2208</v>
      </c>
      <c r="J89">
        <v>0</v>
      </c>
      <c r="K89">
        <v>0</v>
      </c>
      <c r="L89">
        <v>0</v>
      </c>
      <c r="M89">
        <v>0</v>
      </c>
      <c r="N89">
        <v>0</v>
      </c>
      <c r="O89" s="1">
        <v>0</v>
      </c>
      <c r="P89" s="1">
        <v>13142</v>
      </c>
      <c r="Q89">
        <v>0</v>
      </c>
      <c r="R89">
        <v>0</v>
      </c>
      <c r="S89">
        <v>0</v>
      </c>
      <c r="T89">
        <v>0</v>
      </c>
    </row>
    <row r="90" spans="1:20" x14ac:dyDescent="0.15">
      <c r="A90" s="13">
        <v>42309</v>
      </c>
      <c r="B90" s="1">
        <v>11660</v>
      </c>
      <c r="C90" s="1">
        <v>14171</v>
      </c>
      <c r="D90" s="1"/>
      <c r="E90" s="1"/>
      <c r="F90" s="1"/>
      <c r="G90" s="1"/>
      <c r="H90">
        <v>0</v>
      </c>
      <c r="I90" s="1">
        <v>2511</v>
      </c>
      <c r="J90">
        <v>0</v>
      </c>
      <c r="K90">
        <v>0</v>
      </c>
      <c r="L90">
        <v>0</v>
      </c>
      <c r="M90">
        <v>0</v>
      </c>
      <c r="N90">
        <v>0</v>
      </c>
      <c r="O90" s="1">
        <v>0</v>
      </c>
      <c r="P90" s="1">
        <v>14171</v>
      </c>
      <c r="Q90">
        <v>0</v>
      </c>
      <c r="R90">
        <v>0</v>
      </c>
      <c r="S90">
        <v>0</v>
      </c>
      <c r="T90">
        <v>0</v>
      </c>
    </row>
    <row r="91" spans="1:20" x14ac:dyDescent="0.15">
      <c r="A91" s="13">
        <v>42339</v>
      </c>
      <c r="B91" s="1">
        <v>13040</v>
      </c>
      <c r="C91" s="1">
        <v>15938</v>
      </c>
      <c r="D91" s="1"/>
      <c r="E91" s="1"/>
      <c r="F91" s="1"/>
      <c r="G91" s="1"/>
      <c r="H91">
        <v>0</v>
      </c>
      <c r="I91" s="1">
        <v>2898</v>
      </c>
      <c r="J91">
        <v>0</v>
      </c>
      <c r="K91">
        <v>0</v>
      </c>
      <c r="L91">
        <v>0</v>
      </c>
      <c r="M91">
        <v>0</v>
      </c>
      <c r="N91">
        <v>0</v>
      </c>
      <c r="O91" s="1">
        <v>0</v>
      </c>
      <c r="P91" s="1">
        <v>15938</v>
      </c>
      <c r="Q91">
        <v>0</v>
      </c>
      <c r="R91">
        <v>0</v>
      </c>
      <c r="S91">
        <v>0</v>
      </c>
      <c r="T91">
        <v>0</v>
      </c>
    </row>
    <row r="92" spans="1:20" x14ac:dyDescent="0.15">
      <c r="A92" s="13">
        <v>42370</v>
      </c>
      <c r="B92" s="1">
        <v>13170</v>
      </c>
      <c r="C92" s="1">
        <v>20335</v>
      </c>
      <c r="D92" s="1"/>
      <c r="E92" s="1"/>
      <c r="F92" s="1"/>
      <c r="G92" s="1"/>
      <c r="H92">
        <v>0</v>
      </c>
      <c r="I92" s="1">
        <v>7355</v>
      </c>
      <c r="J92" s="1">
        <v>0</v>
      </c>
      <c r="K92" s="1">
        <v>4185</v>
      </c>
      <c r="L92" s="1">
        <v>191</v>
      </c>
      <c r="M92" s="1">
        <v>0</v>
      </c>
      <c r="N92" s="1">
        <v>191</v>
      </c>
      <c r="O92" s="1">
        <v>0</v>
      </c>
      <c r="P92" s="1">
        <v>20335</v>
      </c>
      <c r="Q92">
        <v>0</v>
      </c>
      <c r="R92">
        <v>0</v>
      </c>
      <c r="S92">
        <v>0</v>
      </c>
      <c r="T92">
        <v>0</v>
      </c>
    </row>
    <row r="93" spans="1:20" x14ac:dyDescent="0.15">
      <c r="A93" s="13">
        <v>42401</v>
      </c>
      <c r="B93" s="1">
        <v>11896</v>
      </c>
      <c r="C93" s="1">
        <v>18367</v>
      </c>
      <c r="D93" s="1"/>
      <c r="E93" s="1"/>
      <c r="F93" s="1"/>
      <c r="G93" s="1"/>
      <c r="H93">
        <v>0</v>
      </c>
      <c r="I93" s="1">
        <v>6644</v>
      </c>
      <c r="J93" s="1">
        <v>0</v>
      </c>
      <c r="K93" s="1">
        <v>3780</v>
      </c>
      <c r="L93" s="1">
        <v>172</v>
      </c>
      <c r="M93" s="1">
        <v>0</v>
      </c>
      <c r="N93" s="1">
        <v>172</v>
      </c>
      <c r="O93" s="1">
        <v>0</v>
      </c>
      <c r="P93" s="1">
        <v>18367</v>
      </c>
      <c r="Q93">
        <v>0</v>
      </c>
      <c r="R93">
        <v>0</v>
      </c>
      <c r="S93">
        <v>0</v>
      </c>
      <c r="T93">
        <v>0</v>
      </c>
    </row>
    <row r="94" spans="1:20" x14ac:dyDescent="0.15">
      <c r="A94" s="13">
        <v>42430</v>
      </c>
      <c r="B94" s="1">
        <v>12267</v>
      </c>
      <c r="C94" s="1">
        <v>18343</v>
      </c>
      <c r="D94" s="1"/>
      <c r="E94" s="1"/>
      <c r="F94" s="1"/>
      <c r="G94" s="1"/>
      <c r="H94">
        <v>0</v>
      </c>
      <c r="I94" s="1">
        <v>6202</v>
      </c>
      <c r="J94" s="1">
        <v>0</v>
      </c>
      <c r="K94" s="1">
        <v>3808</v>
      </c>
      <c r="L94" s="1">
        <v>126</v>
      </c>
      <c r="M94" s="1">
        <v>0</v>
      </c>
      <c r="N94" s="1">
        <v>126</v>
      </c>
      <c r="O94" s="1">
        <v>0</v>
      </c>
      <c r="P94" s="1">
        <v>18343</v>
      </c>
      <c r="Q94">
        <v>0</v>
      </c>
      <c r="R94">
        <v>0</v>
      </c>
      <c r="S94">
        <v>0</v>
      </c>
      <c r="T94">
        <v>0</v>
      </c>
    </row>
    <row r="95" spans="1:20" x14ac:dyDescent="0.15">
      <c r="A95" s="13">
        <v>42461</v>
      </c>
      <c r="B95" s="1">
        <v>10580</v>
      </c>
      <c r="C95" s="1">
        <v>16908</v>
      </c>
      <c r="D95" s="1"/>
      <c r="E95" s="1"/>
      <c r="F95" s="1"/>
      <c r="G95" s="1"/>
      <c r="H95">
        <v>0</v>
      </c>
      <c r="I95" s="1">
        <v>6566</v>
      </c>
      <c r="J95" s="1">
        <v>0</v>
      </c>
      <c r="K95" s="1">
        <v>3920</v>
      </c>
      <c r="L95" s="1">
        <v>238</v>
      </c>
      <c r="M95" s="1">
        <v>0</v>
      </c>
      <c r="N95" s="1">
        <v>238</v>
      </c>
      <c r="O95" s="1">
        <v>0</v>
      </c>
      <c r="P95" s="1">
        <v>16908</v>
      </c>
      <c r="Q95">
        <v>0</v>
      </c>
      <c r="R95">
        <v>0</v>
      </c>
      <c r="S95">
        <v>0</v>
      </c>
      <c r="T95">
        <v>0</v>
      </c>
    </row>
    <row r="96" spans="1:20" x14ac:dyDescent="0.15">
      <c r="A96" s="13">
        <v>42491</v>
      </c>
      <c r="B96" s="1">
        <v>10834</v>
      </c>
      <c r="C96" s="1">
        <v>15412</v>
      </c>
      <c r="D96" s="1"/>
      <c r="E96" s="1"/>
      <c r="F96" s="1"/>
      <c r="G96" s="1"/>
      <c r="H96">
        <v>0</v>
      </c>
      <c r="I96" s="1">
        <v>4844</v>
      </c>
      <c r="J96" s="1">
        <v>0</v>
      </c>
      <c r="K96" s="1">
        <v>2842</v>
      </c>
      <c r="L96" s="1">
        <v>266</v>
      </c>
      <c r="M96" s="1">
        <v>0</v>
      </c>
      <c r="N96" s="1">
        <v>266</v>
      </c>
      <c r="O96" s="1">
        <v>0</v>
      </c>
      <c r="P96" s="1">
        <v>15412</v>
      </c>
      <c r="Q96">
        <v>0</v>
      </c>
      <c r="R96">
        <v>0</v>
      </c>
      <c r="S96">
        <v>0</v>
      </c>
      <c r="T96">
        <v>0</v>
      </c>
    </row>
    <row r="97" spans="1:20" x14ac:dyDescent="0.15">
      <c r="A97" s="13">
        <v>42522</v>
      </c>
      <c r="B97" s="1">
        <v>10163</v>
      </c>
      <c r="C97" s="1">
        <v>15637</v>
      </c>
      <c r="D97" s="1"/>
      <c r="E97" s="1"/>
      <c r="F97" s="1"/>
      <c r="G97" s="1"/>
      <c r="H97">
        <v>0</v>
      </c>
      <c r="I97" s="1">
        <v>6006</v>
      </c>
      <c r="J97" s="1">
        <v>0</v>
      </c>
      <c r="K97" s="1">
        <v>2912</v>
      </c>
      <c r="L97" s="1">
        <v>532</v>
      </c>
      <c r="M97" s="1">
        <v>0</v>
      </c>
      <c r="N97" s="1">
        <v>532</v>
      </c>
      <c r="O97" s="1">
        <v>0</v>
      </c>
      <c r="P97" s="1">
        <v>15637</v>
      </c>
      <c r="Q97">
        <v>0</v>
      </c>
      <c r="R97">
        <v>0</v>
      </c>
      <c r="S97">
        <v>0</v>
      </c>
      <c r="T97">
        <v>0</v>
      </c>
    </row>
    <row r="98" spans="1:20" x14ac:dyDescent="0.15">
      <c r="A98" s="13">
        <v>42552</v>
      </c>
      <c r="B98" s="1">
        <v>10308</v>
      </c>
      <c r="C98" s="1">
        <v>15320</v>
      </c>
      <c r="D98" s="1"/>
      <c r="E98" s="1"/>
      <c r="F98" s="1"/>
      <c r="G98" s="1"/>
      <c r="H98">
        <v>0</v>
      </c>
      <c r="I98" s="1">
        <v>5180</v>
      </c>
      <c r="J98" s="1">
        <v>0</v>
      </c>
      <c r="K98" s="1">
        <v>2940</v>
      </c>
      <c r="L98" s="1">
        <v>168</v>
      </c>
      <c r="M98" s="1">
        <v>0</v>
      </c>
      <c r="N98" s="1">
        <v>168</v>
      </c>
      <c r="O98" s="1">
        <v>0</v>
      </c>
      <c r="P98" s="1">
        <v>15320</v>
      </c>
      <c r="Q98">
        <v>0</v>
      </c>
      <c r="R98">
        <v>0</v>
      </c>
      <c r="S98">
        <v>0</v>
      </c>
      <c r="T98">
        <v>0</v>
      </c>
    </row>
    <row r="99" spans="1:20" x14ac:dyDescent="0.15">
      <c r="A99" s="13">
        <v>42583</v>
      </c>
      <c r="B99" s="1">
        <v>10775</v>
      </c>
      <c r="C99" s="1">
        <v>15115</v>
      </c>
      <c r="D99" s="1"/>
      <c r="E99" s="1"/>
      <c r="F99" s="1"/>
      <c r="G99" s="1"/>
      <c r="H99">
        <v>0</v>
      </c>
      <c r="I99" s="1">
        <v>4676</v>
      </c>
      <c r="J99" s="1">
        <v>0</v>
      </c>
      <c r="K99" s="1">
        <v>1512</v>
      </c>
      <c r="L99" s="1">
        <v>336</v>
      </c>
      <c r="M99" s="1">
        <v>0</v>
      </c>
      <c r="N99" s="1">
        <v>336</v>
      </c>
      <c r="O99" s="1">
        <v>0</v>
      </c>
      <c r="P99" s="1">
        <v>15115</v>
      </c>
      <c r="Q99">
        <v>0</v>
      </c>
      <c r="R99">
        <v>0</v>
      </c>
      <c r="S99">
        <v>0</v>
      </c>
      <c r="T99">
        <v>0</v>
      </c>
    </row>
    <row r="100" spans="1:20" x14ac:dyDescent="0.15">
      <c r="A100" s="13">
        <v>42614</v>
      </c>
      <c r="B100" s="1">
        <v>10154</v>
      </c>
      <c r="C100" s="1">
        <v>17784</v>
      </c>
      <c r="D100" s="1"/>
      <c r="E100" s="1"/>
      <c r="F100" s="1"/>
      <c r="G100" s="1"/>
      <c r="H100">
        <v>0</v>
      </c>
      <c r="I100" s="1">
        <v>8022</v>
      </c>
      <c r="J100" s="1">
        <v>0</v>
      </c>
      <c r="K100" s="1">
        <v>4494</v>
      </c>
      <c r="L100" s="1">
        <v>392</v>
      </c>
      <c r="M100" s="1">
        <v>0</v>
      </c>
      <c r="N100" s="1">
        <v>392</v>
      </c>
      <c r="O100" s="1">
        <v>0</v>
      </c>
      <c r="P100" s="1">
        <v>17784</v>
      </c>
      <c r="Q100">
        <v>0</v>
      </c>
      <c r="R100">
        <v>0</v>
      </c>
      <c r="S100">
        <v>0</v>
      </c>
      <c r="T100">
        <v>0</v>
      </c>
    </row>
    <row r="101" spans="1:20" x14ac:dyDescent="0.15">
      <c r="A101" s="13">
        <v>42644</v>
      </c>
      <c r="B101" s="1">
        <v>10830</v>
      </c>
      <c r="C101" s="1">
        <v>15912</v>
      </c>
      <c r="D101" s="1"/>
      <c r="E101" s="1"/>
      <c r="F101" s="1"/>
      <c r="G101" s="1"/>
      <c r="H101">
        <v>0</v>
      </c>
      <c r="I101" s="1">
        <v>5348</v>
      </c>
      <c r="J101" s="1">
        <v>0</v>
      </c>
      <c r="K101" s="1">
        <v>2772</v>
      </c>
      <c r="L101" s="1">
        <v>266</v>
      </c>
      <c r="M101" s="1">
        <v>0</v>
      </c>
      <c r="N101" s="1">
        <v>266</v>
      </c>
      <c r="O101" s="1">
        <v>0</v>
      </c>
      <c r="P101" s="1">
        <v>15912</v>
      </c>
      <c r="Q101">
        <v>0</v>
      </c>
      <c r="R101">
        <v>0</v>
      </c>
      <c r="S101">
        <v>0</v>
      </c>
      <c r="T101">
        <v>0</v>
      </c>
    </row>
    <row r="102" spans="1:20" x14ac:dyDescent="0.15">
      <c r="A102" s="13">
        <v>42675</v>
      </c>
      <c r="B102" s="1">
        <v>12350</v>
      </c>
      <c r="C102" s="1">
        <v>18440</v>
      </c>
      <c r="D102" s="1"/>
      <c r="E102" s="1"/>
      <c r="F102" s="1"/>
      <c r="G102" s="1"/>
      <c r="H102">
        <v>0</v>
      </c>
      <c r="I102" s="1">
        <v>6468</v>
      </c>
      <c r="J102" s="1">
        <v>0</v>
      </c>
      <c r="K102" s="1">
        <v>2744</v>
      </c>
      <c r="L102" s="1">
        <v>378</v>
      </c>
      <c r="M102" s="1">
        <v>0</v>
      </c>
      <c r="N102" s="1">
        <v>378</v>
      </c>
      <c r="O102" s="1">
        <v>0</v>
      </c>
      <c r="P102" s="1">
        <v>18440</v>
      </c>
      <c r="Q102">
        <v>0</v>
      </c>
      <c r="R102">
        <v>0</v>
      </c>
      <c r="S102">
        <v>0</v>
      </c>
      <c r="T102">
        <v>0</v>
      </c>
    </row>
    <row r="103" spans="1:20" x14ac:dyDescent="0.15">
      <c r="A103" s="13">
        <v>42705</v>
      </c>
      <c r="B103" s="1">
        <v>13300</v>
      </c>
      <c r="C103" s="1">
        <v>21434</v>
      </c>
      <c r="D103" s="1"/>
      <c r="E103" s="1"/>
      <c r="F103" s="1"/>
      <c r="G103" s="1"/>
      <c r="H103">
        <v>0</v>
      </c>
      <c r="I103" s="1">
        <v>8498</v>
      </c>
      <c r="J103" s="1">
        <v>0</v>
      </c>
      <c r="K103" s="1">
        <v>3262</v>
      </c>
      <c r="L103" s="1">
        <v>364</v>
      </c>
      <c r="M103" s="1">
        <v>0</v>
      </c>
      <c r="N103" s="1">
        <v>364</v>
      </c>
      <c r="O103" s="1">
        <v>0</v>
      </c>
      <c r="P103" s="1">
        <v>21434</v>
      </c>
      <c r="Q103">
        <v>0</v>
      </c>
      <c r="R103">
        <v>0</v>
      </c>
      <c r="S103">
        <v>0</v>
      </c>
      <c r="T103">
        <v>0</v>
      </c>
    </row>
    <row r="104" spans="1:20" x14ac:dyDescent="0.15">
      <c r="A104" s="13">
        <v>42736</v>
      </c>
      <c r="B104" s="1">
        <v>13871</v>
      </c>
      <c r="C104" s="1">
        <v>21565</v>
      </c>
      <c r="D104" s="1"/>
      <c r="E104" s="1"/>
      <c r="F104" s="1"/>
      <c r="G104" s="1"/>
      <c r="H104">
        <v>0</v>
      </c>
      <c r="I104" s="1">
        <v>7900</v>
      </c>
      <c r="J104" s="1">
        <v>0</v>
      </c>
      <c r="K104" s="1">
        <v>3633</v>
      </c>
      <c r="L104" s="1">
        <v>205</v>
      </c>
      <c r="M104" s="1">
        <v>0</v>
      </c>
      <c r="N104" s="1">
        <v>205</v>
      </c>
      <c r="O104" s="1">
        <v>0</v>
      </c>
      <c r="P104" s="1">
        <v>21565</v>
      </c>
      <c r="Q104">
        <v>0</v>
      </c>
      <c r="R104">
        <v>0</v>
      </c>
      <c r="S104">
        <v>0</v>
      </c>
      <c r="T104">
        <v>0</v>
      </c>
    </row>
    <row r="105" spans="1:20" x14ac:dyDescent="0.15">
      <c r="A105" s="13">
        <v>42767</v>
      </c>
      <c r="B105" s="1">
        <v>12528</v>
      </c>
      <c r="C105" s="1">
        <v>19478</v>
      </c>
      <c r="D105" s="1"/>
      <c r="E105" s="1"/>
      <c r="F105" s="1"/>
      <c r="G105" s="1"/>
      <c r="H105">
        <v>0</v>
      </c>
      <c r="I105" s="1">
        <v>7135</v>
      </c>
      <c r="J105" s="1">
        <v>0</v>
      </c>
      <c r="K105" s="1">
        <v>3633</v>
      </c>
      <c r="L105" s="1">
        <v>186</v>
      </c>
      <c r="M105" s="1">
        <v>0</v>
      </c>
      <c r="N105" s="1">
        <v>205</v>
      </c>
      <c r="O105" s="1">
        <v>0</v>
      </c>
      <c r="P105" s="1">
        <v>19478</v>
      </c>
      <c r="Q105">
        <v>0</v>
      </c>
      <c r="R105">
        <v>0</v>
      </c>
      <c r="S105">
        <v>0</v>
      </c>
      <c r="T105">
        <v>0</v>
      </c>
    </row>
    <row r="106" spans="1:20" x14ac:dyDescent="0.15">
      <c r="A106" s="13">
        <v>42795</v>
      </c>
      <c r="B106" s="1">
        <v>14230</v>
      </c>
      <c r="C106" s="1">
        <v>20068</v>
      </c>
      <c r="D106" s="1"/>
      <c r="E106" s="1"/>
      <c r="F106" s="1"/>
      <c r="G106" s="1"/>
      <c r="H106">
        <v>0</v>
      </c>
      <c r="I106" s="1">
        <v>6006</v>
      </c>
      <c r="J106" s="1">
        <v>0</v>
      </c>
      <c r="K106" s="1">
        <v>3220</v>
      </c>
      <c r="L106" s="1">
        <v>168</v>
      </c>
      <c r="M106" s="1">
        <v>0</v>
      </c>
      <c r="N106" s="1">
        <v>168</v>
      </c>
      <c r="O106" s="1">
        <v>0</v>
      </c>
      <c r="P106" s="1">
        <v>20068</v>
      </c>
      <c r="Q106">
        <v>0</v>
      </c>
      <c r="R106">
        <v>0</v>
      </c>
      <c r="S106">
        <v>0</v>
      </c>
      <c r="T106">
        <v>0</v>
      </c>
    </row>
    <row r="107" spans="1:20" x14ac:dyDescent="0.15">
      <c r="A107" s="13">
        <v>42826</v>
      </c>
      <c r="B107" s="1">
        <v>12840</v>
      </c>
      <c r="C107" s="1">
        <v>18678</v>
      </c>
      <c r="D107" s="1"/>
      <c r="E107" s="1"/>
      <c r="F107" s="1"/>
      <c r="G107" s="1"/>
      <c r="H107">
        <v>0</v>
      </c>
      <c r="I107" s="1">
        <v>6006</v>
      </c>
      <c r="J107" s="1">
        <v>0</v>
      </c>
      <c r="K107" s="1">
        <v>3220</v>
      </c>
      <c r="L107" s="1">
        <v>168</v>
      </c>
      <c r="M107" s="1">
        <v>0</v>
      </c>
      <c r="N107" s="1">
        <v>168</v>
      </c>
      <c r="O107" s="1">
        <v>0</v>
      </c>
      <c r="P107" s="1">
        <v>18678</v>
      </c>
      <c r="Q107">
        <v>0</v>
      </c>
      <c r="R107">
        <v>0</v>
      </c>
      <c r="S107">
        <v>0</v>
      </c>
      <c r="T107">
        <v>0</v>
      </c>
    </row>
    <row r="108" spans="1:20" x14ac:dyDescent="0.15">
      <c r="A108" s="13">
        <v>42856</v>
      </c>
      <c r="B108" s="1">
        <v>12610</v>
      </c>
      <c r="C108" s="1">
        <v>19484</v>
      </c>
      <c r="D108" s="1"/>
      <c r="E108" s="1"/>
      <c r="F108" s="1"/>
      <c r="G108" s="1"/>
      <c r="H108">
        <v>0</v>
      </c>
      <c r="I108" s="1">
        <v>7112</v>
      </c>
      <c r="J108" s="1">
        <v>0</v>
      </c>
      <c r="K108" s="1">
        <v>4074</v>
      </c>
      <c r="L108" s="1">
        <v>238</v>
      </c>
      <c r="M108" s="1">
        <v>0</v>
      </c>
      <c r="N108" s="1">
        <v>238</v>
      </c>
      <c r="O108">
        <v>0</v>
      </c>
      <c r="P108" s="1">
        <v>19484</v>
      </c>
      <c r="Q108">
        <v>0</v>
      </c>
      <c r="R108">
        <v>0</v>
      </c>
      <c r="S108">
        <v>0</v>
      </c>
      <c r="T108">
        <v>0</v>
      </c>
    </row>
    <row r="109" spans="1:20" x14ac:dyDescent="0.15">
      <c r="A109" s="13">
        <v>42887</v>
      </c>
      <c r="B109" s="1">
        <v>12120</v>
      </c>
      <c r="C109" s="1">
        <v>19610</v>
      </c>
      <c r="D109" s="1"/>
      <c r="E109" s="1"/>
      <c r="F109" s="1"/>
      <c r="G109" s="1"/>
      <c r="H109">
        <v>0</v>
      </c>
      <c r="I109" s="1">
        <v>7812</v>
      </c>
      <c r="J109" s="1">
        <v>0</v>
      </c>
      <c r="K109" s="1">
        <v>3556</v>
      </c>
      <c r="L109" s="1">
        <v>322</v>
      </c>
      <c r="M109" s="1">
        <v>0</v>
      </c>
      <c r="N109" s="1">
        <v>322</v>
      </c>
      <c r="O109" s="1">
        <v>0</v>
      </c>
      <c r="P109" s="1">
        <v>19610</v>
      </c>
      <c r="Q109">
        <v>0</v>
      </c>
      <c r="R109">
        <v>0</v>
      </c>
      <c r="S109">
        <v>0</v>
      </c>
      <c r="T109">
        <v>0</v>
      </c>
    </row>
    <row r="110" spans="1:20" x14ac:dyDescent="0.15">
      <c r="A110" s="13">
        <v>42917</v>
      </c>
      <c r="B110" s="1">
        <v>12280</v>
      </c>
      <c r="C110" s="1">
        <v>19938</v>
      </c>
      <c r="D110" s="1"/>
      <c r="E110" s="1"/>
      <c r="F110" s="1"/>
      <c r="G110" s="1"/>
      <c r="H110">
        <v>0</v>
      </c>
      <c r="I110" s="1">
        <v>8050</v>
      </c>
      <c r="J110" s="1">
        <v>0</v>
      </c>
      <c r="K110" s="1">
        <v>3682</v>
      </c>
      <c r="L110" s="1">
        <v>392</v>
      </c>
      <c r="M110" s="1">
        <v>0</v>
      </c>
      <c r="N110" s="1">
        <v>392</v>
      </c>
      <c r="O110">
        <v>0</v>
      </c>
      <c r="P110" s="1">
        <v>19938</v>
      </c>
      <c r="Q110">
        <v>0</v>
      </c>
      <c r="R110">
        <v>0</v>
      </c>
      <c r="S110">
        <v>0</v>
      </c>
      <c r="T110">
        <v>0</v>
      </c>
    </row>
    <row r="111" spans="1:20" x14ac:dyDescent="0.15">
      <c r="A111" s="13">
        <v>42948</v>
      </c>
      <c r="B111" s="1">
        <v>12540</v>
      </c>
      <c r="C111" s="1">
        <v>20114</v>
      </c>
      <c r="D111" s="1"/>
      <c r="E111" s="1"/>
      <c r="F111" s="1"/>
      <c r="G111" s="1"/>
      <c r="H111">
        <v>0</v>
      </c>
      <c r="I111" s="1">
        <v>7924</v>
      </c>
      <c r="J111" s="1">
        <v>0</v>
      </c>
      <c r="K111" s="1">
        <v>3528</v>
      </c>
      <c r="L111" s="1">
        <v>350</v>
      </c>
      <c r="M111" s="1">
        <v>0</v>
      </c>
      <c r="N111" s="1">
        <v>350</v>
      </c>
      <c r="O111">
        <v>0</v>
      </c>
      <c r="P111" s="1">
        <v>20114</v>
      </c>
      <c r="Q111">
        <v>0</v>
      </c>
      <c r="R111">
        <v>0</v>
      </c>
      <c r="S111">
        <v>0</v>
      </c>
      <c r="T111">
        <v>0</v>
      </c>
    </row>
    <row r="112" spans="1:20" x14ac:dyDescent="0.15">
      <c r="A112" s="13">
        <v>42979</v>
      </c>
      <c r="B112" s="1">
        <v>11720</v>
      </c>
      <c r="C112" s="1">
        <v>19588</v>
      </c>
      <c r="D112" s="1"/>
      <c r="E112" s="1"/>
      <c r="F112" s="1"/>
      <c r="G112" s="1"/>
      <c r="H112">
        <v>0</v>
      </c>
      <c r="I112" s="1">
        <v>8316</v>
      </c>
      <c r="J112" s="1">
        <v>0</v>
      </c>
      <c r="K112" s="1">
        <v>3486</v>
      </c>
      <c r="L112" s="1">
        <v>448</v>
      </c>
      <c r="M112" s="1">
        <v>0</v>
      </c>
      <c r="N112" s="1">
        <v>448</v>
      </c>
      <c r="O112">
        <v>0</v>
      </c>
      <c r="P112" s="1">
        <v>19588</v>
      </c>
      <c r="Q112">
        <v>0</v>
      </c>
      <c r="R112">
        <v>0</v>
      </c>
      <c r="S112">
        <v>0</v>
      </c>
      <c r="T112">
        <v>0</v>
      </c>
    </row>
    <row r="113" spans="1:20" x14ac:dyDescent="0.15">
      <c r="A113" s="13">
        <v>43009</v>
      </c>
      <c r="B113" s="1">
        <v>13000</v>
      </c>
      <c r="C113" s="1">
        <v>20742</v>
      </c>
      <c r="D113" s="1"/>
      <c r="E113" s="1"/>
      <c r="F113" s="1"/>
      <c r="G113" s="1"/>
      <c r="H113">
        <v>0</v>
      </c>
      <c r="I113" s="1">
        <v>8134</v>
      </c>
      <c r="J113" s="1">
        <v>0</v>
      </c>
      <c r="K113" s="1">
        <v>3136</v>
      </c>
      <c r="L113" s="1">
        <v>392</v>
      </c>
      <c r="M113" s="1">
        <v>0</v>
      </c>
      <c r="N113" s="1">
        <v>392</v>
      </c>
      <c r="O113">
        <v>0</v>
      </c>
      <c r="P113" s="1">
        <v>20742</v>
      </c>
      <c r="Q113">
        <v>0</v>
      </c>
      <c r="R113">
        <v>0</v>
      </c>
      <c r="S113">
        <v>0</v>
      </c>
      <c r="T113">
        <v>0</v>
      </c>
    </row>
    <row r="114" spans="1:20" x14ac:dyDescent="0.15">
      <c r="A114" s="13">
        <v>43040</v>
      </c>
      <c r="B114" s="1">
        <v>13270</v>
      </c>
      <c r="C114" s="1">
        <v>20742</v>
      </c>
      <c r="D114" s="1"/>
      <c r="E114" s="1"/>
      <c r="F114" s="1"/>
      <c r="G114" s="1"/>
      <c r="H114">
        <v>0</v>
      </c>
      <c r="I114" s="1">
        <v>9170</v>
      </c>
      <c r="J114" s="1">
        <v>0</v>
      </c>
      <c r="K114" s="1">
        <v>3500</v>
      </c>
      <c r="L114" s="1">
        <v>336</v>
      </c>
      <c r="M114" s="1">
        <v>0</v>
      </c>
      <c r="N114" s="1">
        <v>336</v>
      </c>
      <c r="O114">
        <v>0</v>
      </c>
      <c r="P114">
        <v>0</v>
      </c>
      <c r="Q114">
        <v>0</v>
      </c>
      <c r="R114">
        <v>0</v>
      </c>
      <c r="S114">
        <v>0</v>
      </c>
      <c r="T114">
        <v>0</v>
      </c>
    </row>
    <row r="115" spans="1:20" x14ac:dyDescent="0.15">
      <c r="A115" s="13">
        <v>43070</v>
      </c>
      <c r="B115" s="1">
        <v>14250</v>
      </c>
      <c r="C115" s="1">
        <v>20742</v>
      </c>
      <c r="D115" s="1"/>
      <c r="E115" s="1"/>
      <c r="F115" s="1"/>
      <c r="G115" s="1"/>
      <c r="H115">
        <v>0</v>
      </c>
      <c r="I115" s="1">
        <v>11046</v>
      </c>
      <c r="J115" s="1">
        <v>0</v>
      </c>
      <c r="K115" s="1">
        <v>4004</v>
      </c>
      <c r="L115" s="1">
        <v>266</v>
      </c>
      <c r="M115" s="1">
        <v>0</v>
      </c>
      <c r="N115" s="1">
        <v>266</v>
      </c>
      <c r="O115">
        <v>0</v>
      </c>
      <c r="P115">
        <v>0</v>
      </c>
      <c r="Q115">
        <v>0</v>
      </c>
      <c r="R115">
        <v>0</v>
      </c>
      <c r="S115">
        <v>0</v>
      </c>
      <c r="T115">
        <v>0</v>
      </c>
    </row>
    <row r="116" spans="1:20" x14ac:dyDescent="0.15">
      <c r="A116" s="13">
        <v>43101</v>
      </c>
      <c r="B116" s="1">
        <v>14380</v>
      </c>
      <c r="C116" s="1">
        <v>20742</v>
      </c>
      <c r="D116" s="1"/>
      <c r="E116" s="1"/>
      <c r="F116" s="1"/>
      <c r="G116" s="1"/>
      <c r="H116">
        <v>0</v>
      </c>
      <c r="I116" s="1">
        <v>10798</v>
      </c>
      <c r="J116" s="1">
        <v>0</v>
      </c>
      <c r="K116" s="1">
        <v>4067</v>
      </c>
      <c r="L116" s="1">
        <v>250</v>
      </c>
      <c r="M116" s="1">
        <v>0</v>
      </c>
      <c r="N116" s="1">
        <v>250</v>
      </c>
      <c r="O116">
        <v>0</v>
      </c>
      <c r="P116">
        <v>0</v>
      </c>
      <c r="Q116">
        <v>0</v>
      </c>
      <c r="R116">
        <v>0</v>
      </c>
      <c r="S116">
        <v>0</v>
      </c>
      <c r="T116">
        <v>0</v>
      </c>
    </row>
    <row r="117" spans="1:20" x14ac:dyDescent="0.15">
      <c r="A117" s="13">
        <v>43132</v>
      </c>
      <c r="B117" s="1">
        <v>12989</v>
      </c>
      <c r="C117" s="1">
        <v>20742</v>
      </c>
      <c r="D117" s="1"/>
      <c r="E117" s="1"/>
      <c r="F117" s="1"/>
      <c r="G117" s="1"/>
      <c r="H117">
        <v>0</v>
      </c>
      <c r="I117" s="1">
        <v>9753</v>
      </c>
      <c r="J117" s="1">
        <v>0</v>
      </c>
      <c r="K117" s="1">
        <v>3674</v>
      </c>
      <c r="L117" s="1">
        <v>225</v>
      </c>
      <c r="M117" s="1">
        <v>0</v>
      </c>
      <c r="N117" s="1">
        <v>225</v>
      </c>
      <c r="O117">
        <v>0</v>
      </c>
      <c r="P117">
        <v>0</v>
      </c>
      <c r="Q117">
        <v>0</v>
      </c>
      <c r="R117">
        <v>0</v>
      </c>
      <c r="S117">
        <v>0</v>
      </c>
      <c r="T117">
        <v>0</v>
      </c>
    </row>
    <row r="118" spans="1:20" x14ac:dyDescent="0.15">
      <c r="A118" s="13">
        <v>43160</v>
      </c>
      <c r="B118" s="1">
        <v>14090</v>
      </c>
      <c r="C118" s="1">
        <v>20742</v>
      </c>
      <c r="D118" s="1"/>
      <c r="E118" s="1"/>
      <c r="F118" s="1"/>
      <c r="G118" s="1"/>
      <c r="H118">
        <v>0</v>
      </c>
      <c r="I118" s="1">
        <v>8344</v>
      </c>
      <c r="J118" s="1">
        <v>0</v>
      </c>
      <c r="K118" s="1">
        <v>3794</v>
      </c>
      <c r="L118" s="1">
        <v>168</v>
      </c>
      <c r="M118" s="1">
        <v>0</v>
      </c>
      <c r="N118" s="1">
        <v>168</v>
      </c>
      <c r="O118">
        <v>0</v>
      </c>
      <c r="P118" s="1">
        <v>22266</v>
      </c>
      <c r="Q118">
        <v>0</v>
      </c>
      <c r="R118">
        <v>0</v>
      </c>
      <c r="S118">
        <v>0</v>
      </c>
      <c r="T118">
        <v>0</v>
      </c>
    </row>
    <row r="119" spans="1:20" x14ac:dyDescent="0.15">
      <c r="A119" s="13">
        <v>43191</v>
      </c>
      <c r="B119" s="1">
        <v>13490</v>
      </c>
      <c r="C119" s="1">
        <v>22814</v>
      </c>
      <c r="D119" s="1"/>
      <c r="E119" s="1"/>
      <c r="F119" s="1"/>
      <c r="G119" s="1"/>
      <c r="H119">
        <v>0</v>
      </c>
      <c r="I119" s="1">
        <v>9548</v>
      </c>
      <c r="J119" s="1">
        <v>0</v>
      </c>
      <c r="K119" s="1">
        <v>4802</v>
      </c>
      <c r="L119" s="1">
        <v>224</v>
      </c>
      <c r="M119" s="1">
        <v>0</v>
      </c>
      <c r="N119" s="1">
        <v>224</v>
      </c>
      <c r="O119">
        <v>0</v>
      </c>
      <c r="P119" s="1">
        <v>22814</v>
      </c>
      <c r="Q119">
        <v>0</v>
      </c>
      <c r="R119">
        <v>0</v>
      </c>
      <c r="S119">
        <v>0</v>
      </c>
      <c r="T119">
        <v>0</v>
      </c>
    </row>
    <row r="120" spans="1:20" x14ac:dyDescent="0.15">
      <c r="A120" s="13">
        <v>43221</v>
      </c>
      <c r="B120" s="1">
        <v>13200</v>
      </c>
      <c r="C120" s="1">
        <v>23280</v>
      </c>
      <c r="D120" s="1"/>
      <c r="E120" s="1"/>
      <c r="F120" s="1"/>
      <c r="G120" s="1"/>
      <c r="H120">
        <v>0</v>
      </c>
      <c r="I120" s="1">
        <v>10374</v>
      </c>
      <c r="J120" s="1">
        <v>0</v>
      </c>
      <c r="K120" s="1">
        <v>4578</v>
      </c>
      <c r="L120" s="1">
        <v>294</v>
      </c>
      <c r="M120" s="1">
        <v>0</v>
      </c>
      <c r="N120" s="1">
        <v>294</v>
      </c>
      <c r="O120">
        <v>0</v>
      </c>
      <c r="P120" s="1">
        <v>23280</v>
      </c>
      <c r="Q120">
        <v>0</v>
      </c>
      <c r="R120">
        <v>0</v>
      </c>
      <c r="S120">
        <v>0</v>
      </c>
      <c r="T120">
        <v>0</v>
      </c>
    </row>
    <row r="121" spans="1:20" x14ac:dyDescent="0.15">
      <c r="A121" s="13">
        <v>43252</v>
      </c>
      <c r="B121" s="1">
        <v>12780</v>
      </c>
      <c r="C121" s="1">
        <v>22692</v>
      </c>
      <c r="D121" s="1"/>
      <c r="E121" s="1"/>
      <c r="F121" s="1"/>
      <c r="G121" s="1"/>
      <c r="H121">
        <v>0</v>
      </c>
      <c r="I121" s="1">
        <v>10220</v>
      </c>
      <c r="J121" s="1">
        <v>0</v>
      </c>
      <c r="K121" s="1">
        <v>4662</v>
      </c>
      <c r="L121" s="1">
        <v>308</v>
      </c>
      <c r="M121" s="1">
        <v>0</v>
      </c>
      <c r="N121" s="1">
        <v>308</v>
      </c>
      <c r="O121">
        <v>0</v>
      </c>
      <c r="P121" s="1">
        <v>22692</v>
      </c>
      <c r="Q121">
        <v>0</v>
      </c>
      <c r="R121">
        <v>0</v>
      </c>
      <c r="S121">
        <v>0</v>
      </c>
      <c r="T121">
        <v>0</v>
      </c>
    </row>
    <row r="122" spans="1:20" x14ac:dyDescent="0.15">
      <c r="A122" s="13">
        <v>43282</v>
      </c>
      <c r="B122" s="1">
        <v>12960</v>
      </c>
      <c r="C122" s="1">
        <v>22984</v>
      </c>
      <c r="D122" s="1"/>
      <c r="E122" s="1"/>
      <c r="F122" s="1"/>
      <c r="G122" s="1"/>
      <c r="H122">
        <v>0</v>
      </c>
      <c r="I122" s="1">
        <v>10332</v>
      </c>
      <c r="J122" s="1">
        <v>0</v>
      </c>
      <c r="K122" s="1">
        <v>4522</v>
      </c>
      <c r="L122" s="1">
        <v>308</v>
      </c>
      <c r="M122" s="1">
        <v>0</v>
      </c>
      <c r="N122" s="1">
        <v>308</v>
      </c>
      <c r="O122">
        <v>0</v>
      </c>
      <c r="P122" s="1">
        <v>22984</v>
      </c>
      <c r="Q122">
        <v>0</v>
      </c>
      <c r="R122">
        <v>0</v>
      </c>
      <c r="S122">
        <v>0</v>
      </c>
      <c r="T122">
        <v>0</v>
      </c>
    </row>
    <row r="123" spans="1:20" x14ac:dyDescent="0.15">
      <c r="A123" s="13">
        <v>43313</v>
      </c>
      <c r="B123" s="1">
        <v>12900</v>
      </c>
      <c r="C123" s="1">
        <v>23442</v>
      </c>
      <c r="D123" s="1"/>
      <c r="E123" s="1"/>
      <c r="F123" s="1"/>
      <c r="G123" s="1"/>
      <c r="H123">
        <v>0</v>
      </c>
      <c r="I123" s="1">
        <v>10878</v>
      </c>
      <c r="J123" s="1">
        <v>0</v>
      </c>
      <c r="K123" s="1">
        <v>4284</v>
      </c>
      <c r="L123" s="1">
        <v>336</v>
      </c>
      <c r="M123" s="1">
        <v>0</v>
      </c>
      <c r="N123" s="1">
        <v>336</v>
      </c>
      <c r="O123">
        <v>0</v>
      </c>
      <c r="P123" s="1">
        <v>23442</v>
      </c>
      <c r="Q123">
        <v>0</v>
      </c>
      <c r="R123">
        <v>0</v>
      </c>
      <c r="S123">
        <v>0</v>
      </c>
      <c r="T123">
        <v>0</v>
      </c>
    </row>
    <row r="124" spans="1:20" x14ac:dyDescent="0.15">
      <c r="A124" s="13">
        <v>43344</v>
      </c>
      <c r="B124" s="1">
        <v>12180</v>
      </c>
      <c r="C124" s="1">
        <v>22512</v>
      </c>
      <c r="D124" s="1"/>
      <c r="E124" s="1"/>
      <c r="F124" s="1"/>
      <c r="G124" s="1"/>
      <c r="H124">
        <v>0</v>
      </c>
      <c r="I124" s="1">
        <v>10668</v>
      </c>
      <c r="J124" s="1">
        <v>0</v>
      </c>
      <c r="K124" s="1">
        <v>4550</v>
      </c>
      <c r="L124" s="1">
        <v>336</v>
      </c>
      <c r="M124" s="1">
        <v>0</v>
      </c>
      <c r="N124" s="1">
        <v>336</v>
      </c>
      <c r="O124">
        <v>0</v>
      </c>
      <c r="P124" s="1">
        <v>22512</v>
      </c>
      <c r="Q124">
        <v>0</v>
      </c>
      <c r="R124">
        <v>0</v>
      </c>
      <c r="S124">
        <v>0</v>
      </c>
      <c r="T124">
        <v>0</v>
      </c>
    </row>
    <row r="125" spans="1:20" x14ac:dyDescent="0.15">
      <c r="A125" s="13">
        <v>43374</v>
      </c>
      <c r="B125" s="1">
        <v>13420</v>
      </c>
      <c r="C125" s="1">
        <v>23290</v>
      </c>
      <c r="D125" s="1"/>
      <c r="E125" s="1"/>
      <c r="F125" s="1"/>
      <c r="G125" s="1"/>
      <c r="H125">
        <v>0</v>
      </c>
      <c r="I125" s="1">
        <v>10220</v>
      </c>
      <c r="J125" s="1">
        <v>0</v>
      </c>
      <c r="K125" s="1">
        <v>3780</v>
      </c>
      <c r="L125" s="1">
        <v>350</v>
      </c>
      <c r="M125" s="1">
        <v>0</v>
      </c>
      <c r="N125" s="1">
        <v>350</v>
      </c>
      <c r="O125">
        <v>0</v>
      </c>
      <c r="P125" s="1">
        <v>23290</v>
      </c>
      <c r="Q125">
        <v>0</v>
      </c>
      <c r="R125">
        <v>0</v>
      </c>
      <c r="S125">
        <v>0</v>
      </c>
      <c r="T125">
        <v>0</v>
      </c>
    </row>
    <row r="126" spans="1:20" x14ac:dyDescent="0.15">
      <c r="A126" s="13">
        <v>43405</v>
      </c>
      <c r="B126" s="1">
        <v>14270</v>
      </c>
      <c r="C126" s="1">
        <v>26800</v>
      </c>
      <c r="D126" s="1"/>
      <c r="E126" s="1"/>
      <c r="F126" s="1"/>
      <c r="G126" s="1"/>
      <c r="H126">
        <v>0</v>
      </c>
      <c r="I126" s="1">
        <v>12810</v>
      </c>
      <c r="J126" s="1">
        <v>0</v>
      </c>
      <c r="K126" s="1">
        <v>4438</v>
      </c>
      <c r="L126" s="1">
        <v>280</v>
      </c>
      <c r="M126" s="1">
        <v>0</v>
      </c>
      <c r="N126" s="1">
        <v>280</v>
      </c>
      <c r="O126">
        <v>0</v>
      </c>
      <c r="P126" s="1">
        <v>26800</v>
      </c>
      <c r="Q126">
        <v>0</v>
      </c>
      <c r="R126">
        <v>0</v>
      </c>
      <c r="S126">
        <v>0</v>
      </c>
      <c r="T126">
        <v>0</v>
      </c>
    </row>
    <row r="127" spans="1:20" x14ac:dyDescent="0.15">
      <c r="A127" s="13">
        <v>43435</v>
      </c>
      <c r="B127" s="1">
        <v>15250</v>
      </c>
      <c r="C127" s="1">
        <v>27850</v>
      </c>
      <c r="D127" s="1"/>
      <c r="E127" s="1"/>
      <c r="F127" s="1"/>
      <c r="G127" s="1"/>
      <c r="H127">
        <v>0</v>
      </c>
      <c r="I127" s="1">
        <v>12922</v>
      </c>
      <c r="J127" s="1">
        <v>0</v>
      </c>
      <c r="K127" s="1">
        <v>4116</v>
      </c>
      <c r="L127" s="1">
        <v>322</v>
      </c>
      <c r="M127" s="1">
        <v>0</v>
      </c>
      <c r="N127" s="1">
        <v>322</v>
      </c>
      <c r="O127">
        <v>0</v>
      </c>
      <c r="P127" s="1">
        <v>27850</v>
      </c>
      <c r="Q127">
        <v>0</v>
      </c>
      <c r="R127">
        <v>0</v>
      </c>
      <c r="S127">
        <v>0</v>
      </c>
      <c r="T127">
        <v>0</v>
      </c>
    </row>
    <row r="128" spans="1:20" x14ac:dyDescent="0.15">
      <c r="A128" s="13">
        <v>43466</v>
      </c>
      <c r="B128" s="1">
        <v>15833</v>
      </c>
      <c r="C128" s="1">
        <v>28981</v>
      </c>
      <c r="D128" s="1"/>
      <c r="E128" s="1"/>
      <c r="F128" s="1"/>
      <c r="G128" s="1"/>
      <c r="H128">
        <v>0</v>
      </c>
      <c r="I128" s="1">
        <v>13417</v>
      </c>
      <c r="J128" s="1">
        <v>0</v>
      </c>
      <c r="K128" s="1">
        <v>4977</v>
      </c>
      <c r="L128" s="1">
        <v>270</v>
      </c>
      <c r="M128" s="1">
        <v>0</v>
      </c>
      <c r="N128" s="1">
        <v>270</v>
      </c>
      <c r="O128">
        <v>0</v>
      </c>
      <c r="P128" s="1">
        <v>28981</v>
      </c>
      <c r="Q128">
        <v>0</v>
      </c>
      <c r="R128">
        <v>0</v>
      </c>
      <c r="S128">
        <v>0</v>
      </c>
      <c r="T128">
        <v>0</v>
      </c>
    </row>
    <row r="129" spans="1:20" x14ac:dyDescent="0.15">
      <c r="A129" s="13">
        <v>43497</v>
      </c>
      <c r="B129" s="1">
        <v>12846</v>
      </c>
      <c r="C129" s="1">
        <v>23512</v>
      </c>
      <c r="D129" s="1"/>
      <c r="E129" s="1"/>
      <c r="F129" s="1"/>
      <c r="G129" s="1"/>
      <c r="H129">
        <v>0</v>
      </c>
      <c r="I129" s="1">
        <v>10886</v>
      </c>
      <c r="J129" s="1">
        <v>0</v>
      </c>
      <c r="K129" s="1">
        <v>4038</v>
      </c>
      <c r="L129" s="1">
        <v>219</v>
      </c>
      <c r="M129" s="1">
        <v>0</v>
      </c>
      <c r="N129" s="1">
        <v>219</v>
      </c>
      <c r="O129">
        <v>0</v>
      </c>
      <c r="P129" s="1">
        <v>23512</v>
      </c>
      <c r="Q129">
        <v>0</v>
      </c>
      <c r="R129">
        <v>0</v>
      </c>
      <c r="S129">
        <v>0</v>
      </c>
      <c r="T129">
        <v>0</v>
      </c>
    </row>
    <row r="130" spans="1:20" x14ac:dyDescent="0.15">
      <c r="A130" s="13">
        <v>43525</v>
      </c>
      <c r="B130" s="1">
        <v>15060</v>
      </c>
      <c r="C130" s="1">
        <v>24566</v>
      </c>
      <c r="D130" s="1"/>
      <c r="E130" s="1"/>
      <c r="F130" s="1"/>
      <c r="G130" s="1"/>
      <c r="H130">
        <v>0</v>
      </c>
      <c r="I130" s="1">
        <v>9716</v>
      </c>
      <c r="J130" s="1">
        <v>0</v>
      </c>
      <c r="K130" s="1">
        <v>4032</v>
      </c>
      <c r="L130" s="1">
        <v>210</v>
      </c>
      <c r="M130" s="1">
        <v>0</v>
      </c>
      <c r="N130" s="1">
        <v>210</v>
      </c>
      <c r="O130">
        <v>0</v>
      </c>
      <c r="P130" s="1">
        <v>24566</v>
      </c>
      <c r="Q130">
        <v>0</v>
      </c>
      <c r="R130">
        <v>0</v>
      </c>
      <c r="S130">
        <v>0</v>
      </c>
      <c r="T130">
        <v>0</v>
      </c>
    </row>
    <row r="131" spans="1:20" x14ac:dyDescent="0.15">
      <c r="A131" s="13">
        <v>43556</v>
      </c>
      <c r="B131" s="1">
        <v>14080</v>
      </c>
      <c r="C131" s="1">
        <v>24566</v>
      </c>
      <c r="D131" s="1"/>
      <c r="E131" s="1"/>
      <c r="F131" s="1"/>
      <c r="G131" s="1"/>
      <c r="H131">
        <v>0</v>
      </c>
      <c r="I131" s="1">
        <v>10710</v>
      </c>
      <c r="J131" s="1">
        <v>0</v>
      </c>
      <c r="K131" s="1">
        <v>4354</v>
      </c>
      <c r="L131" s="1">
        <v>224</v>
      </c>
      <c r="M131" s="1">
        <v>0</v>
      </c>
      <c r="N131" s="1">
        <v>224</v>
      </c>
      <c r="O131">
        <v>0</v>
      </c>
      <c r="P131" s="1">
        <v>24566</v>
      </c>
      <c r="Q131">
        <v>0</v>
      </c>
      <c r="R131">
        <v>0</v>
      </c>
      <c r="S131">
        <v>0</v>
      </c>
      <c r="T131">
        <v>0</v>
      </c>
    </row>
    <row r="132" spans="1:20" x14ac:dyDescent="0.15">
      <c r="A132" s="13">
        <v>43586</v>
      </c>
      <c r="B132" s="1">
        <v>14420</v>
      </c>
      <c r="C132" s="1">
        <v>24766</v>
      </c>
      <c r="D132" s="1"/>
      <c r="E132" s="1"/>
      <c r="F132" s="1"/>
      <c r="G132" s="1"/>
      <c r="H132">
        <v>0</v>
      </c>
      <c r="I132" s="1">
        <v>10584</v>
      </c>
      <c r="J132" s="1">
        <v>0</v>
      </c>
      <c r="K132" s="1">
        <v>4382</v>
      </c>
      <c r="L132" s="1">
        <v>238</v>
      </c>
      <c r="M132" s="1">
        <v>0</v>
      </c>
      <c r="N132" s="1">
        <v>238</v>
      </c>
      <c r="O132">
        <v>0</v>
      </c>
      <c r="P132" s="1">
        <v>24766</v>
      </c>
      <c r="Q132">
        <v>0</v>
      </c>
      <c r="R132">
        <v>0</v>
      </c>
      <c r="S132">
        <v>0</v>
      </c>
      <c r="T132">
        <v>0</v>
      </c>
    </row>
    <row r="133" spans="1:20" x14ac:dyDescent="0.15">
      <c r="A133" s="13">
        <v>43617</v>
      </c>
      <c r="B133" s="1">
        <v>13920</v>
      </c>
      <c r="C133" s="1">
        <v>24126</v>
      </c>
      <c r="D133" s="1"/>
      <c r="E133" s="1"/>
      <c r="F133" s="1"/>
      <c r="G133" s="1"/>
      <c r="H133">
        <v>0</v>
      </c>
      <c r="I133" s="1">
        <v>10528</v>
      </c>
      <c r="J133" s="1">
        <v>0</v>
      </c>
      <c r="K133" s="1">
        <v>4186</v>
      </c>
      <c r="L133" s="1">
        <v>322</v>
      </c>
      <c r="M133" s="1">
        <v>0</v>
      </c>
      <c r="N133" s="1">
        <v>322</v>
      </c>
      <c r="O133">
        <v>0</v>
      </c>
      <c r="P133" s="1">
        <v>24126</v>
      </c>
      <c r="Q133">
        <v>0</v>
      </c>
      <c r="R133">
        <v>0</v>
      </c>
      <c r="S133">
        <v>0</v>
      </c>
      <c r="T133">
        <v>0</v>
      </c>
    </row>
    <row r="134" spans="1:20" x14ac:dyDescent="0.15">
      <c r="A134" s="13">
        <v>43647</v>
      </c>
      <c r="B134" s="1">
        <v>13900</v>
      </c>
      <c r="C134" s="1">
        <v>24568</v>
      </c>
      <c r="D134" s="1"/>
      <c r="E134" s="1"/>
      <c r="F134" s="1"/>
      <c r="G134" s="1"/>
      <c r="H134">
        <v>0</v>
      </c>
      <c r="I134" s="1">
        <v>11046</v>
      </c>
      <c r="J134" s="1">
        <v>0</v>
      </c>
      <c r="K134" s="1">
        <v>4214</v>
      </c>
      <c r="L134" s="1">
        <v>378</v>
      </c>
      <c r="M134" s="1">
        <v>0</v>
      </c>
      <c r="N134" s="1">
        <v>378</v>
      </c>
      <c r="O134">
        <v>0</v>
      </c>
      <c r="P134" s="1">
        <v>24568</v>
      </c>
      <c r="Q134">
        <v>0</v>
      </c>
      <c r="R134">
        <v>0</v>
      </c>
      <c r="S134">
        <v>0</v>
      </c>
      <c r="T134">
        <v>0</v>
      </c>
    </row>
    <row r="135" spans="1:20" x14ac:dyDescent="0.15">
      <c r="A135" s="13">
        <v>43678</v>
      </c>
      <c r="B135" s="1">
        <v>13810</v>
      </c>
      <c r="C135" s="1">
        <v>25164</v>
      </c>
      <c r="D135" s="1"/>
      <c r="E135" s="1"/>
      <c r="F135" s="1"/>
      <c r="G135" s="1"/>
      <c r="H135">
        <v>0</v>
      </c>
      <c r="I135" s="1">
        <v>11676</v>
      </c>
      <c r="J135" s="1">
        <v>0</v>
      </c>
      <c r="K135" s="1">
        <v>4410</v>
      </c>
      <c r="L135" s="1">
        <v>322</v>
      </c>
      <c r="M135" s="1">
        <v>0</v>
      </c>
      <c r="N135" s="1">
        <v>322</v>
      </c>
      <c r="O135">
        <v>0</v>
      </c>
      <c r="P135" s="1">
        <v>25164</v>
      </c>
      <c r="Q135">
        <v>0</v>
      </c>
      <c r="R135">
        <v>0</v>
      </c>
      <c r="S135">
        <v>0</v>
      </c>
      <c r="T135">
        <v>0</v>
      </c>
    </row>
    <row r="136" spans="1:20" x14ac:dyDescent="0.15">
      <c r="A136" s="13">
        <v>43709</v>
      </c>
      <c r="B136" s="1">
        <v>13520</v>
      </c>
      <c r="C136" s="1">
        <v>24496</v>
      </c>
      <c r="D136" s="1"/>
      <c r="E136" s="1"/>
      <c r="F136" s="1"/>
      <c r="G136" s="1"/>
      <c r="H136">
        <v>0</v>
      </c>
      <c r="I136" s="1">
        <v>11494</v>
      </c>
      <c r="J136" s="1">
        <v>0</v>
      </c>
      <c r="K136" s="1">
        <v>4354</v>
      </c>
      <c r="L136" s="1">
        <v>518</v>
      </c>
      <c r="M136" s="1">
        <v>0</v>
      </c>
      <c r="N136" s="1">
        <v>420</v>
      </c>
      <c r="O136">
        <v>0</v>
      </c>
      <c r="P136" s="1">
        <v>24496</v>
      </c>
      <c r="Q136">
        <v>0</v>
      </c>
      <c r="R136">
        <v>0</v>
      </c>
      <c r="S136">
        <v>0</v>
      </c>
      <c r="T136">
        <v>0</v>
      </c>
    </row>
    <row r="137" spans="1:20" x14ac:dyDescent="0.15">
      <c r="A137" s="13">
        <v>43739</v>
      </c>
      <c r="B137" s="1">
        <v>14560</v>
      </c>
      <c r="C137" s="1">
        <v>23352</v>
      </c>
      <c r="D137" s="1"/>
      <c r="E137" s="1"/>
      <c r="F137" s="1"/>
      <c r="G137" s="1"/>
      <c r="H137">
        <v>0</v>
      </c>
      <c r="I137" s="1">
        <v>9128</v>
      </c>
      <c r="J137" s="1">
        <v>0</v>
      </c>
      <c r="K137" s="1">
        <v>3472</v>
      </c>
      <c r="L137" s="1">
        <v>336</v>
      </c>
      <c r="M137" s="1">
        <v>0</v>
      </c>
      <c r="N137" s="1">
        <v>336</v>
      </c>
      <c r="O137">
        <v>0</v>
      </c>
      <c r="P137" s="1">
        <v>23352</v>
      </c>
      <c r="Q137">
        <v>0</v>
      </c>
      <c r="R137">
        <v>0</v>
      </c>
      <c r="S137">
        <v>0</v>
      </c>
      <c r="T137">
        <v>0</v>
      </c>
    </row>
    <row r="138" spans="1:20" x14ac:dyDescent="0.15">
      <c r="A138" s="13">
        <v>43770</v>
      </c>
      <c r="B138" s="1">
        <v>15080</v>
      </c>
      <c r="C138" s="1">
        <v>28044</v>
      </c>
      <c r="D138" s="1"/>
      <c r="E138" s="1"/>
      <c r="F138" s="1"/>
      <c r="G138" s="15" t="s">
        <v>33</v>
      </c>
      <c r="H138">
        <v>0</v>
      </c>
      <c r="I138" s="1">
        <v>13244</v>
      </c>
      <c r="J138" s="1">
        <v>0</v>
      </c>
      <c r="K138" s="1">
        <v>4130</v>
      </c>
      <c r="L138" s="1">
        <v>280</v>
      </c>
      <c r="M138" s="1">
        <v>0</v>
      </c>
      <c r="N138" s="1">
        <v>280</v>
      </c>
      <c r="O138">
        <v>0</v>
      </c>
      <c r="P138" s="1">
        <v>28044</v>
      </c>
      <c r="Q138">
        <v>0</v>
      </c>
      <c r="R138">
        <v>0</v>
      </c>
      <c r="S138">
        <v>0</v>
      </c>
      <c r="T138">
        <v>0</v>
      </c>
    </row>
    <row r="139" spans="1:20" x14ac:dyDescent="0.15">
      <c r="A139" s="13">
        <v>43800</v>
      </c>
      <c r="B139" s="1">
        <v>16020</v>
      </c>
      <c r="C139" s="1">
        <v>29012</v>
      </c>
      <c r="D139" s="1">
        <f>SUM(B128:B139)</f>
        <v>173049</v>
      </c>
      <c r="E139" s="1">
        <f>SUM(C128:C139)</f>
        <v>305153</v>
      </c>
      <c r="F139" s="13">
        <v>43800</v>
      </c>
      <c r="G139" s="1">
        <f>(E139-D139)/1000</f>
        <v>132.10400000000001</v>
      </c>
      <c r="H139">
        <v>0</v>
      </c>
      <c r="I139" s="1">
        <v>13314</v>
      </c>
      <c r="J139" s="1">
        <v>0</v>
      </c>
      <c r="K139" s="1">
        <v>4270</v>
      </c>
      <c r="L139" s="1">
        <v>322</v>
      </c>
      <c r="M139" s="1">
        <v>0</v>
      </c>
      <c r="N139" s="1">
        <v>322</v>
      </c>
      <c r="O139">
        <v>0</v>
      </c>
      <c r="P139" s="1">
        <v>29012</v>
      </c>
      <c r="Q139">
        <v>0</v>
      </c>
      <c r="R139">
        <v>0</v>
      </c>
      <c r="S139">
        <v>0</v>
      </c>
      <c r="T139">
        <v>0</v>
      </c>
    </row>
    <row r="140" spans="1:20" x14ac:dyDescent="0.15">
      <c r="A140" s="13">
        <v>43831</v>
      </c>
      <c r="B140" s="1">
        <v>16100</v>
      </c>
      <c r="C140" s="1">
        <v>28657</v>
      </c>
      <c r="D140" s="1">
        <f t="shared" ref="D140:E140" si="0">SUM(B129:B140)</f>
        <v>173316</v>
      </c>
      <c r="E140" s="1">
        <f t="shared" si="0"/>
        <v>304829</v>
      </c>
      <c r="F140" s="13">
        <v>43831</v>
      </c>
      <c r="G140" s="1">
        <f t="shared" ref="G140:G196" si="1">(E140-D140)/1000</f>
        <v>131.51300000000001</v>
      </c>
      <c r="H140">
        <v>0</v>
      </c>
      <c r="I140" s="1">
        <v>12774</v>
      </c>
      <c r="J140" s="1">
        <v>0</v>
      </c>
      <c r="K140" s="1">
        <v>4786</v>
      </c>
      <c r="L140" s="1">
        <v>217</v>
      </c>
      <c r="M140" s="1">
        <v>0</v>
      </c>
      <c r="N140" s="1">
        <v>217</v>
      </c>
      <c r="O140">
        <v>0</v>
      </c>
      <c r="P140" s="1">
        <v>28657</v>
      </c>
      <c r="Q140">
        <v>0</v>
      </c>
      <c r="R140">
        <v>0</v>
      </c>
      <c r="S140">
        <v>0</v>
      </c>
      <c r="T140">
        <v>0</v>
      </c>
    </row>
    <row r="141" spans="1:20" x14ac:dyDescent="0.15">
      <c r="A141" s="13">
        <v>43862</v>
      </c>
      <c r="B141" s="1">
        <v>15309</v>
      </c>
      <c r="C141" s="1">
        <v>27247</v>
      </c>
      <c r="D141" s="1">
        <f t="shared" ref="D141:E141" si="2">SUM(B130:B141)</f>
        <v>175779</v>
      </c>
      <c r="E141" s="1">
        <f t="shared" si="2"/>
        <v>308564</v>
      </c>
      <c r="F141" s="13">
        <v>43862</v>
      </c>
      <c r="G141" s="1">
        <f t="shared" si="1"/>
        <v>132.785</v>
      </c>
      <c r="H141">
        <v>0</v>
      </c>
      <c r="I141" s="1">
        <v>12145</v>
      </c>
      <c r="J141" s="1">
        <v>0</v>
      </c>
      <c r="K141" s="1">
        <v>4551</v>
      </c>
      <c r="L141" s="1">
        <v>207</v>
      </c>
      <c r="M141" s="1">
        <v>0</v>
      </c>
      <c r="N141" s="1">
        <v>207</v>
      </c>
      <c r="O141">
        <v>0</v>
      </c>
      <c r="P141" s="1">
        <v>27247</v>
      </c>
      <c r="Q141">
        <v>0</v>
      </c>
      <c r="R141">
        <v>0</v>
      </c>
      <c r="S141">
        <v>0</v>
      </c>
      <c r="T141">
        <v>0</v>
      </c>
    </row>
    <row r="142" spans="1:20" x14ac:dyDescent="0.15">
      <c r="A142" s="13">
        <v>43891</v>
      </c>
      <c r="B142" s="1">
        <v>16860</v>
      </c>
      <c r="C142" s="1">
        <v>26018</v>
      </c>
      <c r="D142" s="1">
        <f t="shared" ref="D142:E142" si="3">SUM(B131:B142)</f>
        <v>177579</v>
      </c>
      <c r="E142" s="1">
        <f t="shared" si="3"/>
        <v>310016</v>
      </c>
      <c r="F142" s="13">
        <v>43891</v>
      </c>
      <c r="G142" s="1">
        <f t="shared" si="1"/>
        <v>132.43700000000001</v>
      </c>
      <c r="H142">
        <v>0</v>
      </c>
      <c r="I142" s="1">
        <v>9688</v>
      </c>
      <c r="J142" s="1">
        <v>0</v>
      </c>
      <c r="K142" s="1">
        <v>3822</v>
      </c>
      <c r="L142" s="1">
        <v>529</v>
      </c>
      <c r="M142" s="1">
        <v>0</v>
      </c>
      <c r="N142" s="1">
        <v>529</v>
      </c>
      <c r="O142">
        <v>0</v>
      </c>
      <c r="P142" s="1">
        <v>26018</v>
      </c>
      <c r="Q142">
        <v>0</v>
      </c>
      <c r="R142">
        <v>0</v>
      </c>
      <c r="S142">
        <v>0</v>
      </c>
      <c r="T142">
        <v>0</v>
      </c>
    </row>
    <row r="143" spans="1:20" x14ac:dyDescent="0.15">
      <c r="A143" s="13">
        <v>43922</v>
      </c>
      <c r="B143" s="1">
        <v>16140</v>
      </c>
      <c r="C143" s="1">
        <v>26572</v>
      </c>
      <c r="D143" s="1">
        <f t="shared" ref="D143:E143" si="4">SUM(B132:B143)</f>
        <v>179639</v>
      </c>
      <c r="E143" s="1">
        <f t="shared" si="4"/>
        <v>312022</v>
      </c>
      <c r="F143" s="13">
        <v>43922</v>
      </c>
      <c r="G143" s="1">
        <f t="shared" si="1"/>
        <v>132.38300000000001</v>
      </c>
      <c r="H143">
        <v>0</v>
      </c>
      <c r="I143" s="1">
        <v>10817</v>
      </c>
      <c r="J143" s="1">
        <v>0</v>
      </c>
      <c r="K143" s="1">
        <v>3682</v>
      </c>
      <c r="L143" s="1">
        <v>385</v>
      </c>
      <c r="M143" s="1">
        <v>0</v>
      </c>
      <c r="N143" s="1">
        <v>385</v>
      </c>
      <c r="O143">
        <v>0</v>
      </c>
      <c r="P143" s="1">
        <v>26572</v>
      </c>
      <c r="Q143">
        <v>0</v>
      </c>
      <c r="R143">
        <v>0</v>
      </c>
      <c r="S143">
        <v>0</v>
      </c>
      <c r="T143">
        <v>0</v>
      </c>
    </row>
    <row r="144" spans="1:20" x14ac:dyDescent="0.15">
      <c r="A144" s="13">
        <v>43952</v>
      </c>
      <c r="B144" s="1">
        <v>15940</v>
      </c>
      <c r="C144" s="1">
        <v>26571</v>
      </c>
      <c r="D144" s="1">
        <f t="shared" ref="D144:E144" si="5">SUM(B133:B144)</f>
        <v>181159</v>
      </c>
      <c r="E144" s="1">
        <f t="shared" si="5"/>
        <v>313827</v>
      </c>
      <c r="F144" s="13">
        <v>43952</v>
      </c>
      <c r="G144" s="1">
        <f t="shared" si="1"/>
        <v>132.66800000000001</v>
      </c>
      <c r="H144">
        <v>0</v>
      </c>
      <c r="I144" s="1">
        <v>10978</v>
      </c>
      <c r="J144" s="1">
        <v>0</v>
      </c>
      <c r="K144" s="1">
        <v>3651</v>
      </c>
      <c r="L144" s="1">
        <v>347</v>
      </c>
      <c r="M144" s="1">
        <v>0</v>
      </c>
      <c r="N144" s="1">
        <v>347</v>
      </c>
      <c r="O144">
        <v>0</v>
      </c>
      <c r="P144" s="1">
        <v>26571</v>
      </c>
      <c r="Q144">
        <v>0</v>
      </c>
      <c r="R144">
        <v>0</v>
      </c>
      <c r="S144">
        <v>0</v>
      </c>
      <c r="T144">
        <v>0</v>
      </c>
    </row>
    <row r="145" spans="1:20" x14ac:dyDescent="0.15">
      <c r="A145" s="13">
        <v>43983</v>
      </c>
      <c r="B145" s="1">
        <v>15190</v>
      </c>
      <c r="C145" s="1">
        <v>26340</v>
      </c>
      <c r="D145" s="1">
        <f t="shared" ref="D145:E145" si="6">SUM(B134:B145)</f>
        <v>182429</v>
      </c>
      <c r="E145" s="1">
        <f t="shared" si="6"/>
        <v>316041</v>
      </c>
      <c r="F145" s="13">
        <v>43983</v>
      </c>
      <c r="G145" s="1">
        <f t="shared" si="1"/>
        <v>133.61199999999999</v>
      </c>
      <c r="H145">
        <v>0</v>
      </c>
      <c r="I145" s="1">
        <v>11666</v>
      </c>
      <c r="J145" s="1">
        <v>0</v>
      </c>
      <c r="K145" s="1">
        <v>3556</v>
      </c>
      <c r="L145" s="1">
        <v>515</v>
      </c>
      <c r="M145" s="1">
        <v>0</v>
      </c>
      <c r="N145" s="1">
        <v>515</v>
      </c>
      <c r="O145">
        <v>0</v>
      </c>
      <c r="P145" s="1">
        <v>26340</v>
      </c>
      <c r="Q145">
        <v>0</v>
      </c>
      <c r="R145">
        <v>0</v>
      </c>
      <c r="S145">
        <v>0</v>
      </c>
      <c r="T145">
        <v>0</v>
      </c>
    </row>
    <row r="146" spans="1:20" x14ac:dyDescent="0.15">
      <c r="A146" s="13">
        <v>44013</v>
      </c>
      <c r="B146" s="1">
        <v>14240</v>
      </c>
      <c r="C146" s="1">
        <v>24007</v>
      </c>
      <c r="D146" s="1">
        <f t="shared" ref="D146:E146" si="7">SUM(B135:B146)</f>
        <v>182769</v>
      </c>
      <c r="E146" s="1">
        <f t="shared" si="7"/>
        <v>315480</v>
      </c>
      <c r="F146" s="13">
        <v>44013</v>
      </c>
      <c r="G146" s="1">
        <f t="shared" si="1"/>
        <v>132.71100000000001</v>
      </c>
      <c r="H146">
        <v>0</v>
      </c>
      <c r="I146" s="1">
        <v>10285</v>
      </c>
      <c r="J146" s="1">
        <v>0</v>
      </c>
      <c r="K146" s="1">
        <v>3238</v>
      </c>
      <c r="L146" s="1">
        <v>518</v>
      </c>
      <c r="M146" s="1">
        <v>0</v>
      </c>
      <c r="N146" s="1">
        <v>518</v>
      </c>
      <c r="O146">
        <v>0</v>
      </c>
      <c r="P146" s="1">
        <v>24007</v>
      </c>
      <c r="Q146">
        <v>0</v>
      </c>
      <c r="R146">
        <v>0</v>
      </c>
      <c r="S146">
        <v>0</v>
      </c>
      <c r="T146">
        <v>0</v>
      </c>
    </row>
    <row r="147" spans="1:20" x14ac:dyDescent="0.15">
      <c r="A147" s="13">
        <v>44044</v>
      </c>
      <c r="B147" s="1">
        <v>14210</v>
      </c>
      <c r="C147" s="1">
        <v>26758</v>
      </c>
      <c r="D147" s="1">
        <f t="shared" ref="D147:E147" si="8">SUM(B136:B147)</f>
        <v>183169</v>
      </c>
      <c r="E147" s="1">
        <f t="shared" si="8"/>
        <v>317074</v>
      </c>
      <c r="F147" s="13">
        <v>44044</v>
      </c>
      <c r="G147" s="1">
        <f t="shared" si="1"/>
        <v>133.905</v>
      </c>
      <c r="H147">
        <v>0</v>
      </c>
      <c r="I147" s="1">
        <v>13106</v>
      </c>
      <c r="J147" s="1">
        <v>0</v>
      </c>
      <c r="K147" s="1">
        <v>4767</v>
      </c>
      <c r="L147" s="1">
        <v>558</v>
      </c>
      <c r="M147" s="1">
        <v>0</v>
      </c>
      <c r="N147" s="1">
        <v>558</v>
      </c>
      <c r="O147">
        <v>0</v>
      </c>
      <c r="P147" s="1">
        <v>26758</v>
      </c>
      <c r="Q147">
        <v>0</v>
      </c>
      <c r="R147">
        <v>0</v>
      </c>
      <c r="S147">
        <v>0</v>
      </c>
      <c r="T147">
        <v>0</v>
      </c>
    </row>
    <row r="148" spans="1:20" x14ac:dyDescent="0.15">
      <c r="A148" s="13">
        <v>44075</v>
      </c>
      <c r="B148" s="1">
        <v>14590</v>
      </c>
      <c r="C148" s="1">
        <v>26194</v>
      </c>
      <c r="D148" s="1">
        <f t="shared" ref="D148:E148" si="9">SUM(B137:B148)</f>
        <v>184239</v>
      </c>
      <c r="E148" s="1">
        <f t="shared" si="9"/>
        <v>318772</v>
      </c>
      <c r="F148" s="13">
        <v>44075</v>
      </c>
      <c r="G148" s="1">
        <f t="shared" si="1"/>
        <v>134.53299999999999</v>
      </c>
      <c r="H148">
        <v>0</v>
      </c>
      <c r="I148" s="1">
        <v>12128</v>
      </c>
      <c r="J148" s="1">
        <v>0</v>
      </c>
      <c r="K148" s="1">
        <v>4104</v>
      </c>
      <c r="L148" s="1">
        <v>523</v>
      </c>
      <c r="M148" s="1">
        <v>0</v>
      </c>
      <c r="N148" s="1">
        <v>523</v>
      </c>
      <c r="O148">
        <v>0</v>
      </c>
      <c r="P148" s="1">
        <v>26194</v>
      </c>
      <c r="Q148">
        <v>0</v>
      </c>
      <c r="R148">
        <v>0</v>
      </c>
      <c r="S148">
        <v>0</v>
      </c>
      <c r="T148">
        <v>0</v>
      </c>
    </row>
    <row r="149" spans="1:20" x14ac:dyDescent="0.15">
      <c r="A149" s="13">
        <v>44105</v>
      </c>
      <c r="B149" s="1">
        <v>16320</v>
      </c>
      <c r="C149" s="1">
        <v>26235</v>
      </c>
      <c r="D149" s="1">
        <f t="shared" ref="D149:E149" si="10">SUM(B138:B149)</f>
        <v>185999</v>
      </c>
      <c r="E149" s="1">
        <f t="shared" si="10"/>
        <v>321655</v>
      </c>
      <c r="F149" s="13">
        <v>44105</v>
      </c>
      <c r="G149" s="1">
        <f t="shared" si="1"/>
        <v>135.65600000000001</v>
      </c>
      <c r="H149">
        <v>0</v>
      </c>
      <c r="I149" s="1">
        <v>10540</v>
      </c>
      <c r="J149" s="1">
        <v>0</v>
      </c>
      <c r="K149" s="1">
        <v>3511</v>
      </c>
      <c r="L149" s="1">
        <v>624</v>
      </c>
      <c r="M149" s="1">
        <v>0</v>
      </c>
      <c r="N149" s="1">
        <v>624</v>
      </c>
      <c r="O149">
        <v>0</v>
      </c>
      <c r="P149" s="1">
        <v>26235</v>
      </c>
      <c r="Q149">
        <v>0</v>
      </c>
      <c r="R149">
        <v>0</v>
      </c>
      <c r="S149">
        <v>0</v>
      </c>
      <c r="T149">
        <v>0</v>
      </c>
    </row>
    <row r="150" spans="1:20" x14ac:dyDescent="0.15">
      <c r="A150" s="13">
        <v>44136</v>
      </c>
      <c r="B150" s="1">
        <v>16860</v>
      </c>
      <c r="C150" s="1">
        <v>29215</v>
      </c>
      <c r="D150" s="1">
        <f t="shared" ref="D150:E150" si="11">SUM(B139:B150)</f>
        <v>187779</v>
      </c>
      <c r="E150" s="1">
        <f t="shared" si="11"/>
        <v>322826</v>
      </c>
      <c r="F150" s="13">
        <v>44136</v>
      </c>
      <c r="G150" s="1">
        <f t="shared" si="1"/>
        <v>135.047</v>
      </c>
      <c r="H150">
        <v>0</v>
      </c>
      <c r="I150" s="1">
        <v>12845</v>
      </c>
      <c r="J150" s="1">
        <v>0</v>
      </c>
      <c r="K150" s="1">
        <v>3591</v>
      </c>
      <c r="L150" s="1">
        <v>489</v>
      </c>
      <c r="M150" s="1">
        <v>0</v>
      </c>
      <c r="N150" s="1">
        <v>489</v>
      </c>
      <c r="O150">
        <v>0</v>
      </c>
      <c r="P150" s="1">
        <v>29215</v>
      </c>
      <c r="Q150">
        <v>0</v>
      </c>
      <c r="R150">
        <v>0</v>
      </c>
      <c r="S150">
        <v>0</v>
      </c>
      <c r="T150">
        <v>0</v>
      </c>
    </row>
    <row r="151" spans="1:20" x14ac:dyDescent="0.15">
      <c r="A151" s="13">
        <v>44166</v>
      </c>
      <c r="B151" s="1">
        <v>18710</v>
      </c>
      <c r="C151" s="1">
        <v>34140</v>
      </c>
      <c r="D151" s="1">
        <f t="shared" ref="D151:E151" si="12">SUM(B140:B151)</f>
        <v>190469</v>
      </c>
      <c r="E151" s="1">
        <f t="shared" si="12"/>
        <v>327954</v>
      </c>
      <c r="F151" s="13">
        <v>44166</v>
      </c>
      <c r="G151" s="1">
        <f t="shared" si="1"/>
        <v>137.48500000000001</v>
      </c>
      <c r="H151">
        <v>0</v>
      </c>
      <c r="I151" s="1">
        <v>15715</v>
      </c>
      <c r="J151" s="1">
        <v>0</v>
      </c>
      <c r="K151" s="1">
        <v>5083</v>
      </c>
      <c r="L151" s="1">
        <v>284</v>
      </c>
      <c r="M151" s="1">
        <v>0</v>
      </c>
      <c r="N151" s="1">
        <v>243</v>
      </c>
      <c r="O151">
        <v>0</v>
      </c>
      <c r="P151" s="1">
        <v>34140</v>
      </c>
      <c r="Q151">
        <v>0</v>
      </c>
      <c r="R151">
        <v>0</v>
      </c>
      <c r="S151">
        <v>0</v>
      </c>
      <c r="T151">
        <v>0</v>
      </c>
    </row>
    <row r="152" spans="1:20" x14ac:dyDescent="0.15">
      <c r="A152" s="13">
        <v>44197</v>
      </c>
      <c r="B152" s="1">
        <v>15053</v>
      </c>
      <c r="C152" s="1">
        <v>27289</v>
      </c>
      <c r="D152" s="1">
        <f t="shared" ref="D152:E152" si="13">SUM(B141:B152)</f>
        <v>189422</v>
      </c>
      <c r="E152" s="1">
        <f t="shared" si="13"/>
        <v>326586</v>
      </c>
      <c r="F152" s="13">
        <v>44197</v>
      </c>
      <c r="G152" s="1">
        <f t="shared" si="1"/>
        <v>137.16399999999999</v>
      </c>
      <c r="H152">
        <v>0</v>
      </c>
      <c r="I152" s="1">
        <v>12582</v>
      </c>
      <c r="J152" s="1">
        <v>0</v>
      </c>
      <c r="K152" s="1">
        <v>4086</v>
      </c>
      <c r="L152" s="1">
        <v>346</v>
      </c>
      <c r="M152" s="1">
        <v>0</v>
      </c>
      <c r="N152" s="1">
        <v>346</v>
      </c>
      <c r="O152">
        <v>0</v>
      </c>
      <c r="P152" s="1">
        <v>27289</v>
      </c>
      <c r="Q152">
        <v>0</v>
      </c>
      <c r="R152">
        <v>0</v>
      </c>
      <c r="S152">
        <v>0</v>
      </c>
      <c r="T152">
        <v>0</v>
      </c>
    </row>
    <row r="153" spans="1:20" x14ac:dyDescent="0.15">
      <c r="A153" s="13">
        <v>44228</v>
      </c>
      <c r="B153" s="1">
        <v>12692</v>
      </c>
      <c r="C153" s="1">
        <v>23008</v>
      </c>
      <c r="D153" s="1">
        <f t="shared" ref="D153:E153" si="14">SUM(B142:B153)</f>
        <v>186805</v>
      </c>
      <c r="E153" s="1">
        <f t="shared" si="14"/>
        <v>322347</v>
      </c>
      <c r="F153" s="13">
        <v>44228</v>
      </c>
      <c r="G153" s="1">
        <f t="shared" si="1"/>
        <v>135.542</v>
      </c>
      <c r="H153">
        <v>0</v>
      </c>
      <c r="I153" s="1">
        <v>10608</v>
      </c>
      <c r="J153" s="1">
        <v>0</v>
      </c>
      <c r="K153" s="1">
        <v>3445</v>
      </c>
      <c r="L153" s="1">
        <v>292</v>
      </c>
      <c r="M153" s="1">
        <v>0</v>
      </c>
      <c r="N153" s="1">
        <v>292</v>
      </c>
      <c r="O153">
        <v>0</v>
      </c>
      <c r="P153" s="1">
        <v>23008</v>
      </c>
      <c r="Q153">
        <v>0</v>
      </c>
      <c r="R153">
        <v>0</v>
      </c>
      <c r="S153">
        <v>0</v>
      </c>
      <c r="T153">
        <v>0</v>
      </c>
    </row>
    <row r="154" spans="1:20" x14ac:dyDescent="0.15">
      <c r="A154" s="13">
        <v>44256</v>
      </c>
      <c r="B154" s="1">
        <v>18470</v>
      </c>
      <c r="C154" s="1">
        <v>30400</v>
      </c>
      <c r="D154" s="1">
        <f t="shared" ref="D154:E154" si="15">SUM(B143:B154)</f>
        <v>188415</v>
      </c>
      <c r="E154" s="1">
        <f t="shared" si="15"/>
        <v>326729</v>
      </c>
      <c r="F154" s="13">
        <v>44256</v>
      </c>
      <c r="G154" s="1">
        <f t="shared" si="1"/>
        <v>138.31399999999999</v>
      </c>
      <c r="H154">
        <v>0</v>
      </c>
      <c r="I154" s="1">
        <v>12216</v>
      </c>
      <c r="J154" s="1">
        <v>0</v>
      </c>
      <c r="K154" s="1">
        <v>4317</v>
      </c>
      <c r="L154" s="1">
        <v>285</v>
      </c>
      <c r="M154" s="1">
        <v>0</v>
      </c>
      <c r="N154" s="1">
        <v>285</v>
      </c>
      <c r="O154">
        <v>0</v>
      </c>
      <c r="P154" s="1">
        <v>30400</v>
      </c>
      <c r="Q154">
        <v>0</v>
      </c>
      <c r="R154">
        <v>0</v>
      </c>
      <c r="S154">
        <v>0</v>
      </c>
      <c r="T154">
        <v>0</v>
      </c>
    </row>
    <row r="155" spans="1:20" x14ac:dyDescent="0.15">
      <c r="A155" s="13">
        <v>44287</v>
      </c>
      <c r="B155" s="1">
        <v>16860</v>
      </c>
      <c r="C155" s="1">
        <v>30612</v>
      </c>
      <c r="D155" s="1">
        <f t="shared" ref="D155:E155" si="16">SUM(B144:B155)</f>
        <v>189135</v>
      </c>
      <c r="E155" s="1">
        <f t="shared" si="16"/>
        <v>330769</v>
      </c>
      <c r="F155" s="13">
        <v>44287</v>
      </c>
      <c r="G155" s="1">
        <f t="shared" si="1"/>
        <v>141.63399999999999</v>
      </c>
      <c r="H155">
        <v>0</v>
      </c>
      <c r="I155" s="1">
        <v>14204</v>
      </c>
      <c r="J155" s="1">
        <v>0</v>
      </c>
      <c r="K155" s="1">
        <v>4788</v>
      </c>
      <c r="L155" s="1">
        <v>452</v>
      </c>
      <c r="M155" s="1">
        <v>0</v>
      </c>
      <c r="N155" s="1">
        <v>415</v>
      </c>
      <c r="O155">
        <v>0</v>
      </c>
      <c r="P155" s="1">
        <v>30612</v>
      </c>
      <c r="Q155">
        <v>0</v>
      </c>
      <c r="R155">
        <v>0</v>
      </c>
      <c r="S155">
        <v>0</v>
      </c>
      <c r="T155">
        <v>0</v>
      </c>
    </row>
    <row r="156" spans="1:20" x14ac:dyDescent="0.15">
      <c r="A156" s="13">
        <v>44317</v>
      </c>
      <c r="B156" s="1">
        <v>16880</v>
      </c>
      <c r="C156" s="1">
        <v>30749</v>
      </c>
      <c r="D156" s="1">
        <f t="shared" ref="D156:E156" si="17">SUM(B145:B156)</f>
        <v>190075</v>
      </c>
      <c r="E156" s="1">
        <f t="shared" si="17"/>
        <v>334947</v>
      </c>
      <c r="F156" s="13">
        <v>44317</v>
      </c>
      <c r="G156" s="1">
        <f t="shared" si="1"/>
        <v>144.87200000000001</v>
      </c>
      <c r="H156">
        <v>0</v>
      </c>
      <c r="I156" s="1">
        <v>14452</v>
      </c>
      <c r="J156" s="1">
        <v>0</v>
      </c>
      <c r="K156" s="1">
        <v>4607</v>
      </c>
      <c r="L156" s="1">
        <v>582</v>
      </c>
      <c r="M156" s="1">
        <v>0</v>
      </c>
      <c r="N156" s="1">
        <v>582</v>
      </c>
      <c r="O156">
        <v>0</v>
      </c>
      <c r="P156" s="1">
        <v>30749</v>
      </c>
      <c r="Q156">
        <v>0</v>
      </c>
      <c r="R156">
        <v>0</v>
      </c>
      <c r="S156">
        <v>0</v>
      </c>
      <c r="T156">
        <v>0</v>
      </c>
    </row>
    <row r="157" spans="1:20" x14ac:dyDescent="0.15">
      <c r="A157" s="13">
        <v>44348</v>
      </c>
      <c r="B157" s="1">
        <v>17220</v>
      </c>
      <c r="C157" s="1">
        <v>31074</v>
      </c>
      <c r="D157" s="1">
        <f t="shared" ref="D157:E157" si="18">SUM(B146:B157)</f>
        <v>192105</v>
      </c>
      <c r="E157" s="1">
        <f t="shared" si="18"/>
        <v>339681</v>
      </c>
      <c r="F157" s="13">
        <v>44348</v>
      </c>
      <c r="G157" s="1">
        <f t="shared" si="1"/>
        <v>147.57599999999999</v>
      </c>
      <c r="H157">
        <v>0</v>
      </c>
      <c r="I157" s="1">
        <v>14292</v>
      </c>
      <c r="J157" s="1">
        <v>0</v>
      </c>
      <c r="K157" s="1">
        <v>5138</v>
      </c>
      <c r="L157" s="1">
        <v>438</v>
      </c>
      <c r="M157" s="1">
        <v>0</v>
      </c>
      <c r="N157" s="1">
        <v>519</v>
      </c>
      <c r="O157">
        <v>0</v>
      </c>
      <c r="P157" s="1">
        <v>31074</v>
      </c>
      <c r="Q157">
        <v>0</v>
      </c>
      <c r="R157">
        <v>0</v>
      </c>
      <c r="S157">
        <v>0</v>
      </c>
      <c r="T157">
        <v>0</v>
      </c>
    </row>
    <row r="158" spans="1:20" x14ac:dyDescent="0.15">
      <c r="A158" s="13">
        <v>44378</v>
      </c>
      <c r="B158" s="1">
        <v>15760</v>
      </c>
      <c r="C158" s="1">
        <v>28313</v>
      </c>
      <c r="D158" s="1">
        <f t="shared" ref="D158:E158" si="19">SUM(B147:B158)</f>
        <v>193625</v>
      </c>
      <c r="E158" s="1">
        <f t="shared" si="19"/>
        <v>343987</v>
      </c>
      <c r="F158" s="13">
        <v>44378</v>
      </c>
      <c r="G158" s="1">
        <f t="shared" si="1"/>
        <v>150.36199999999999</v>
      </c>
      <c r="H158">
        <v>0</v>
      </c>
      <c r="I158" s="1">
        <v>13073</v>
      </c>
      <c r="J158" s="1">
        <v>0</v>
      </c>
      <c r="K158" s="1">
        <v>5132</v>
      </c>
      <c r="L158" s="1">
        <v>519</v>
      </c>
      <c r="M158" s="1">
        <v>0</v>
      </c>
      <c r="N158" s="1">
        <v>519</v>
      </c>
      <c r="O158">
        <v>0</v>
      </c>
      <c r="P158" s="1">
        <v>28313</v>
      </c>
      <c r="Q158">
        <v>0</v>
      </c>
      <c r="R158">
        <v>0</v>
      </c>
      <c r="S158">
        <v>0</v>
      </c>
      <c r="T158">
        <v>0</v>
      </c>
    </row>
    <row r="159" spans="1:20" x14ac:dyDescent="0.15">
      <c r="A159" s="13">
        <v>44409</v>
      </c>
      <c r="B159" s="1">
        <v>15870</v>
      </c>
      <c r="C159" s="1">
        <v>29924</v>
      </c>
      <c r="D159" s="1">
        <f t="shared" ref="D159:E159" si="20">SUM(B148:B159)</f>
        <v>195285</v>
      </c>
      <c r="E159" s="1">
        <f t="shared" si="20"/>
        <v>347153</v>
      </c>
      <c r="F159" s="13">
        <v>44409</v>
      </c>
      <c r="G159" s="1">
        <f t="shared" si="1"/>
        <v>151.86799999999999</v>
      </c>
      <c r="H159">
        <v>0</v>
      </c>
      <c r="I159" s="1">
        <v>14616</v>
      </c>
      <c r="J159" s="1">
        <v>0</v>
      </c>
      <c r="K159" s="1">
        <v>5304</v>
      </c>
      <c r="L159" s="1">
        <v>561</v>
      </c>
      <c r="M159" s="1">
        <v>0</v>
      </c>
      <c r="N159" s="1">
        <v>561</v>
      </c>
      <c r="O159">
        <v>0</v>
      </c>
      <c r="P159" s="1">
        <v>29924</v>
      </c>
      <c r="Q159">
        <v>0</v>
      </c>
      <c r="R159">
        <v>0</v>
      </c>
      <c r="S159">
        <v>0</v>
      </c>
      <c r="T159">
        <v>0</v>
      </c>
    </row>
    <row r="160" spans="1:20" x14ac:dyDescent="0.15">
      <c r="A160" s="13">
        <v>44440</v>
      </c>
      <c r="B160" s="1">
        <v>15680</v>
      </c>
      <c r="C160" s="1">
        <v>29894</v>
      </c>
      <c r="D160" s="1">
        <f t="shared" ref="D160:E160" si="21">SUM(B149:B160)</f>
        <v>196375</v>
      </c>
      <c r="E160" s="1">
        <f t="shared" si="21"/>
        <v>350853</v>
      </c>
      <c r="F160" s="13">
        <v>44440</v>
      </c>
      <c r="G160" s="1">
        <f t="shared" si="1"/>
        <v>154.47800000000001</v>
      </c>
      <c r="H160">
        <v>0</v>
      </c>
      <c r="I160" s="1">
        <v>14868</v>
      </c>
      <c r="J160" s="1">
        <v>9450</v>
      </c>
      <c r="K160" s="1">
        <v>5418</v>
      </c>
      <c r="L160" s="1">
        <v>653</v>
      </c>
      <c r="M160" s="1">
        <v>0</v>
      </c>
      <c r="N160" s="1">
        <v>653</v>
      </c>
      <c r="O160">
        <v>0</v>
      </c>
      <c r="P160" s="1">
        <v>29894</v>
      </c>
      <c r="Q160">
        <v>0</v>
      </c>
      <c r="R160">
        <v>0</v>
      </c>
      <c r="S160">
        <v>0</v>
      </c>
      <c r="T160">
        <v>0</v>
      </c>
    </row>
    <row r="161" spans="1:20" x14ac:dyDescent="0.15">
      <c r="A161" s="13">
        <v>44470</v>
      </c>
      <c r="B161" s="1">
        <v>16450</v>
      </c>
      <c r="C161" s="1">
        <v>29083</v>
      </c>
      <c r="D161" s="1">
        <f t="shared" ref="D161:E161" si="22">SUM(B150:B161)</f>
        <v>196505</v>
      </c>
      <c r="E161" s="1">
        <f t="shared" si="22"/>
        <v>353701</v>
      </c>
      <c r="F161" s="13">
        <v>44470</v>
      </c>
      <c r="G161" s="1">
        <f t="shared" si="1"/>
        <v>157.196</v>
      </c>
      <c r="H161">
        <v>0</v>
      </c>
      <c r="I161" s="1">
        <v>13132</v>
      </c>
      <c r="J161" s="1">
        <v>8638</v>
      </c>
      <c r="K161" s="1">
        <v>4494</v>
      </c>
      <c r="L161" s="1">
        <v>498</v>
      </c>
      <c r="M161" s="1">
        <v>0</v>
      </c>
      <c r="N161" s="1">
        <v>498</v>
      </c>
      <c r="O161">
        <v>0</v>
      </c>
      <c r="P161" s="1">
        <v>29083</v>
      </c>
      <c r="Q161">
        <v>0</v>
      </c>
      <c r="R161">
        <v>0</v>
      </c>
      <c r="S161">
        <v>0</v>
      </c>
      <c r="T161">
        <v>0</v>
      </c>
    </row>
    <row r="162" spans="1:20" x14ac:dyDescent="0.15">
      <c r="A162" s="13">
        <v>44501</v>
      </c>
      <c r="B162" s="1">
        <v>17730</v>
      </c>
      <c r="C162" s="1">
        <v>32323</v>
      </c>
      <c r="D162" s="1">
        <f t="shared" ref="D162:E162" si="23">SUM(B151:B162)</f>
        <v>197375</v>
      </c>
      <c r="E162" s="1">
        <f t="shared" si="23"/>
        <v>356809</v>
      </c>
      <c r="F162" s="13">
        <v>44501</v>
      </c>
      <c r="G162" s="1">
        <f t="shared" si="1"/>
        <v>159.434</v>
      </c>
      <c r="H162">
        <v>0</v>
      </c>
      <c r="I162" s="1">
        <v>15022</v>
      </c>
      <c r="J162" s="1">
        <v>9660</v>
      </c>
      <c r="K162" s="1">
        <v>5348</v>
      </c>
      <c r="L162" s="1">
        <v>428</v>
      </c>
      <c r="M162" s="1">
        <v>0</v>
      </c>
      <c r="N162" s="1">
        <v>428</v>
      </c>
      <c r="O162">
        <v>0</v>
      </c>
      <c r="P162" s="1">
        <v>32323</v>
      </c>
      <c r="Q162">
        <v>0</v>
      </c>
      <c r="R162">
        <v>0</v>
      </c>
      <c r="S162">
        <v>0</v>
      </c>
      <c r="T162">
        <v>0</v>
      </c>
    </row>
    <row r="163" spans="1:20" x14ac:dyDescent="0.15">
      <c r="A163" s="13">
        <v>44531</v>
      </c>
      <c r="B163" s="1">
        <v>19190</v>
      </c>
      <c r="C163" s="1">
        <v>35117</v>
      </c>
      <c r="D163" s="1">
        <f t="shared" ref="D163:E163" si="24">SUM(B152:B163)</f>
        <v>197855</v>
      </c>
      <c r="E163" s="1">
        <f t="shared" si="24"/>
        <v>357786</v>
      </c>
      <c r="F163" s="13">
        <v>44531</v>
      </c>
      <c r="G163" s="1">
        <f t="shared" si="1"/>
        <v>159.93100000000001</v>
      </c>
      <c r="H163">
        <v>0</v>
      </c>
      <c r="I163" s="1">
        <v>16310</v>
      </c>
      <c r="J163" s="1">
        <v>10682</v>
      </c>
      <c r="K163" s="1">
        <v>5628</v>
      </c>
      <c r="L163" s="1">
        <v>382</v>
      </c>
      <c r="M163" s="1">
        <v>0</v>
      </c>
      <c r="N163" s="1">
        <v>382</v>
      </c>
      <c r="O163">
        <v>0</v>
      </c>
      <c r="P163" s="1">
        <v>35117</v>
      </c>
      <c r="Q163">
        <v>0</v>
      </c>
      <c r="R163">
        <v>0</v>
      </c>
      <c r="S163">
        <v>0</v>
      </c>
      <c r="T163">
        <v>0</v>
      </c>
    </row>
    <row r="164" spans="1:20" x14ac:dyDescent="0.15">
      <c r="A164" s="13">
        <v>44562</v>
      </c>
      <c r="B164" s="1">
        <v>15779</v>
      </c>
      <c r="C164" s="1">
        <v>27167</v>
      </c>
      <c r="D164" s="1">
        <f t="shared" ref="D164:E164" si="25">SUM(B153:B164)</f>
        <v>198581</v>
      </c>
      <c r="E164" s="1">
        <f t="shared" si="25"/>
        <v>357664</v>
      </c>
      <c r="F164" s="13">
        <v>44562</v>
      </c>
      <c r="G164" s="1">
        <f t="shared" si="1"/>
        <v>159.083</v>
      </c>
      <c r="H164">
        <v>0</v>
      </c>
      <c r="I164" s="1">
        <v>11781</v>
      </c>
      <c r="J164" s="1">
        <v>7522</v>
      </c>
      <c r="K164" s="1">
        <v>4259</v>
      </c>
      <c r="L164" s="1">
        <v>393</v>
      </c>
      <c r="M164" s="1">
        <v>75</v>
      </c>
      <c r="N164" s="1">
        <v>317</v>
      </c>
      <c r="O164">
        <v>0</v>
      </c>
      <c r="P164" s="1">
        <v>27167</v>
      </c>
      <c r="Q164">
        <v>0</v>
      </c>
      <c r="R164">
        <v>0</v>
      </c>
      <c r="S164">
        <v>0</v>
      </c>
      <c r="T164">
        <v>0</v>
      </c>
    </row>
    <row r="165" spans="1:20" x14ac:dyDescent="0.15">
      <c r="A165" s="13">
        <v>44593</v>
      </c>
      <c r="B165" s="1">
        <v>13886</v>
      </c>
      <c r="C165" s="1">
        <v>23907</v>
      </c>
      <c r="D165" s="1">
        <f t="shared" ref="D165:E165" si="26">SUM(B154:B165)</f>
        <v>199775</v>
      </c>
      <c r="E165" s="1">
        <f t="shared" si="26"/>
        <v>358563</v>
      </c>
      <c r="F165" s="13">
        <v>44593</v>
      </c>
      <c r="G165" s="1">
        <f t="shared" si="1"/>
        <v>158.78800000000001</v>
      </c>
      <c r="H165">
        <v>0</v>
      </c>
      <c r="I165" s="1">
        <v>10367</v>
      </c>
      <c r="J165" s="1">
        <v>6619</v>
      </c>
      <c r="K165" s="1">
        <v>3748</v>
      </c>
      <c r="L165" s="1">
        <v>346</v>
      </c>
      <c r="M165" s="1">
        <v>66</v>
      </c>
      <c r="N165" s="1">
        <v>279</v>
      </c>
      <c r="O165">
        <v>0</v>
      </c>
      <c r="P165" s="1">
        <v>23907</v>
      </c>
      <c r="Q165">
        <v>0</v>
      </c>
      <c r="R165">
        <v>0</v>
      </c>
      <c r="S165">
        <v>0</v>
      </c>
      <c r="T165">
        <v>0</v>
      </c>
    </row>
    <row r="166" spans="1:20" x14ac:dyDescent="0.15">
      <c r="A166" s="13">
        <v>44621</v>
      </c>
      <c r="B166" s="1">
        <v>19680</v>
      </c>
      <c r="C166" s="1">
        <v>30583</v>
      </c>
      <c r="D166" s="1">
        <f t="shared" ref="D166:E166" si="27">SUM(B155:B166)</f>
        <v>200985</v>
      </c>
      <c r="E166" s="1">
        <f t="shared" si="27"/>
        <v>358746</v>
      </c>
      <c r="F166" s="13">
        <v>44621</v>
      </c>
      <c r="G166" s="1">
        <f t="shared" si="1"/>
        <v>157.761</v>
      </c>
      <c r="H166">
        <v>0</v>
      </c>
      <c r="I166" s="1">
        <v>11179</v>
      </c>
      <c r="J166" s="1">
        <v>6479</v>
      </c>
      <c r="K166" s="1">
        <v>4699</v>
      </c>
      <c r="L166" s="1">
        <v>275</v>
      </c>
      <c r="M166" s="1">
        <v>0</v>
      </c>
      <c r="N166" s="1">
        <v>275</v>
      </c>
      <c r="O166">
        <v>0</v>
      </c>
      <c r="P166" s="1">
        <v>30583</v>
      </c>
      <c r="Q166">
        <v>0</v>
      </c>
      <c r="R166">
        <v>0</v>
      </c>
      <c r="S166">
        <v>0</v>
      </c>
      <c r="T166">
        <v>0</v>
      </c>
    </row>
    <row r="167" spans="1:20" x14ac:dyDescent="0.15">
      <c r="A167" s="13">
        <v>44652</v>
      </c>
      <c r="B167" s="1">
        <v>17700</v>
      </c>
      <c r="C167" s="1">
        <v>28697</v>
      </c>
      <c r="D167" s="1">
        <f t="shared" ref="D167:E167" si="28">SUM(B156:B167)</f>
        <v>201825</v>
      </c>
      <c r="E167" s="1">
        <f t="shared" si="28"/>
        <v>356831</v>
      </c>
      <c r="F167" s="13">
        <v>44652</v>
      </c>
      <c r="G167" s="1">
        <f t="shared" si="1"/>
        <v>155.006</v>
      </c>
      <c r="H167">
        <v>0</v>
      </c>
      <c r="I167" s="1">
        <v>11323</v>
      </c>
      <c r="J167" s="1">
        <v>6090</v>
      </c>
      <c r="K167" s="1">
        <v>5233</v>
      </c>
      <c r="L167" s="1">
        <v>326</v>
      </c>
      <c r="M167" s="1">
        <v>0</v>
      </c>
      <c r="N167" s="1">
        <v>326</v>
      </c>
      <c r="O167">
        <v>0</v>
      </c>
      <c r="P167" s="1">
        <v>28697</v>
      </c>
      <c r="Q167">
        <v>0</v>
      </c>
      <c r="R167">
        <v>0</v>
      </c>
      <c r="S167">
        <v>0</v>
      </c>
      <c r="T167">
        <v>0</v>
      </c>
    </row>
    <row r="168" spans="1:20" x14ac:dyDescent="0.15">
      <c r="A168" s="13">
        <v>44682</v>
      </c>
      <c r="B168" s="1">
        <v>17700</v>
      </c>
      <c r="C168" s="1">
        <v>29979</v>
      </c>
      <c r="D168" s="1">
        <f t="shared" ref="D168:E168" si="29">SUM(B157:B168)</f>
        <v>202645</v>
      </c>
      <c r="E168" s="1">
        <f t="shared" si="29"/>
        <v>356061</v>
      </c>
      <c r="F168" s="13">
        <v>44682</v>
      </c>
      <c r="G168" s="1">
        <f t="shared" si="1"/>
        <v>153.416</v>
      </c>
      <c r="H168">
        <v>0</v>
      </c>
      <c r="I168" s="1">
        <v>12699</v>
      </c>
      <c r="J168" s="1">
        <v>6897</v>
      </c>
      <c r="K168" s="1">
        <v>5803</v>
      </c>
      <c r="L168" s="1">
        <v>420</v>
      </c>
      <c r="M168" s="1">
        <v>0</v>
      </c>
      <c r="N168" s="1">
        <v>420</v>
      </c>
      <c r="O168">
        <v>0</v>
      </c>
      <c r="P168" s="1">
        <v>29979</v>
      </c>
      <c r="Q168">
        <v>0</v>
      </c>
      <c r="R168">
        <v>0</v>
      </c>
      <c r="S168">
        <v>0</v>
      </c>
      <c r="T168">
        <v>0</v>
      </c>
    </row>
    <row r="169" spans="1:20" x14ac:dyDescent="0.15">
      <c r="A169" s="13">
        <v>44713</v>
      </c>
      <c r="B169" s="1">
        <v>17300</v>
      </c>
      <c r="C169" s="1">
        <v>29044</v>
      </c>
      <c r="D169" s="1">
        <f t="shared" ref="D169:E169" si="30">SUM(B158:B169)</f>
        <v>202725</v>
      </c>
      <c r="E169" s="1">
        <f t="shared" si="30"/>
        <v>354031</v>
      </c>
      <c r="F169" s="13">
        <v>44713</v>
      </c>
      <c r="G169" s="1">
        <f t="shared" si="1"/>
        <v>151.30600000000001</v>
      </c>
      <c r="H169">
        <v>0</v>
      </c>
      <c r="I169" s="1">
        <v>12205</v>
      </c>
      <c r="J169" s="1">
        <v>6752</v>
      </c>
      <c r="K169" s="1">
        <v>5453</v>
      </c>
      <c r="L169" s="1">
        <v>460</v>
      </c>
      <c r="M169" s="1">
        <v>21</v>
      </c>
      <c r="N169" s="1">
        <v>439</v>
      </c>
      <c r="O169">
        <v>0</v>
      </c>
      <c r="P169" s="1">
        <v>29044</v>
      </c>
      <c r="Q169">
        <v>0</v>
      </c>
      <c r="R169">
        <v>0</v>
      </c>
      <c r="S169">
        <v>0</v>
      </c>
      <c r="T169">
        <v>0</v>
      </c>
    </row>
    <row r="170" spans="1:20" x14ac:dyDescent="0.15">
      <c r="A170" s="13">
        <v>44743</v>
      </c>
      <c r="B170" s="1">
        <v>17060</v>
      </c>
      <c r="C170" s="1">
        <v>28659</v>
      </c>
      <c r="D170" s="1">
        <f t="shared" ref="D170:E170" si="31">SUM(B159:B170)</f>
        <v>204025</v>
      </c>
      <c r="E170" s="1">
        <f t="shared" si="31"/>
        <v>354377</v>
      </c>
      <c r="F170" s="13">
        <v>44743</v>
      </c>
      <c r="G170" s="1">
        <f t="shared" si="1"/>
        <v>150.352</v>
      </c>
      <c r="H170">
        <v>0</v>
      </c>
      <c r="I170" s="1">
        <v>12175</v>
      </c>
      <c r="J170" s="1">
        <v>6631</v>
      </c>
      <c r="K170" s="1">
        <v>5544</v>
      </c>
      <c r="L170" s="1">
        <v>576</v>
      </c>
      <c r="M170" s="1">
        <v>93</v>
      </c>
      <c r="N170" s="1">
        <v>483</v>
      </c>
      <c r="O170">
        <v>0</v>
      </c>
      <c r="P170" s="1">
        <v>28659</v>
      </c>
      <c r="Q170">
        <v>0</v>
      </c>
      <c r="R170">
        <v>0</v>
      </c>
      <c r="S170">
        <v>0</v>
      </c>
      <c r="T170">
        <v>0</v>
      </c>
    </row>
    <row r="171" spans="1:20" x14ac:dyDescent="0.15">
      <c r="A171" s="13">
        <v>44774</v>
      </c>
      <c r="B171" s="1">
        <v>16980</v>
      </c>
      <c r="C171" s="1">
        <v>28754</v>
      </c>
      <c r="D171" s="1">
        <f t="shared" ref="D171:E171" si="32">SUM(B160:B171)</f>
        <v>205135</v>
      </c>
      <c r="E171" s="1">
        <f t="shared" si="32"/>
        <v>353207</v>
      </c>
      <c r="F171" s="13">
        <v>44774</v>
      </c>
      <c r="G171" s="1">
        <f t="shared" si="1"/>
        <v>148.072</v>
      </c>
      <c r="H171">
        <v>0</v>
      </c>
      <c r="I171" s="1">
        <v>12388</v>
      </c>
      <c r="J171" s="1">
        <v>6608</v>
      </c>
      <c r="K171" s="1">
        <v>5780</v>
      </c>
      <c r="L171" s="1">
        <v>614</v>
      </c>
      <c r="M171" s="1">
        <v>95</v>
      </c>
      <c r="N171" s="1">
        <v>519</v>
      </c>
      <c r="O171">
        <v>0</v>
      </c>
      <c r="P171" s="1">
        <v>28754</v>
      </c>
      <c r="Q171">
        <v>0</v>
      </c>
      <c r="R171">
        <v>0</v>
      </c>
      <c r="S171">
        <v>0</v>
      </c>
      <c r="T171">
        <v>0</v>
      </c>
    </row>
    <row r="172" spans="1:20" x14ac:dyDescent="0.15">
      <c r="A172" s="13">
        <v>44805</v>
      </c>
      <c r="B172" s="1">
        <v>16410</v>
      </c>
      <c r="C172" s="1">
        <v>29871</v>
      </c>
      <c r="D172" s="1">
        <f t="shared" ref="D172:E172" si="33">SUM(B161:B172)</f>
        <v>205865</v>
      </c>
      <c r="E172" s="1">
        <f t="shared" si="33"/>
        <v>353184</v>
      </c>
      <c r="F172" s="13">
        <v>44805</v>
      </c>
      <c r="G172" s="1">
        <f t="shared" si="1"/>
        <v>147.31899999999999</v>
      </c>
      <c r="H172">
        <v>0</v>
      </c>
      <c r="I172" s="1">
        <v>14207</v>
      </c>
      <c r="J172" s="1">
        <v>8255</v>
      </c>
      <c r="K172" s="1">
        <v>5951</v>
      </c>
      <c r="L172" s="1">
        <v>746</v>
      </c>
      <c r="M172" s="1">
        <v>121</v>
      </c>
      <c r="N172" s="1">
        <v>624</v>
      </c>
      <c r="O172">
        <v>0</v>
      </c>
      <c r="P172" s="1">
        <v>29871</v>
      </c>
      <c r="Q172">
        <v>0</v>
      </c>
      <c r="R172">
        <v>0</v>
      </c>
      <c r="S172">
        <v>0</v>
      </c>
      <c r="T172">
        <v>0</v>
      </c>
    </row>
    <row r="173" spans="1:20" x14ac:dyDescent="0.15">
      <c r="A173" s="13">
        <v>44835</v>
      </c>
      <c r="B173" s="1">
        <v>18480</v>
      </c>
      <c r="C173" s="1">
        <v>28469</v>
      </c>
      <c r="D173" s="1">
        <f t="shared" ref="D173:E173" si="34">SUM(B162:B173)</f>
        <v>207895</v>
      </c>
      <c r="E173" s="1">
        <f t="shared" si="34"/>
        <v>352570</v>
      </c>
      <c r="F173" s="13">
        <v>44835</v>
      </c>
      <c r="G173" s="1">
        <f t="shared" si="1"/>
        <v>144.67500000000001</v>
      </c>
      <c r="H173">
        <v>0</v>
      </c>
      <c r="I173" s="1">
        <v>10651</v>
      </c>
      <c r="J173" s="1">
        <v>5644</v>
      </c>
      <c r="K173" s="1">
        <v>5006</v>
      </c>
      <c r="L173" s="1">
        <v>662</v>
      </c>
      <c r="M173" s="1">
        <v>198</v>
      </c>
      <c r="N173" s="1">
        <v>463</v>
      </c>
      <c r="O173">
        <v>0</v>
      </c>
      <c r="P173" s="1">
        <v>28469</v>
      </c>
      <c r="Q173">
        <v>0</v>
      </c>
      <c r="R173">
        <v>0</v>
      </c>
      <c r="S173">
        <v>0</v>
      </c>
      <c r="T173">
        <v>0</v>
      </c>
    </row>
    <row r="174" spans="1:20" x14ac:dyDescent="0.15">
      <c r="A174" s="13">
        <v>44866</v>
      </c>
      <c r="B174" s="1">
        <v>18890</v>
      </c>
      <c r="C174" s="1">
        <v>32804</v>
      </c>
      <c r="D174" s="1">
        <f t="shared" ref="D174:E174" si="35">SUM(B163:B174)</f>
        <v>209055</v>
      </c>
      <c r="E174" s="1">
        <f t="shared" si="35"/>
        <v>353051</v>
      </c>
      <c r="F174" s="13">
        <v>44866</v>
      </c>
      <c r="G174" s="1">
        <f t="shared" si="1"/>
        <v>143.99600000000001</v>
      </c>
      <c r="H174">
        <v>0</v>
      </c>
      <c r="I174" s="1">
        <v>14442</v>
      </c>
      <c r="J174" s="1">
        <v>8993</v>
      </c>
      <c r="K174" s="1">
        <v>5449</v>
      </c>
      <c r="L174" s="1">
        <v>527</v>
      </c>
      <c r="M174" s="1">
        <v>98</v>
      </c>
      <c r="N174" s="1">
        <v>429</v>
      </c>
      <c r="O174">
        <v>0</v>
      </c>
      <c r="P174" s="1">
        <v>32804</v>
      </c>
      <c r="Q174">
        <v>0</v>
      </c>
      <c r="R174">
        <v>0</v>
      </c>
      <c r="S174">
        <v>0</v>
      </c>
      <c r="T174">
        <v>0</v>
      </c>
    </row>
    <row r="175" spans="1:20" x14ac:dyDescent="0.15">
      <c r="A175" s="13">
        <v>44896</v>
      </c>
      <c r="B175" s="1">
        <v>20360</v>
      </c>
      <c r="C175" s="1">
        <v>34362</v>
      </c>
      <c r="D175" s="1">
        <f t="shared" ref="D175:E175" si="36">SUM(B164:B175)</f>
        <v>210225</v>
      </c>
      <c r="E175" s="1">
        <f t="shared" si="36"/>
        <v>352296</v>
      </c>
      <c r="F175" s="13">
        <v>44896</v>
      </c>
      <c r="G175" s="1">
        <f t="shared" si="1"/>
        <v>142.071</v>
      </c>
      <c r="H175">
        <v>0</v>
      </c>
      <c r="I175" s="1">
        <v>14387</v>
      </c>
      <c r="J175" s="1">
        <v>9234</v>
      </c>
      <c r="K175" s="1">
        <v>5153</v>
      </c>
      <c r="L175" s="1">
        <v>385</v>
      </c>
      <c r="M175" s="1">
        <v>2</v>
      </c>
      <c r="N175" s="1">
        <v>382</v>
      </c>
      <c r="O175">
        <v>0</v>
      </c>
      <c r="P175" s="1">
        <v>34362</v>
      </c>
      <c r="Q175">
        <v>0</v>
      </c>
      <c r="R175">
        <v>0</v>
      </c>
      <c r="S175">
        <v>0</v>
      </c>
      <c r="T175">
        <v>0</v>
      </c>
    </row>
    <row r="176" spans="1:20" x14ac:dyDescent="0.15">
      <c r="A176" s="13">
        <v>44927</v>
      </c>
      <c r="B176" s="1">
        <v>16189</v>
      </c>
      <c r="C176" s="1">
        <v>26056</v>
      </c>
      <c r="D176" s="1">
        <f t="shared" ref="D176:E176" si="37">SUM(B165:B176)</f>
        <v>210635</v>
      </c>
      <c r="E176" s="1">
        <f t="shared" si="37"/>
        <v>351185</v>
      </c>
      <c r="F176" s="13">
        <v>44927</v>
      </c>
      <c r="G176" s="1">
        <f t="shared" si="1"/>
        <v>140.55000000000001</v>
      </c>
      <c r="H176">
        <v>0</v>
      </c>
      <c r="I176" s="1">
        <v>10209</v>
      </c>
      <c r="J176" s="1">
        <v>6331</v>
      </c>
      <c r="K176" s="1">
        <v>3878</v>
      </c>
      <c r="L176" s="1">
        <v>342</v>
      </c>
      <c r="M176" s="1">
        <v>95</v>
      </c>
      <c r="N176" s="1">
        <v>246</v>
      </c>
      <c r="O176">
        <v>0</v>
      </c>
      <c r="P176" s="1">
        <v>26056</v>
      </c>
      <c r="Q176">
        <v>0</v>
      </c>
      <c r="R176">
        <v>0</v>
      </c>
      <c r="S176">
        <v>0</v>
      </c>
      <c r="T176">
        <v>0</v>
      </c>
    </row>
    <row r="177" spans="1:20" x14ac:dyDescent="0.15">
      <c r="A177" s="13">
        <v>44958</v>
      </c>
      <c r="B177" s="1">
        <v>16189</v>
      </c>
      <c r="C177" s="1">
        <v>26056</v>
      </c>
      <c r="D177" s="1">
        <f t="shared" ref="D177:E177" si="38">SUM(B166:B177)</f>
        <v>212938</v>
      </c>
      <c r="E177" s="1">
        <f t="shared" si="38"/>
        <v>353334</v>
      </c>
      <c r="F177" s="13">
        <v>44958</v>
      </c>
      <c r="G177" s="1">
        <f t="shared" si="1"/>
        <v>140.39599999999999</v>
      </c>
      <c r="H177">
        <v>0</v>
      </c>
      <c r="I177" s="1">
        <v>10209</v>
      </c>
      <c r="J177" s="1">
        <v>6331</v>
      </c>
      <c r="K177" s="1">
        <v>3878</v>
      </c>
      <c r="L177" s="1">
        <v>342</v>
      </c>
      <c r="M177" s="1">
        <v>95</v>
      </c>
      <c r="N177" s="1">
        <v>246</v>
      </c>
      <c r="O177">
        <v>0</v>
      </c>
      <c r="P177" s="1">
        <v>26056</v>
      </c>
      <c r="Q177">
        <v>0</v>
      </c>
      <c r="R177">
        <v>0</v>
      </c>
      <c r="S177">
        <v>0</v>
      </c>
      <c r="T177">
        <v>0</v>
      </c>
    </row>
    <row r="178" spans="1:20" x14ac:dyDescent="0.15">
      <c r="A178" s="13">
        <v>44986</v>
      </c>
      <c r="B178" s="1">
        <v>20460</v>
      </c>
      <c r="C178" s="1">
        <v>32224</v>
      </c>
      <c r="D178" s="1">
        <f t="shared" ref="D178:E178" si="39">SUM(B167:B178)</f>
        <v>213718</v>
      </c>
      <c r="E178" s="1">
        <f t="shared" si="39"/>
        <v>354975</v>
      </c>
      <c r="F178" s="13">
        <v>44986</v>
      </c>
      <c r="G178" s="1">
        <f t="shared" si="1"/>
        <v>141.25700000000001</v>
      </c>
      <c r="H178">
        <v>0</v>
      </c>
      <c r="I178" s="1">
        <v>12415</v>
      </c>
      <c r="J178" s="1">
        <v>7508</v>
      </c>
      <c r="K178" s="1">
        <v>4907</v>
      </c>
      <c r="L178" s="1">
        <v>651</v>
      </c>
      <c r="M178" s="1">
        <v>317</v>
      </c>
      <c r="N178" s="1">
        <v>334</v>
      </c>
      <c r="O178">
        <v>0</v>
      </c>
      <c r="P178" s="1">
        <v>32224</v>
      </c>
      <c r="Q178">
        <v>0</v>
      </c>
      <c r="R178">
        <v>0</v>
      </c>
      <c r="S178">
        <v>0</v>
      </c>
      <c r="T178">
        <v>0</v>
      </c>
    </row>
    <row r="179" spans="1:20" x14ac:dyDescent="0.15">
      <c r="A179" s="13">
        <v>45017</v>
      </c>
      <c r="B179" s="1">
        <v>18940</v>
      </c>
      <c r="C179" s="1">
        <v>31134</v>
      </c>
      <c r="D179" s="1">
        <f t="shared" ref="D179:E179" si="40">SUM(B168:B179)</f>
        <v>214958</v>
      </c>
      <c r="E179" s="1">
        <f t="shared" si="40"/>
        <v>357412</v>
      </c>
      <c r="F179" s="13">
        <v>45017</v>
      </c>
      <c r="G179" s="1">
        <f t="shared" si="1"/>
        <v>142.45400000000001</v>
      </c>
      <c r="H179">
        <v>0</v>
      </c>
      <c r="I179" s="1">
        <v>12568</v>
      </c>
      <c r="J179" s="1">
        <v>6673</v>
      </c>
      <c r="K179" s="1">
        <v>5895</v>
      </c>
      <c r="L179" s="1">
        <v>374</v>
      </c>
      <c r="M179" s="1">
        <v>9</v>
      </c>
      <c r="N179" s="1">
        <v>365</v>
      </c>
      <c r="O179">
        <v>0</v>
      </c>
      <c r="P179" s="1">
        <v>31134</v>
      </c>
      <c r="Q179">
        <v>0</v>
      </c>
      <c r="R179">
        <v>0</v>
      </c>
      <c r="S179">
        <v>0</v>
      </c>
      <c r="T179">
        <v>0</v>
      </c>
    </row>
    <row r="180" spans="1:20" x14ac:dyDescent="0.15">
      <c r="A180" s="13">
        <v>45047</v>
      </c>
      <c r="B180" s="1">
        <v>18970</v>
      </c>
      <c r="C180" s="1">
        <v>33436</v>
      </c>
      <c r="D180" s="1">
        <f t="shared" ref="D180:E180" si="41">SUM(B169:B180)</f>
        <v>216228</v>
      </c>
      <c r="E180" s="1">
        <f t="shared" si="41"/>
        <v>360869</v>
      </c>
      <c r="F180" s="13">
        <v>45047</v>
      </c>
      <c r="G180" s="1">
        <f t="shared" si="1"/>
        <v>144.64099999999999</v>
      </c>
      <c r="H180">
        <v>0</v>
      </c>
      <c r="I180" s="1">
        <v>14897</v>
      </c>
      <c r="J180" s="1">
        <v>8978</v>
      </c>
      <c r="K180" s="1">
        <v>5919</v>
      </c>
      <c r="L180" s="1">
        <v>431</v>
      </c>
      <c r="M180" s="1">
        <v>29</v>
      </c>
      <c r="N180" s="1">
        <v>401</v>
      </c>
      <c r="O180">
        <v>0</v>
      </c>
      <c r="P180" s="1">
        <v>33436</v>
      </c>
      <c r="Q180">
        <v>0</v>
      </c>
      <c r="R180">
        <v>0</v>
      </c>
      <c r="S180">
        <v>0</v>
      </c>
      <c r="T180">
        <v>0</v>
      </c>
    </row>
    <row r="181" spans="1:20" x14ac:dyDescent="0.15">
      <c r="A181" s="13">
        <v>45078</v>
      </c>
      <c r="B181" s="1">
        <v>18270</v>
      </c>
      <c r="C181" s="1">
        <v>32304</v>
      </c>
      <c r="D181" s="1">
        <f t="shared" ref="D181:E181" si="42">SUM(B170:B181)</f>
        <v>217198</v>
      </c>
      <c r="E181" s="1">
        <f t="shared" si="42"/>
        <v>364129</v>
      </c>
      <c r="F181" s="13">
        <v>45078</v>
      </c>
      <c r="G181" s="1">
        <f t="shared" si="1"/>
        <v>146.93100000000001</v>
      </c>
      <c r="H181">
        <v>0</v>
      </c>
      <c r="I181" s="1">
        <v>14544</v>
      </c>
      <c r="J181" s="1">
        <v>8341</v>
      </c>
      <c r="K181" s="1">
        <v>6203</v>
      </c>
      <c r="L181" s="1">
        <v>510</v>
      </c>
      <c r="M181" s="1">
        <v>37</v>
      </c>
      <c r="N181" s="1">
        <v>472</v>
      </c>
      <c r="O181">
        <v>0</v>
      </c>
      <c r="P181" s="1">
        <v>32304</v>
      </c>
      <c r="Q181">
        <v>0</v>
      </c>
      <c r="R181">
        <v>0</v>
      </c>
      <c r="S181">
        <v>0</v>
      </c>
      <c r="T181">
        <v>0</v>
      </c>
    </row>
    <row r="182" spans="1:20" x14ac:dyDescent="0.15">
      <c r="A182" s="13">
        <v>45108</v>
      </c>
      <c r="B182" s="1">
        <v>18380</v>
      </c>
      <c r="C182" s="1">
        <v>32221</v>
      </c>
      <c r="D182" s="1">
        <f t="shared" ref="D182:E182" si="43">SUM(B171:B182)</f>
        <v>218518</v>
      </c>
      <c r="E182" s="1">
        <f t="shared" si="43"/>
        <v>367691</v>
      </c>
      <c r="F182" s="13">
        <v>45108</v>
      </c>
      <c r="G182" s="1">
        <f t="shared" si="1"/>
        <v>149.173</v>
      </c>
      <c r="H182">
        <v>0</v>
      </c>
      <c r="I182" s="1">
        <v>14431</v>
      </c>
      <c r="J182" s="1">
        <v>8202</v>
      </c>
      <c r="K182" s="1">
        <v>6228</v>
      </c>
      <c r="L182" s="1">
        <v>589</v>
      </c>
      <c r="M182" s="1">
        <v>94</v>
      </c>
      <c r="N182" s="1">
        <v>495</v>
      </c>
      <c r="O182">
        <v>0</v>
      </c>
      <c r="P182" s="1">
        <v>32221</v>
      </c>
      <c r="Q182">
        <v>0</v>
      </c>
      <c r="R182">
        <v>0</v>
      </c>
      <c r="S182">
        <v>0</v>
      </c>
      <c r="T182">
        <v>0</v>
      </c>
    </row>
    <row r="183" spans="1:20" x14ac:dyDescent="0.15">
      <c r="A183" s="13">
        <v>45139</v>
      </c>
      <c r="B183" s="1">
        <v>18100</v>
      </c>
      <c r="C183" s="1">
        <v>32709</v>
      </c>
      <c r="D183" s="1">
        <f t="shared" ref="D183:E183" si="44">SUM(B172:B183)</f>
        <v>219638</v>
      </c>
      <c r="E183" s="1">
        <f t="shared" si="44"/>
        <v>371646</v>
      </c>
      <c r="F183" s="13">
        <v>45139</v>
      </c>
      <c r="G183" s="1">
        <f t="shared" si="1"/>
        <v>152.00800000000001</v>
      </c>
      <c r="H183">
        <v>0</v>
      </c>
      <c r="I183" s="1">
        <v>15201</v>
      </c>
      <c r="J183" s="1">
        <v>8817</v>
      </c>
      <c r="K183" s="1">
        <v>6384</v>
      </c>
      <c r="L183" s="1">
        <v>592</v>
      </c>
      <c r="M183" s="1">
        <v>49</v>
      </c>
      <c r="N183" s="1">
        <v>543</v>
      </c>
      <c r="O183">
        <v>0</v>
      </c>
      <c r="P183" s="1">
        <v>32709</v>
      </c>
      <c r="Q183">
        <v>0</v>
      </c>
      <c r="R183">
        <v>0</v>
      </c>
      <c r="S183">
        <v>0</v>
      </c>
      <c r="T183">
        <v>0</v>
      </c>
    </row>
    <row r="184" spans="1:20" x14ac:dyDescent="0.15">
      <c r="A184" s="13">
        <v>45170</v>
      </c>
      <c r="B184" s="1">
        <v>17940</v>
      </c>
      <c r="C184" s="1">
        <v>31558</v>
      </c>
      <c r="D184" s="1">
        <f t="shared" ref="D184:E184" si="45">SUM(B173:B184)</f>
        <v>221168</v>
      </c>
      <c r="E184" s="1">
        <f t="shared" si="45"/>
        <v>373333</v>
      </c>
      <c r="F184" s="13">
        <v>45170</v>
      </c>
      <c r="G184" s="1">
        <f t="shared" si="1"/>
        <v>152.16499999999999</v>
      </c>
      <c r="H184">
        <v>0</v>
      </c>
      <c r="I184" s="1">
        <v>14203</v>
      </c>
      <c r="J184" s="1">
        <v>7962</v>
      </c>
      <c r="K184" s="1">
        <v>6240</v>
      </c>
      <c r="L184" s="1">
        <v>585</v>
      </c>
      <c r="M184" s="1">
        <v>92</v>
      </c>
      <c r="N184" s="1">
        <v>492</v>
      </c>
      <c r="O184">
        <v>0</v>
      </c>
      <c r="P184" s="1">
        <v>31558</v>
      </c>
      <c r="Q184">
        <v>0</v>
      </c>
      <c r="R184">
        <v>0</v>
      </c>
      <c r="S184">
        <v>0</v>
      </c>
      <c r="T184">
        <v>0</v>
      </c>
    </row>
    <row r="185" spans="1:20" x14ac:dyDescent="0.15">
      <c r="A185" s="13">
        <v>45200</v>
      </c>
      <c r="B185" s="1">
        <v>19020</v>
      </c>
      <c r="C185" s="1">
        <v>30800</v>
      </c>
      <c r="D185" s="1">
        <f t="shared" ref="D185:E185" si="46">SUM(B174:B185)</f>
        <v>221708</v>
      </c>
      <c r="E185" s="1">
        <f t="shared" si="46"/>
        <v>375664</v>
      </c>
      <c r="F185" s="13">
        <v>45200</v>
      </c>
      <c r="G185" s="1">
        <f t="shared" si="1"/>
        <v>153.95599999999999</v>
      </c>
      <c r="H185">
        <v>0</v>
      </c>
      <c r="I185" s="1">
        <v>12301</v>
      </c>
      <c r="J185" s="1">
        <v>7236</v>
      </c>
      <c r="K185" s="1">
        <v>5064</v>
      </c>
      <c r="L185" s="1">
        <v>520</v>
      </c>
      <c r="M185" s="1">
        <v>121</v>
      </c>
      <c r="N185" s="1">
        <v>399</v>
      </c>
      <c r="O185">
        <v>0</v>
      </c>
      <c r="P185" s="1">
        <v>30800</v>
      </c>
      <c r="Q185">
        <v>0</v>
      </c>
      <c r="R185">
        <v>0</v>
      </c>
      <c r="S185">
        <v>0</v>
      </c>
      <c r="T185">
        <v>0</v>
      </c>
    </row>
    <row r="186" spans="1:20" x14ac:dyDescent="0.15">
      <c r="A186" s="13">
        <v>45231</v>
      </c>
      <c r="B186" s="1">
        <v>19940</v>
      </c>
      <c r="C186" s="1">
        <v>34608</v>
      </c>
      <c r="D186" s="1">
        <f t="shared" ref="D186:E186" si="47">SUM(B175:B186)</f>
        <v>222758</v>
      </c>
      <c r="E186" s="1">
        <f t="shared" si="47"/>
        <v>377468</v>
      </c>
      <c r="F186" s="13">
        <v>45231</v>
      </c>
      <c r="G186" s="1">
        <f t="shared" si="1"/>
        <v>154.71</v>
      </c>
      <c r="H186">
        <v>0</v>
      </c>
      <c r="I186" s="1">
        <v>15330</v>
      </c>
      <c r="J186" s="1">
        <v>9521</v>
      </c>
      <c r="K186" s="1">
        <v>5809</v>
      </c>
      <c r="L186" s="1">
        <v>662</v>
      </c>
      <c r="M186" s="1">
        <v>243</v>
      </c>
      <c r="N186" s="1">
        <v>418</v>
      </c>
      <c r="O186">
        <v>0</v>
      </c>
      <c r="P186" s="1">
        <v>34608</v>
      </c>
      <c r="Q186">
        <v>0</v>
      </c>
      <c r="R186">
        <v>0</v>
      </c>
      <c r="S186">
        <v>0</v>
      </c>
      <c r="T186">
        <v>0</v>
      </c>
    </row>
    <row r="187" spans="1:20" x14ac:dyDescent="0.15">
      <c r="A187" s="13">
        <v>45261</v>
      </c>
      <c r="B187" s="1">
        <v>20860</v>
      </c>
      <c r="C187" s="1">
        <v>37795</v>
      </c>
      <c r="D187" s="1">
        <f t="shared" ref="D187:E187" si="48">SUM(B176:B187)</f>
        <v>223258</v>
      </c>
      <c r="E187" s="1">
        <f t="shared" si="48"/>
        <v>380901</v>
      </c>
      <c r="F187" s="13">
        <v>45261</v>
      </c>
      <c r="G187" s="1">
        <f t="shared" si="1"/>
        <v>157.643</v>
      </c>
      <c r="H187">
        <v>0</v>
      </c>
      <c r="I187" s="1">
        <v>17708</v>
      </c>
      <c r="J187" s="1">
        <v>11761</v>
      </c>
      <c r="K187" s="1">
        <v>5947</v>
      </c>
      <c r="L187" s="1">
        <v>773</v>
      </c>
      <c r="M187" s="1">
        <v>384</v>
      </c>
      <c r="N187" s="1">
        <v>388</v>
      </c>
      <c r="O187">
        <v>0</v>
      </c>
      <c r="P187" s="1">
        <v>37795</v>
      </c>
      <c r="Q187">
        <v>0</v>
      </c>
      <c r="R187">
        <v>0</v>
      </c>
      <c r="S187">
        <v>0</v>
      </c>
      <c r="T187">
        <v>0</v>
      </c>
    </row>
    <row r="188" spans="1:20" x14ac:dyDescent="0.15">
      <c r="A188" s="13">
        <v>45292</v>
      </c>
      <c r="B188" s="1">
        <v>18404</v>
      </c>
      <c r="C188" s="1">
        <v>31697</v>
      </c>
      <c r="D188" s="1">
        <f t="shared" ref="D188:E188" si="49">SUM(B177:B188)</f>
        <v>225473</v>
      </c>
      <c r="E188" s="1">
        <f t="shared" si="49"/>
        <v>386542</v>
      </c>
      <c r="F188" s="13">
        <v>45292</v>
      </c>
      <c r="G188" s="1">
        <f t="shared" si="1"/>
        <v>161.06899999999999</v>
      </c>
      <c r="H188">
        <v>0</v>
      </c>
      <c r="I188" s="1">
        <v>13665</v>
      </c>
      <c r="J188" s="1">
        <v>8161</v>
      </c>
      <c r="K188" s="1">
        <v>5503</v>
      </c>
      <c r="L188" s="1">
        <v>371</v>
      </c>
      <c r="M188" s="1">
        <v>58</v>
      </c>
      <c r="N188" s="1">
        <v>313</v>
      </c>
      <c r="O188">
        <v>0</v>
      </c>
      <c r="P188" s="1">
        <v>31697</v>
      </c>
      <c r="Q188">
        <v>0</v>
      </c>
      <c r="R188">
        <v>0</v>
      </c>
      <c r="S188">
        <v>0</v>
      </c>
      <c r="T188">
        <v>0</v>
      </c>
    </row>
    <row r="189" spans="1:20" x14ac:dyDescent="0.15">
      <c r="A189" s="13">
        <v>45323</v>
      </c>
      <c r="B189" s="1">
        <v>15626</v>
      </c>
      <c r="C189" s="1">
        <v>26913</v>
      </c>
      <c r="D189" s="1">
        <f t="shared" ref="D189:E189" si="50">SUM(B178:B189)</f>
        <v>224910</v>
      </c>
      <c r="E189" s="1">
        <f t="shared" si="50"/>
        <v>387399</v>
      </c>
      <c r="F189" s="13">
        <v>45323</v>
      </c>
      <c r="G189" s="1">
        <f t="shared" si="1"/>
        <v>162.489</v>
      </c>
      <c r="H189">
        <v>0</v>
      </c>
      <c r="I189" s="1">
        <v>11602</v>
      </c>
      <c r="J189" s="1">
        <v>6929</v>
      </c>
      <c r="K189" s="1">
        <v>4673</v>
      </c>
      <c r="L189" s="1">
        <v>315</v>
      </c>
      <c r="M189" s="1">
        <v>49</v>
      </c>
      <c r="N189" s="1">
        <v>266</v>
      </c>
      <c r="O189">
        <v>0</v>
      </c>
      <c r="P189" s="1">
        <v>26913</v>
      </c>
      <c r="Q189">
        <v>0</v>
      </c>
      <c r="R189">
        <v>0</v>
      </c>
      <c r="S189">
        <v>0</v>
      </c>
      <c r="T189">
        <v>0</v>
      </c>
    </row>
    <row r="190" spans="1:20" x14ac:dyDescent="0.15">
      <c r="A190" s="13">
        <v>45352</v>
      </c>
      <c r="B190" s="1">
        <v>21590</v>
      </c>
      <c r="C190" s="1">
        <v>36312</v>
      </c>
      <c r="D190" s="1">
        <f t="shared" ref="D190:E190" si="51">SUM(B179:B190)</f>
        <v>226040</v>
      </c>
      <c r="E190" s="1">
        <f t="shared" si="51"/>
        <v>391487</v>
      </c>
      <c r="F190" s="13">
        <v>45352</v>
      </c>
      <c r="G190" s="1">
        <f t="shared" si="1"/>
        <v>165.447</v>
      </c>
      <c r="H190">
        <v>0</v>
      </c>
      <c r="I190" s="1">
        <v>15061</v>
      </c>
      <c r="J190" s="1">
        <v>9306</v>
      </c>
      <c r="K190" s="1">
        <v>5755</v>
      </c>
      <c r="L190" s="1">
        <v>339</v>
      </c>
      <c r="M190" s="1">
        <v>46</v>
      </c>
      <c r="N190" s="1">
        <v>293</v>
      </c>
      <c r="O190">
        <v>0</v>
      </c>
      <c r="P190" s="1">
        <v>36312</v>
      </c>
      <c r="Q190">
        <v>0</v>
      </c>
      <c r="R190">
        <v>0</v>
      </c>
      <c r="S190">
        <v>0</v>
      </c>
      <c r="T190">
        <v>0</v>
      </c>
    </row>
    <row r="191" spans="1:20" x14ac:dyDescent="0.15">
      <c r="A191" s="13">
        <v>45383</v>
      </c>
      <c r="B191" s="1">
        <v>19840</v>
      </c>
      <c r="C191" s="1">
        <v>33705</v>
      </c>
      <c r="D191" s="1">
        <f t="shared" ref="D191:E191" si="52">SUM(B180:B191)</f>
        <v>226940</v>
      </c>
      <c r="E191" s="1">
        <f t="shared" si="52"/>
        <v>394058</v>
      </c>
      <c r="F191" s="13">
        <v>45383</v>
      </c>
      <c r="G191" s="1">
        <f t="shared" si="1"/>
        <v>167.11799999999999</v>
      </c>
      <c r="H191">
        <v>0</v>
      </c>
      <c r="I191" s="1">
        <v>14345</v>
      </c>
      <c r="J191" s="1">
        <v>8641</v>
      </c>
      <c r="K191" s="1">
        <v>5704</v>
      </c>
      <c r="L191" s="1">
        <v>480</v>
      </c>
      <c r="M191" s="1">
        <v>45</v>
      </c>
      <c r="N191" s="1">
        <v>434</v>
      </c>
      <c r="O191">
        <v>0</v>
      </c>
      <c r="P191" s="1">
        <v>33705</v>
      </c>
      <c r="Q191">
        <v>0</v>
      </c>
      <c r="R191">
        <v>0</v>
      </c>
      <c r="S191">
        <v>0</v>
      </c>
      <c r="T191">
        <v>0</v>
      </c>
    </row>
    <row r="192" spans="1:20" x14ac:dyDescent="0.15">
      <c r="A192" s="13">
        <v>45413</v>
      </c>
      <c r="B192" s="1">
        <v>20270</v>
      </c>
      <c r="C192" s="1">
        <v>35617</v>
      </c>
      <c r="D192" s="1">
        <f t="shared" ref="D192:E192" si="53">SUM(B181:B192)</f>
        <v>228240</v>
      </c>
      <c r="E192" s="1">
        <f t="shared" si="53"/>
        <v>396239</v>
      </c>
      <c r="F192" s="13">
        <v>45413</v>
      </c>
      <c r="G192" s="1">
        <f t="shared" si="1"/>
        <v>167.999</v>
      </c>
      <c r="H192">
        <v>0</v>
      </c>
      <c r="I192" s="1">
        <v>15866</v>
      </c>
      <c r="J192" s="1">
        <v>9193</v>
      </c>
      <c r="K192" s="1">
        <v>6673</v>
      </c>
      <c r="L192" s="1">
        <v>518</v>
      </c>
      <c r="M192" s="1">
        <v>67</v>
      </c>
      <c r="N192" s="1">
        <v>451</v>
      </c>
      <c r="O192">
        <v>0</v>
      </c>
      <c r="P192" s="1">
        <v>35617</v>
      </c>
      <c r="Q192">
        <v>0</v>
      </c>
      <c r="R192">
        <v>0</v>
      </c>
      <c r="S192">
        <v>0</v>
      </c>
      <c r="T192">
        <v>0</v>
      </c>
    </row>
    <row r="193" spans="1:20" x14ac:dyDescent="0.15">
      <c r="A193" s="13">
        <v>45444</v>
      </c>
      <c r="B193" s="1">
        <v>20240</v>
      </c>
      <c r="C193" s="1">
        <v>34264</v>
      </c>
      <c r="D193" s="1">
        <f t="shared" ref="D193:E193" si="54">SUM(B182:B193)</f>
        <v>230210</v>
      </c>
      <c r="E193" s="1">
        <f t="shared" si="54"/>
        <v>398199</v>
      </c>
      <c r="F193" s="13">
        <v>45444</v>
      </c>
      <c r="G193" s="1">
        <f t="shared" si="1"/>
        <v>167.989</v>
      </c>
      <c r="H193">
        <v>0</v>
      </c>
      <c r="I193" s="1">
        <v>14502</v>
      </c>
      <c r="J193" s="1">
        <v>7780</v>
      </c>
      <c r="K193" s="1">
        <v>6722</v>
      </c>
      <c r="L193" s="1">
        <v>477</v>
      </c>
      <c r="M193" s="1">
        <v>19</v>
      </c>
      <c r="N193" s="1">
        <v>457</v>
      </c>
      <c r="O193">
        <v>0</v>
      </c>
      <c r="P193" s="1">
        <v>34264</v>
      </c>
      <c r="Q193">
        <v>0</v>
      </c>
      <c r="R193">
        <v>0</v>
      </c>
      <c r="S193">
        <v>0</v>
      </c>
      <c r="T193">
        <v>0</v>
      </c>
    </row>
    <row r="194" spans="1:20" x14ac:dyDescent="0.15">
      <c r="A194" s="13">
        <v>45474</v>
      </c>
      <c r="B194" s="1">
        <v>20040</v>
      </c>
      <c r="C194" s="1">
        <v>34610</v>
      </c>
      <c r="D194" s="1">
        <f t="shared" ref="D194:E194" si="55">SUM(B183:B194)</f>
        <v>231870</v>
      </c>
      <c r="E194" s="1">
        <f t="shared" si="55"/>
        <v>400588</v>
      </c>
      <c r="F194" s="13">
        <v>45474</v>
      </c>
      <c r="G194" s="1">
        <f t="shared" si="1"/>
        <v>168.71799999999999</v>
      </c>
      <c r="H194">
        <v>0</v>
      </c>
      <c r="I194" s="1">
        <v>15104</v>
      </c>
      <c r="J194" s="1">
        <v>8160</v>
      </c>
      <c r="K194" s="1">
        <v>6943</v>
      </c>
      <c r="L194" s="1">
        <v>533</v>
      </c>
      <c r="M194" s="1">
        <v>54</v>
      </c>
      <c r="N194" s="1">
        <v>478</v>
      </c>
      <c r="O194">
        <v>0</v>
      </c>
      <c r="P194" s="1">
        <v>34610</v>
      </c>
      <c r="Q194">
        <v>0</v>
      </c>
      <c r="R194">
        <v>0</v>
      </c>
      <c r="S194">
        <v>0</v>
      </c>
      <c r="T194">
        <v>0</v>
      </c>
    </row>
    <row r="195" spans="1:20" x14ac:dyDescent="0.15">
      <c r="A195" s="13">
        <v>45505</v>
      </c>
      <c r="B195" s="1">
        <v>20020</v>
      </c>
      <c r="C195" s="1">
        <v>35950</v>
      </c>
      <c r="D195" s="1">
        <f t="shared" ref="D195:E195" si="56">SUM(B184:B195)</f>
        <v>233790</v>
      </c>
      <c r="E195" s="1">
        <f t="shared" si="56"/>
        <v>403829</v>
      </c>
      <c r="F195" s="13">
        <v>45505</v>
      </c>
      <c r="G195" s="1">
        <f t="shared" si="1"/>
        <v>170.03899999999999</v>
      </c>
      <c r="H195">
        <v>0</v>
      </c>
      <c r="I195" s="1">
        <v>16466</v>
      </c>
      <c r="J195" s="1">
        <v>9152</v>
      </c>
      <c r="K195" s="1">
        <v>7314</v>
      </c>
      <c r="L195" s="1">
        <v>535</v>
      </c>
      <c r="M195" s="1">
        <v>48</v>
      </c>
      <c r="N195" s="1">
        <v>487</v>
      </c>
      <c r="O195">
        <v>0</v>
      </c>
      <c r="P195" s="1">
        <v>35950</v>
      </c>
      <c r="Q195">
        <v>0</v>
      </c>
      <c r="R195">
        <v>0</v>
      </c>
      <c r="S195">
        <v>0</v>
      </c>
      <c r="T195">
        <v>0</v>
      </c>
    </row>
    <row r="196" spans="1:20" x14ac:dyDescent="0.15">
      <c r="A196" s="13">
        <v>45536</v>
      </c>
      <c r="B196" s="11">
        <f>B183/B171-1</f>
        <v>6.5959952885747963E-2</v>
      </c>
      <c r="D196" s="14"/>
      <c r="E196" s="14"/>
      <c r="F196" s="13">
        <v>45536</v>
      </c>
      <c r="G196" s="1">
        <f t="shared" si="1"/>
        <v>0</v>
      </c>
      <c r="K196">
        <v>0</v>
      </c>
      <c r="L196">
        <v>0</v>
      </c>
      <c r="M196">
        <v>0</v>
      </c>
      <c r="N196">
        <v>0</v>
      </c>
      <c r="O196">
        <v>0</v>
      </c>
      <c r="P196">
        <v>0</v>
      </c>
      <c r="Q196">
        <v>0</v>
      </c>
      <c r="R196">
        <v>0</v>
      </c>
      <c r="S196">
        <v>0</v>
      </c>
      <c r="T196">
        <v>0</v>
      </c>
    </row>
    <row r="197" spans="1:20" x14ac:dyDescent="0.15">
      <c r="B197" s="11">
        <f t="shared" ref="B197:B208" si="57">B184/B172-1</f>
        <v>9.323583180987205E-2</v>
      </c>
    </row>
    <row r="198" spans="1:20" x14ac:dyDescent="0.15">
      <c r="B198" s="11">
        <f t="shared" si="57"/>
        <v>2.9220779220779258E-2</v>
      </c>
    </row>
    <row r="199" spans="1:20" x14ac:dyDescent="0.15">
      <c r="B199" s="11">
        <f t="shared" si="57"/>
        <v>5.5584965590259383E-2</v>
      </c>
      <c r="E199" s="11">
        <f>E179/E178-1</f>
        <v>6.8652722022677359E-3</v>
      </c>
      <c r="F199" s="11"/>
    </row>
    <row r="200" spans="1:20" x14ac:dyDescent="0.15">
      <c r="B200" s="11">
        <f t="shared" si="57"/>
        <v>2.4557956777996104E-2</v>
      </c>
      <c r="E200" s="11">
        <f t="shared" ref="E200:E216" si="58">E180/E179-1</f>
        <v>9.6723109464706969E-3</v>
      </c>
      <c r="F200" s="11"/>
    </row>
    <row r="201" spans="1:20" x14ac:dyDescent="0.15">
      <c r="B201" s="11">
        <f t="shared" si="57"/>
        <v>0.13682129841250235</v>
      </c>
      <c r="E201" s="11">
        <f t="shared" si="58"/>
        <v>9.0337490890046723E-3</v>
      </c>
      <c r="F201" s="11"/>
    </row>
    <row r="202" spans="1:20" x14ac:dyDescent="0.15">
      <c r="B202" s="11">
        <f t="shared" si="57"/>
        <v>-3.4776700228550284E-2</v>
      </c>
      <c r="E202" s="11">
        <f t="shared" si="58"/>
        <v>9.7822475001991815E-3</v>
      </c>
      <c r="F202" s="11"/>
    </row>
    <row r="203" spans="1:20" x14ac:dyDescent="0.15">
      <c r="B203" s="11">
        <f t="shared" si="57"/>
        <v>5.5229716520039052E-2</v>
      </c>
      <c r="E203" s="11">
        <f t="shared" si="58"/>
        <v>1.0756314405302225E-2</v>
      </c>
      <c r="F203" s="11"/>
    </row>
    <row r="204" spans="1:20" x14ac:dyDescent="0.15">
      <c r="B204" s="11">
        <f t="shared" si="57"/>
        <v>4.7518479408658942E-2</v>
      </c>
      <c r="E204" s="11">
        <f t="shared" si="58"/>
        <v>4.5392658605232228E-3</v>
      </c>
      <c r="F204" s="11"/>
    </row>
    <row r="205" spans="1:20" x14ac:dyDescent="0.15">
      <c r="B205" s="11">
        <f t="shared" si="57"/>
        <v>6.8529256721138632E-2</v>
      </c>
      <c r="E205" s="11">
        <f t="shared" si="58"/>
        <v>6.2437555747818507E-3</v>
      </c>
      <c r="F205" s="11"/>
    </row>
    <row r="206" spans="1:20" x14ac:dyDescent="0.15">
      <c r="B206" s="11">
        <f t="shared" si="57"/>
        <v>0.10782703886152167</v>
      </c>
      <c r="E206" s="11">
        <f t="shared" si="58"/>
        <v>4.8021636355892738E-3</v>
      </c>
      <c r="F206" s="11"/>
    </row>
    <row r="207" spans="1:20" x14ac:dyDescent="0.15">
      <c r="B207" s="11">
        <f t="shared" si="57"/>
        <v>9.0315560391730054E-2</v>
      </c>
      <c r="E207" s="11">
        <f t="shared" si="58"/>
        <v>9.094810685938981E-3</v>
      </c>
      <c r="F207" s="11"/>
    </row>
    <row r="208" spans="1:20" x14ac:dyDescent="0.15">
      <c r="B208" s="11">
        <f t="shared" si="57"/>
        <v>0.10607734806629843</v>
      </c>
      <c r="E208" s="11">
        <f t="shared" si="58"/>
        <v>1.4809622447827575E-2</v>
      </c>
      <c r="F208" s="11"/>
    </row>
    <row r="209" spans="2:6" x14ac:dyDescent="0.15">
      <c r="B209" s="16">
        <f>AVERAGE(B196:B208)</f>
        <v>6.508472957215336E-2</v>
      </c>
      <c r="E209" s="11">
        <f t="shared" si="58"/>
        <v>2.2170941320736048E-3</v>
      </c>
      <c r="F209" s="11"/>
    </row>
    <row r="210" spans="2:6" x14ac:dyDescent="0.15">
      <c r="E210" s="11">
        <f t="shared" si="58"/>
        <v>1.0552427858615987E-2</v>
      </c>
      <c r="F210" s="11"/>
    </row>
    <row r="211" spans="2:6" x14ac:dyDescent="0.15">
      <c r="E211" s="11">
        <f t="shared" si="58"/>
        <v>6.5672678786268257E-3</v>
      </c>
      <c r="F211" s="11"/>
    </row>
    <row r="212" spans="2:6" x14ac:dyDescent="0.15">
      <c r="E212" s="11">
        <f t="shared" si="58"/>
        <v>5.5347182394469563E-3</v>
      </c>
      <c r="F212" s="11"/>
    </row>
    <row r="213" spans="2:6" x14ac:dyDescent="0.15">
      <c r="E213" s="11">
        <f t="shared" si="58"/>
        <v>4.9465095561012085E-3</v>
      </c>
      <c r="F213" s="11"/>
    </row>
    <row r="214" spans="2:6" x14ac:dyDescent="0.15">
      <c r="E214" s="11">
        <f t="shared" si="58"/>
        <v>5.9995128064107561E-3</v>
      </c>
      <c r="F214" s="11"/>
    </row>
    <row r="215" spans="2:6" x14ac:dyDescent="0.15">
      <c r="E215" s="11">
        <f t="shared" si="58"/>
        <v>8.0906068079922289E-3</v>
      </c>
      <c r="F215" s="11"/>
    </row>
    <row r="216" spans="2:6" x14ac:dyDescent="0.15">
      <c r="E216" s="11">
        <f t="shared" si="58"/>
        <v>-1</v>
      </c>
      <c r="F216" s="11"/>
    </row>
    <row r="217" spans="2:6" x14ac:dyDescent="0.15">
      <c r="E217" s="11"/>
      <c r="F217" s="11"/>
    </row>
    <row r="218" spans="2:6" x14ac:dyDescent="0.15">
      <c r="E218" s="11"/>
      <c r="F218" s="11"/>
    </row>
    <row r="219" spans="2:6" x14ac:dyDescent="0.15">
      <c r="E219" s="11"/>
      <c r="F219" s="11"/>
    </row>
  </sheetData>
  <phoneticPr fontId="4" type="noConversion"/>
  <pageMargins left="0.75" right="0.75" top="1" bottom="1" header="0.5" footer="0.5"/>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389C-F28A-3148-9498-8710D29A7B13}">
  <dimension ref="A5:BF16"/>
  <sheetViews>
    <sheetView tabSelected="1" topLeftCell="AV10" zoomScale="189" workbookViewId="0">
      <selection activeCell="BC16" sqref="AY16:BC16"/>
    </sheetView>
  </sheetViews>
  <sheetFormatPr baseColWidth="10" defaultRowHeight="13" x14ac:dyDescent="0.15"/>
  <sheetData>
    <row r="5" spans="1:58" s="2" customFormat="1" ht="11" x14ac:dyDescent="0.15">
      <c r="B5" s="2">
        <v>1970</v>
      </c>
      <c r="C5" s="2">
        <v>1971</v>
      </c>
      <c r="D5" s="2">
        <v>1972</v>
      </c>
      <c r="E5" s="2">
        <v>1973</v>
      </c>
      <c r="F5" s="2">
        <v>1974</v>
      </c>
      <c r="G5" s="2">
        <v>1975</v>
      </c>
      <c r="H5" s="2">
        <v>1976</v>
      </c>
      <c r="I5" s="2">
        <v>1977</v>
      </c>
      <c r="J5" s="2">
        <v>1978</v>
      </c>
      <c r="K5" s="2">
        <v>1979</v>
      </c>
      <c r="L5" s="2">
        <v>1980</v>
      </c>
      <c r="M5" s="2">
        <v>1981</v>
      </c>
      <c r="N5" s="2">
        <v>1982</v>
      </c>
      <c r="O5" s="2">
        <v>1983</v>
      </c>
      <c r="P5" s="2">
        <v>1984</v>
      </c>
      <c r="Q5" s="2">
        <v>1985</v>
      </c>
      <c r="R5" s="2">
        <v>1986</v>
      </c>
      <c r="S5" s="2">
        <v>1987</v>
      </c>
      <c r="T5" s="2">
        <v>1988</v>
      </c>
      <c r="U5" s="2">
        <v>1989</v>
      </c>
      <c r="V5" s="2">
        <v>1990</v>
      </c>
      <c r="W5" s="2">
        <v>1991</v>
      </c>
      <c r="X5" s="2">
        <v>1992</v>
      </c>
      <c r="Y5" s="2">
        <v>1993</v>
      </c>
      <c r="Z5" s="2">
        <v>1994</v>
      </c>
      <c r="AA5" s="2">
        <v>1995</v>
      </c>
      <c r="AB5" s="2">
        <v>1996</v>
      </c>
      <c r="AC5" s="2">
        <v>1997</v>
      </c>
      <c r="AD5" s="2">
        <v>1998</v>
      </c>
      <c r="AE5" s="2">
        <v>1999</v>
      </c>
      <c r="AF5" s="2">
        <v>2000</v>
      </c>
      <c r="AG5" s="2">
        <v>2001</v>
      </c>
      <c r="AH5" s="2">
        <v>2002</v>
      </c>
      <c r="AI5" s="2">
        <v>2003</v>
      </c>
      <c r="AJ5" s="2">
        <v>2004</v>
      </c>
      <c r="AK5" s="2">
        <v>2005</v>
      </c>
      <c r="AL5" s="2">
        <v>2006</v>
      </c>
      <c r="AM5" s="2">
        <v>2007</v>
      </c>
      <c r="AN5" s="2">
        <v>2008</v>
      </c>
      <c r="AO5" s="2">
        <v>2009</v>
      </c>
      <c r="AP5" s="2">
        <v>2010</v>
      </c>
      <c r="AQ5" s="2">
        <v>2011</v>
      </c>
      <c r="AR5" s="2">
        <v>2012</v>
      </c>
      <c r="AS5" s="2">
        <v>2013</v>
      </c>
      <c r="AT5" s="2">
        <v>2014</v>
      </c>
      <c r="AU5" s="2">
        <v>2015</v>
      </c>
      <c r="AV5" s="2">
        <v>2016</v>
      </c>
      <c r="AW5" s="2">
        <v>2017</v>
      </c>
      <c r="AX5" s="2">
        <v>2018</v>
      </c>
      <c r="AY5" s="2">
        <v>2019</v>
      </c>
      <c r="AZ5" s="2">
        <v>2020</v>
      </c>
      <c r="BA5" s="2">
        <v>2021</v>
      </c>
      <c r="BB5" s="2">
        <v>2022</v>
      </c>
      <c r="BC5" s="3">
        <v>2023</v>
      </c>
      <c r="BD5" s="4">
        <v>2023</v>
      </c>
      <c r="BE5" s="4" t="s">
        <v>21</v>
      </c>
      <c r="BF5" s="4">
        <v>2023</v>
      </c>
    </row>
    <row r="6" spans="1:58" s="2" customFormat="1" ht="11" x14ac:dyDescent="0.15">
      <c r="A6" s="2" t="s">
        <v>24</v>
      </c>
      <c r="B6" s="5">
        <v>0</v>
      </c>
      <c r="C6" s="5">
        <v>0</v>
      </c>
      <c r="D6" s="5">
        <v>0</v>
      </c>
      <c r="E6" s="5">
        <v>0</v>
      </c>
      <c r="F6" s="5">
        <v>0</v>
      </c>
      <c r="G6" s="5">
        <v>0</v>
      </c>
      <c r="H6" s="5">
        <v>0</v>
      </c>
      <c r="I6" s="5">
        <v>0</v>
      </c>
      <c r="J6" s="5">
        <v>0</v>
      </c>
      <c r="K6" s="5">
        <v>0</v>
      </c>
      <c r="L6" s="5">
        <v>0</v>
      </c>
      <c r="M6" s="5">
        <v>0</v>
      </c>
      <c r="N6" s="5">
        <v>0</v>
      </c>
      <c r="O6" s="5">
        <v>0</v>
      </c>
      <c r="P6" s="5">
        <v>0.24186000000000002</v>
      </c>
      <c r="Q6" s="5">
        <v>1.1696850000000001</v>
      </c>
      <c r="R6" s="5">
        <v>1.9838775000000002</v>
      </c>
      <c r="S6" s="5">
        <v>2.5285837500000001</v>
      </c>
      <c r="T6" s="5">
        <v>2.4973087500000002</v>
      </c>
      <c r="U6" s="5">
        <v>3.2025600000000005</v>
      </c>
      <c r="V6" s="5">
        <v>3.2703225000000002</v>
      </c>
      <c r="W6" s="5">
        <v>4.1088233686500004</v>
      </c>
      <c r="X6" s="5">
        <v>4.2798995649974998</v>
      </c>
      <c r="Y6" s="5">
        <v>4.6952901232649999</v>
      </c>
      <c r="Z6" s="5">
        <v>5.0873660145000006</v>
      </c>
      <c r="AA6" s="5">
        <v>5.508505084567501</v>
      </c>
      <c r="AB6" s="5">
        <v>6.69352222902</v>
      </c>
      <c r="AC6" s="5">
        <v>8.1939124942500001</v>
      </c>
      <c r="AD6" s="5">
        <v>7.8866997934650005</v>
      </c>
      <c r="AE6" s="5">
        <v>8.0850024118724999</v>
      </c>
      <c r="AF6" s="5">
        <v>8.4994863193575014</v>
      </c>
      <c r="AG6" s="5">
        <v>8.7383500534275012</v>
      </c>
      <c r="AH6" s="5">
        <v>8.7570563274538635</v>
      </c>
      <c r="AI6" s="5">
        <v>8.2934485814467198</v>
      </c>
      <c r="AJ6" s="5">
        <v>9.8320646083725727</v>
      </c>
      <c r="AK6" s="5">
        <v>10.913009387605973</v>
      </c>
      <c r="AL6" s="5">
        <v>10.842959023925001</v>
      </c>
      <c r="AM6" s="5">
        <v>9.6151705694191669</v>
      </c>
      <c r="AN6" s="5">
        <v>10.490115621486666</v>
      </c>
      <c r="AO6" s="5">
        <v>8.7567519289677787</v>
      </c>
      <c r="AP6" s="5">
        <v>8.5359387672344447</v>
      </c>
      <c r="AQ6" s="5">
        <v>6.8571229416716335</v>
      </c>
      <c r="AR6" s="5">
        <v>5.9911949534845927</v>
      </c>
      <c r="AS6" s="5">
        <v>4.9735854058051476</v>
      </c>
      <c r="AT6" s="5">
        <v>4.800654328055467</v>
      </c>
      <c r="AU6" s="5">
        <v>4.7935452619276973</v>
      </c>
      <c r="AV6" s="5">
        <v>4.7001026494835569</v>
      </c>
      <c r="AW6" s="5">
        <v>5.0500286276931945</v>
      </c>
      <c r="AX6" s="5">
        <v>4.2927613802576117</v>
      </c>
      <c r="AY6" s="5">
        <v>3.2025567791827783</v>
      </c>
      <c r="AZ6" s="5">
        <v>1.3796929768583337</v>
      </c>
      <c r="BA6" s="5">
        <v>1.4595550168962679</v>
      </c>
      <c r="BB6" s="5">
        <v>1.4483085130132056</v>
      </c>
      <c r="BC6" s="6">
        <v>1.4011560438408868</v>
      </c>
      <c r="BD6" s="7">
        <v>-3.2556923299593254E-2</v>
      </c>
      <c r="BE6" s="7">
        <v>-0.11898826656082651</v>
      </c>
      <c r="BF6" s="7">
        <v>3.4517767741266498E-4</v>
      </c>
    </row>
    <row r="7" spans="1:58" s="2" customFormat="1" ht="11" x14ac:dyDescent="0.15">
      <c r="A7" s="2" t="s">
        <v>25</v>
      </c>
      <c r="B7" s="5">
        <v>12.012974999999999</v>
      </c>
      <c r="C7" s="5">
        <v>14.799725</v>
      </c>
      <c r="D7" s="5">
        <v>17.718575000000001</v>
      </c>
      <c r="E7" s="5">
        <v>19.83745</v>
      </c>
      <c r="F7" s="5">
        <v>20.603699999999996</v>
      </c>
      <c r="G7" s="5">
        <v>19.1252</v>
      </c>
      <c r="H7" s="5">
        <v>19.720975000000003</v>
      </c>
      <c r="I7" s="5">
        <v>19.6066</v>
      </c>
      <c r="J7" s="5">
        <v>20.271249999999998</v>
      </c>
      <c r="K7" s="5">
        <v>20.300474999999999</v>
      </c>
      <c r="L7" s="5">
        <v>18.481550000000002</v>
      </c>
      <c r="M7" s="5">
        <v>18.932575</v>
      </c>
      <c r="N7" s="5">
        <v>16.620250000000002</v>
      </c>
      <c r="O7" s="5">
        <v>18.371299999999998</v>
      </c>
      <c r="P7" s="5">
        <v>18.052549999999997</v>
      </c>
      <c r="Q7" s="5">
        <v>17.107700000000001</v>
      </c>
      <c r="R7" s="5">
        <v>14.01515</v>
      </c>
      <c r="S7" s="5">
        <v>15.730549999999999</v>
      </c>
      <c r="T7" s="5">
        <v>14.638425000000002</v>
      </c>
      <c r="U7" s="5">
        <v>15.320250000000001</v>
      </c>
      <c r="V7" s="5">
        <v>15.024625</v>
      </c>
      <c r="W7" s="5">
        <v>15.39528228</v>
      </c>
      <c r="X7" s="5">
        <v>15.615968508</v>
      </c>
      <c r="Y7" s="5">
        <v>15.540354900000001</v>
      </c>
      <c r="Z7" s="5">
        <v>16.292094840000001</v>
      </c>
      <c r="AA7" s="5">
        <v>16.811718587999998</v>
      </c>
      <c r="AB7" s="5">
        <v>18.206174195999999</v>
      </c>
      <c r="AC7" s="5">
        <v>17.896685940000001</v>
      </c>
      <c r="AD7" s="5">
        <v>17.486965691999998</v>
      </c>
      <c r="AE7" s="5">
        <v>18.678319632000001</v>
      </c>
      <c r="AF7" s="5">
        <v>17.665448976</v>
      </c>
      <c r="AG7" s="5">
        <v>17.833381524</v>
      </c>
      <c r="AH7" s="5">
        <v>17.78678244</v>
      </c>
      <c r="AI7" s="5">
        <v>18.515662452000001</v>
      </c>
      <c r="AJ7" s="5">
        <v>17.133516035999996</v>
      </c>
      <c r="AK7" s="5">
        <v>16.542674820000002</v>
      </c>
      <c r="AL7" s="5">
        <v>16.342210836</v>
      </c>
      <c r="AM7" s="5">
        <v>14.969735928</v>
      </c>
      <c r="AN7" s="5">
        <v>13.635067823999998</v>
      </c>
      <c r="AO7" s="5">
        <v>12.746168315999999</v>
      </c>
      <c r="AP7" s="5">
        <v>11.123992655999999</v>
      </c>
      <c r="AQ7" s="5">
        <v>10.465450884000001</v>
      </c>
      <c r="AR7" s="5">
        <v>9.4613725080000002</v>
      </c>
      <c r="AS7" s="5">
        <v>8.6041252079999992</v>
      </c>
      <c r="AT7" s="5">
        <v>8.0827430039999992</v>
      </c>
      <c r="AU7" s="5">
        <v>7.5244332239999991</v>
      </c>
      <c r="AV7" s="5">
        <v>6.923041271999999</v>
      </c>
      <c r="AW7" s="5">
        <v>6.3761614560000002</v>
      </c>
      <c r="AX7" s="5">
        <v>5.541774084</v>
      </c>
      <c r="AY7" s="5">
        <v>5.3307593640000004</v>
      </c>
      <c r="AZ7" s="5">
        <v>4.5324203399999998</v>
      </c>
      <c r="BA7" s="5">
        <v>4.5368164800000006</v>
      </c>
      <c r="BB7" s="5">
        <v>4.2572750593904995</v>
      </c>
      <c r="BC7" s="6">
        <v>3.8061187027960317</v>
      </c>
      <c r="BD7" s="7">
        <v>-0.10597303446469308</v>
      </c>
      <c r="BE7" s="7">
        <v>-7.8325524013233228E-2</v>
      </c>
      <c r="BF7" s="7">
        <v>9.376451820360069E-4</v>
      </c>
    </row>
    <row r="8" spans="1:58" s="2" customFormat="1" ht="11" x14ac:dyDescent="0.15">
      <c r="A8" s="2" t="s">
        <v>26</v>
      </c>
      <c r="B8" s="5">
        <v>12.581549999999998</v>
      </c>
      <c r="C8" s="5">
        <v>12.8202</v>
      </c>
      <c r="D8" s="5">
        <v>13.587325000000002</v>
      </c>
      <c r="E8" s="5">
        <v>14.67525</v>
      </c>
      <c r="F8" s="5">
        <v>14.64845</v>
      </c>
      <c r="G8" s="5">
        <v>13.961824999999999</v>
      </c>
      <c r="H8" s="5">
        <v>15.002875</v>
      </c>
      <c r="I8" s="5">
        <v>13.161199999999999</v>
      </c>
      <c r="J8" s="5">
        <v>13.145500000000002</v>
      </c>
      <c r="K8" s="5">
        <v>12.825849999999999</v>
      </c>
      <c r="L8" s="5">
        <v>11.935624999999998</v>
      </c>
      <c r="M8" s="5">
        <v>13.375874999999997</v>
      </c>
      <c r="N8" s="5">
        <v>13.734074999999999</v>
      </c>
      <c r="O8" s="5">
        <v>12.31495</v>
      </c>
      <c r="P8" s="5">
        <v>13.033925</v>
      </c>
      <c r="Q8" s="5">
        <v>13.419225000000001</v>
      </c>
      <c r="R8" s="5">
        <v>15.037625</v>
      </c>
      <c r="S8" s="5">
        <v>15.411824999999997</v>
      </c>
      <c r="T8" s="5">
        <v>15.664075</v>
      </c>
      <c r="U8" s="5">
        <v>16.011275000000001</v>
      </c>
      <c r="V8" s="5">
        <v>16.316600000000001</v>
      </c>
      <c r="W8" s="5">
        <v>16.411075</v>
      </c>
      <c r="X8" s="5">
        <v>17.135075000000001</v>
      </c>
      <c r="Y8" s="5">
        <v>18.237749999999998</v>
      </c>
      <c r="Z8" s="5">
        <v>19.242624999999997</v>
      </c>
      <c r="AA8" s="5">
        <v>19.011199999999995</v>
      </c>
      <c r="AB8" s="5">
        <v>19.030874999999998</v>
      </c>
      <c r="AC8" s="5">
        <v>18.485885000000003</v>
      </c>
      <c r="AD8" s="5">
        <v>18.238166</v>
      </c>
      <c r="AE8" s="5">
        <v>16.768134</v>
      </c>
      <c r="AF8" s="5">
        <v>15.958686</v>
      </c>
      <c r="AG8" s="5">
        <v>14.624725000000002</v>
      </c>
      <c r="AH8" s="5">
        <v>14.030432000000001</v>
      </c>
      <c r="AI8" s="5">
        <v>13.322165000000002</v>
      </c>
      <c r="AJ8" s="5">
        <v>12.435959</v>
      </c>
      <c r="AK8" s="5">
        <v>11.582317</v>
      </c>
      <c r="AL8" s="5">
        <v>10.534454000000002</v>
      </c>
      <c r="AM8" s="5">
        <v>9.3126746893139334</v>
      </c>
      <c r="AN8" s="5">
        <v>8.8151779500000007</v>
      </c>
      <c r="AO8" s="5">
        <v>7.6323948627699991</v>
      </c>
      <c r="AP8" s="5">
        <v>8.0065650474075021</v>
      </c>
      <c r="AQ8" s="5">
        <v>8.047827226159999</v>
      </c>
      <c r="AR8" s="5">
        <v>8.1958040966615862</v>
      </c>
      <c r="AS8" s="5">
        <v>7.3674950280118994</v>
      </c>
      <c r="AT8" s="5">
        <v>6.8095562467888371</v>
      </c>
      <c r="AU8" s="5">
        <v>6.4496878462385947</v>
      </c>
      <c r="AV8" s="5">
        <v>5.5097632390679347</v>
      </c>
      <c r="AW8" s="5">
        <v>5.2730585504900693</v>
      </c>
      <c r="AX8" s="5">
        <v>5.1891969219243244</v>
      </c>
      <c r="AY8" s="5">
        <v>4.6212474381868178</v>
      </c>
      <c r="AZ8" s="5">
        <v>3.9120907084594152</v>
      </c>
      <c r="BA8" s="5">
        <v>3.1841406211324754</v>
      </c>
      <c r="BB8" s="5">
        <v>3.158103882898013</v>
      </c>
      <c r="BC8" s="6">
        <v>2.8462662748426273</v>
      </c>
      <c r="BD8" s="7">
        <v>-9.8742036240185405E-2</v>
      </c>
      <c r="BE8" s="7">
        <v>-9.0724336352146495E-2</v>
      </c>
      <c r="BF8" s="7">
        <v>7.0118355936645666E-4</v>
      </c>
    </row>
    <row r="9" spans="1:58" s="2" customFormat="1" ht="11" x14ac:dyDescent="0.15">
      <c r="A9" s="2" t="s">
        <v>27</v>
      </c>
      <c r="B9" s="5">
        <v>27.916666666666668</v>
      </c>
      <c r="C9" s="5">
        <v>38.583333333333343</v>
      </c>
      <c r="D9" s="5">
        <v>51.444444444444443</v>
      </c>
      <c r="E9" s="5">
        <v>62.555555555555557</v>
      </c>
      <c r="F9" s="5">
        <v>74.166666666666671</v>
      </c>
      <c r="G9" s="5">
        <v>80.333333333333343</v>
      </c>
      <c r="H9" s="5">
        <v>85.833333333333343</v>
      </c>
      <c r="I9" s="5">
        <v>86.111111111111114</v>
      </c>
      <c r="J9" s="5">
        <v>78.833333333333343</v>
      </c>
      <c r="K9" s="5">
        <v>82.666666666666686</v>
      </c>
      <c r="L9" s="5">
        <v>79.944444444444443</v>
      </c>
      <c r="M9" s="5">
        <v>74.222222222222243</v>
      </c>
      <c r="N9" s="5">
        <v>63.472222222222229</v>
      </c>
      <c r="O9" s="5">
        <v>67.583333333333343</v>
      </c>
      <c r="P9" s="5">
        <v>68.416666666666671</v>
      </c>
      <c r="Q9" s="5">
        <v>71.638888888888886</v>
      </c>
      <c r="R9" s="5">
        <v>65.5</v>
      </c>
      <c r="S9" s="5">
        <v>65.611111111111114</v>
      </c>
      <c r="T9" s="5">
        <v>57.916666666666671</v>
      </c>
      <c r="U9" s="5">
        <v>63.305555555555557</v>
      </c>
      <c r="V9" s="5">
        <v>63.416666666666671</v>
      </c>
      <c r="W9" s="5">
        <v>71.700000000000017</v>
      </c>
      <c r="X9" s="5">
        <v>72.00555555555556</v>
      </c>
      <c r="Y9" s="5">
        <v>73.40000000000002</v>
      </c>
      <c r="Z9" s="5">
        <v>69.62777777777778</v>
      </c>
      <c r="AA9" s="5">
        <v>70.783333333333331</v>
      </c>
      <c r="AB9" s="5">
        <v>80.108333333333348</v>
      </c>
      <c r="AC9" s="5">
        <v>70.95</v>
      </c>
      <c r="AD9" s="5">
        <v>67.677777777777777</v>
      </c>
      <c r="AE9" s="5">
        <v>62.933333333333337</v>
      </c>
      <c r="AF9" s="5">
        <v>61.361111111111121</v>
      </c>
      <c r="AG9" s="5">
        <v>64.647222222222226</v>
      </c>
      <c r="AH9" s="5">
        <v>63.519444444444446</v>
      </c>
      <c r="AI9" s="5">
        <v>60.716666666666683</v>
      </c>
      <c r="AJ9" s="5">
        <v>71.61666666666666</v>
      </c>
      <c r="AK9" s="5">
        <v>65.333333333333343</v>
      </c>
      <c r="AL9" s="5">
        <v>64.502777777777794</v>
      </c>
      <c r="AM9" s="5">
        <v>62.002777777777794</v>
      </c>
      <c r="AN9" s="5">
        <v>70.908333333333331</v>
      </c>
      <c r="AO9" s="5">
        <v>65.5</v>
      </c>
      <c r="AP9" s="5">
        <v>75.266666666666666</v>
      </c>
      <c r="AQ9" s="5">
        <v>69.497222222222234</v>
      </c>
      <c r="AR9" s="5">
        <v>68.4027777777778</v>
      </c>
      <c r="AS9" s="5">
        <v>72.405555555555566</v>
      </c>
      <c r="AT9" s="5">
        <v>60.386111111111134</v>
      </c>
      <c r="AU9" s="5">
        <v>45.87777777777778</v>
      </c>
      <c r="AV9" s="5">
        <v>44.294444444444444</v>
      </c>
      <c r="AW9" s="5">
        <v>37.927777777777791</v>
      </c>
      <c r="AX9" s="5">
        <v>32.483333333333334</v>
      </c>
      <c r="AY9" s="5">
        <v>27.744444444444447</v>
      </c>
      <c r="AZ9" s="5">
        <v>20.091666666666669</v>
      </c>
      <c r="BA9" s="5">
        <v>18.022222222222226</v>
      </c>
      <c r="BB9" s="5">
        <v>14.980555555555554</v>
      </c>
      <c r="BC9" s="6">
        <v>9.8527777777777796</v>
      </c>
      <c r="BD9" s="7">
        <v>-0.34229556832931562</v>
      </c>
      <c r="BE9" s="7">
        <v>-0.1808212465241904</v>
      </c>
      <c r="BF9" s="7">
        <v>2.4272520996830959E-3</v>
      </c>
    </row>
    <row r="10" spans="1:58" s="2" customFormat="1" ht="11" x14ac:dyDescent="0.15">
      <c r="A10" s="2" t="s">
        <v>28</v>
      </c>
      <c r="B10" s="5">
        <v>5.1193249999999999</v>
      </c>
      <c r="C10" s="5">
        <v>5.2790249999999999</v>
      </c>
      <c r="D10" s="5">
        <v>5.5840750000000003</v>
      </c>
      <c r="E10" s="5">
        <v>5.6647750000000006</v>
      </c>
      <c r="F10" s="5">
        <v>5.4835250000000002</v>
      </c>
      <c r="G10" s="5">
        <v>5.6437749999999998</v>
      </c>
      <c r="H10" s="5">
        <v>6.143250000000001</v>
      </c>
      <c r="I10" s="5">
        <v>6.4661</v>
      </c>
      <c r="J10" s="5">
        <v>6.9335250000000004</v>
      </c>
      <c r="K10" s="5">
        <v>6.2207999999999988</v>
      </c>
      <c r="L10" s="5">
        <v>5.283525</v>
      </c>
      <c r="M10" s="5">
        <v>4.6959</v>
      </c>
      <c r="N10" s="5">
        <v>4.3277999999999999</v>
      </c>
      <c r="O10" s="5">
        <v>4.2311250000000005</v>
      </c>
      <c r="P10" s="5">
        <v>4.6474500000000001</v>
      </c>
      <c r="Q10" s="5">
        <v>4.8061999999999996</v>
      </c>
      <c r="R10" s="5">
        <v>4.3634250000000003</v>
      </c>
      <c r="S10" s="5">
        <v>4.3837000000000002</v>
      </c>
      <c r="T10" s="5">
        <v>4.3505000000000003</v>
      </c>
      <c r="U10" s="5">
        <v>4.0283749999999996</v>
      </c>
      <c r="V10" s="5">
        <v>2.7655250000000002</v>
      </c>
      <c r="W10" s="5">
        <v>3.0915000000000004</v>
      </c>
      <c r="X10" s="5">
        <v>2.9770500000000006</v>
      </c>
      <c r="Y10" s="5">
        <v>3.8041000000000005</v>
      </c>
      <c r="Z10" s="5">
        <v>3.6045250000000002</v>
      </c>
      <c r="AA10" s="5">
        <v>3.6858000000000004</v>
      </c>
      <c r="AB10" s="5">
        <v>3.6520249999999996</v>
      </c>
      <c r="AC10" s="5">
        <v>3.7264000000000004</v>
      </c>
      <c r="AD10" s="5">
        <v>3.7781250000000002</v>
      </c>
      <c r="AE10" s="5">
        <v>3.60785</v>
      </c>
      <c r="AF10" s="5">
        <v>3.85345</v>
      </c>
      <c r="AG10" s="5">
        <v>4.0612250000000003</v>
      </c>
      <c r="AH10" s="5">
        <v>4.150925</v>
      </c>
      <c r="AI10" s="5">
        <v>4.1999250000000004</v>
      </c>
      <c r="AJ10" s="5">
        <v>4.5654500000000002</v>
      </c>
      <c r="AK10" s="5">
        <v>4.5175000000000001</v>
      </c>
      <c r="AL10" s="5">
        <v>4.5128500000000003</v>
      </c>
      <c r="AM10" s="5">
        <v>4.5318611100000004</v>
      </c>
      <c r="AN10" s="5">
        <v>4.2913055555555557</v>
      </c>
      <c r="AO10" s="5">
        <v>4.2797222222222224</v>
      </c>
      <c r="AP10" s="5">
        <v>4.2949166666666665</v>
      </c>
      <c r="AQ10" s="5">
        <v>4.4773611111111116</v>
      </c>
      <c r="AR10" s="5">
        <v>4.5435833333333342</v>
      </c>
      <c r="AS10" s="5">
        <v>4.446305555555556</v>
      </c>
      <c r="AT10" s="5">
        <v>4.3337222222222227</v>
      </c>
      <c r="AU10" s="5">
        <v>4.2832500000000007</v>
      </c>
      <c r="AV10" s="5">
        <v>4.1318055555555562</v>
      </c>
      <c r="AW10" s="5">
        <v>4.04</v>
      </c>
      <c r="AX10" s="5">
        <v>3.9813055555555557</v>
      </c>
      <c r="AY10" s="5">
        <v>3.9851944444444447</v>
      </c>
      <c r="AZ10" s="5">
        <v>3.9287777777777784</v>
      </c>
      <c r="BA10" s="5">
        <v>3.8842777777777782</v>
      </c>
      <c r="BB10" s="5">
        <v>3.8043611111111111</v>
      </c>
      <c r="BC10" s="6">
        <v>3.5970129751794602</v>
      </c>
      <c r="BD10" s="7">
        <v>-5.4502748260690792E-2</v>
      </c>
      <c r="BE10" s="7">
        <v>-2.0973899774521798E-2</v>
      </c>
      <c r="BF10" s="7">
        <v>8.8613155533493262E-4</v>
      </c>
    </row>
    <row r="11" spans="1:58" s="2" customFormat="1" ht="11" x14ac:dyDescent="0.15">
      <c r="A11" s="2" t="s">
        <v>29</v>
      </c>
      <c r="B11" s="5">
        <v>21.742856050000004</v>
      </c>
      <c r="C11" s="5">
        <v>23.236145674999999</v>
      </c>
      <c r="D11" s="5">
        <v>23.76869795</v>
      </c>
      <c r="E11" s="5">
        <v>25.163677400000005</v>
      </c>
      <c r="F11" s="5">
        <v>25.971591350000001</v>
      </c>
      <c r="G11" s="5">
        <v>28.212224674999998</v>
      </c>
      <c r="H11" s="5">
        <v>30.7734144</v>
      </c>
      <c r="I11" s="5">
        <v>32.589590049999998</v>
      </c>
      <c r="J11" s="5">
        <v>32.812302200000005</v>
      </c>
      <c r="K11" s="5">
        <v>31.352559175</v>
      </c>
      <c r="L11" s="5">
        <v>32.373400850000003</v>
      </c>
      <c r="M11" s="5">
        <v>34.074958950000003</v>
      </c>
      <c r="N11" s="5">
        <v>34.452358200000006</v>
      </c>
      <c r="O11" s="5">
        <v>34.188644650000001</v>
      </c>
      <c r="P11" s="5">
        <v>33.944499950000001</v>
      </c>
      <c r="Q11" s="5">
        <v>32.445153300000001</v>
      </c>
      <c r="R11" s="5">
        <v>32.834200675000005</v>
      </c>
      <c r="S11" s="5">
        <v>31.205792800000001</v>
      </c>
      <c r="T11" s="5">
        <v>30.559088900000006</v>
      </c>
      <c r="U11" s="5">
        <v>27.394526300000003</v>
      </c>
      <c r="V11" s="5">
        <v>26.645274999999998</v>
      </c>
      <c r="W11" s="5">
        <v>23.32685</v>
      </c>
      <c r="X11" s="5">
        <v>20.482324999999999</v>
      </c>
      <c r="Y11" s="5">
        <v>19.492025000000002</v>
      </c>
      <c r="Z11" s="5">
        <v>17.239850000000001</v>
      </c>
      <c r="AA11" s="5">
        <v>16.8003</v>
      </c>
      <c r="AB11" s="5">
        <v>16.007550000000002</v>
      </c>
      <c r="AC11" s="5">
        <v>13.848949999999999</v>
      </c>
      <c r="AD11" s="5">
        <v>12.966900000000001</v>
      </c>
      <c r="AE11" s="5">
        <v>13.0167</v>
      </c>
      <c r="AF11" s="5">
        <v>12.755925000000001</v>
      </c>
      <c r="AG11" s="5">
        <v>12.537400000000002</v>
      </c>
      <c r="AH11" s="5">
        <v>12.326600000000001</v>
      </c>
      <c r="AI11" s="5">
        <v>12.128374999999998</v>
      </c>
      <c r="AJ11" s="5">
        <v>12.068975</v>
      </c>
      <c r="AK11" s="5">
        <v>11.282624999999999</v>
      </c>
      <c r="AL11" s="5">
        <v>11.116400000000002</v>
      </c>
      <c r="AM11" s="5">
        <v>10.737675000000001</v>
      </c>
      <c r="AN11" s="5">
        <v>10.458349999999999</v>
      </c>
      <c r="AO11" s="5">
        <v>10.3954</v>
      </c>
      <c r="AP11" s="5">
        <v>10.02345</v>
      </c>
      <c r="AQ11" s="5">
        <v>10.079499999999999</v>
      </c>
      <c r="AR11" s="5">
        <v>10.097975</v>
      </c>
      <c r="AS11" s="5">
        <v>10.001899999999999</v>
      </c>
      <c r="AT11" s="5">
        <v>10.194299999999998</v>
      </c>
      <c r="AU11" s="5">
        <v>10.217224999999999</v>
      </c>
      <c r="AV11" s="5">
        <v>9.0527750000000005</v>
      </c>
      <c r="AW11" s="5">
        <v>10.011401027777779</v>
      </c>
      <c r="AX11" s="5">
        <v>9.9576495555555553</v>
      </c>
      <c r="AY11" s="5">
        <v>9.6225866388888868</v>
      </c>
      <c r="AZ11" s="5">
        <v>8.5963213888888905</v>
      </c>
      <c r="BA11" s="5">
        <v>8.6356865555555586</v>
      </c>
      <c r="BB11" s="5">
        <v>8.7505688888888891</v>
      </c>
      <c r="BC11" s="6">
        <v>8.8722168823880843</v>
      </c>
      <c r="BD11" s="7">
        <v>1.3901723995757509E-2</v>
      </c>
      <c r="BE11" s="7">
        <v>-1.1913503447277041E-2</v>
      </c>
      <c r="BF11" s="7">
        <v>2.1856889034066258E-3</v>
      </c>
    </row>
    <row r="12" spans="1:58" s="2" customFormat="1" ht="11" x14ac:dyDescent="0.15">
      <c r="A12" s="2" t="s">
        <v>30</v>
      </c>
      <c r="B12" s="5">
        <v>10.949645</v>
      </c>
      <c r="C12" s="5">
        <v>18.196298000000002</v>
      </c>
      <c r="D12" s="5">
        <v>26.255888000000006</v>
      </c>
      <c r="E12" s="5">
        <v>28.507456000000001</v>
      </c>
      <c r="F12" s="5">
        <v>34.380606000000007</v>
      </c>
      <c r="G12" s="5">
        <v>35.800629000000001</v>
      </c>
      <c r="H12" s="5">
        <v>37.912637000000011</v>
      </c>
      <c r="I12" s="5">
        <v>39.612943000000008</v>
      </c>
      <c r="J12" s="5">
        <v>37.933571000000008</v>
      </c>
      <c r="K12" s="5">
        <v>38.304568000000003</v>
      </c>
      <c r="L12" s="5">
        <v>36.414693000000007</v>
      </c>
      <c r="M12" s="5">
        <v>36.333283000000009</v>
      </c>
      <c r="N12" s="5">
        <v>36.928739</v>
      </c>
      <c r="O12" s="5">
        <v>38.077783000000004</v>
      </c>
      <c r="P12" s="5">
        <v>37.224141000000003</v>
      </c>
      <c r="Q12" s="5">
        <v>41.531893000000011</v>
      </c>
      <c r="R12" s="5">
        <v>43.664835000000011</v>
      </c>
      <c r="S12" s="5">
        <v>45.714041000000002</v>
      </c>
      <c r="T12" s="5">
        <v>44.023039000000004</v>
      </c>
      <c r="U12" s="5">
        <v>43.111247000000013</v>
      </c>
      <c r="V12" s="5">
        <v>47.603916000000005</v>
      </c>
      <c r="W12" s="5">
        <v>53.002562000000012</v>
      </c>
      <c r="X12" s="5">
        <v>53.899234999999997</v>
      </c>
      <c r="Y12" s="5">
        <v>63.369544000000019</v>
      </c>
      <c r="Z12" s="5">
        <v>67.654036000000019</v>
      </c>
      <c r="AA12" s="5">
        <v>74.045339999999996</v>
      </c>
      <c r="AB12" s="5">
        <v>88.060770000000005</v>
      </c>
      <c r="AC12" s="5">
        <v>89.85087</v>
      </c>
      <c r="AD12" s="5">
        <v>94.39730999999999</v>
      </c>
      <c r="AE12" s="5">
        <v>103.7367</v>
      </c>
      <c r="AF12" s="5">
        <v>113.45904</v>
      </c>
      <c r="AG12" s="5">
        <v>110.81367</v>
      </c>
      <c r="AH12" s="5">
        <v>108.48644999999999</v>
      </c>
      <c r="AI12" s="5">
        <v>107.80610665456365</v>
      </c>
      <c r="AJ12" s="5">
        <v>100.91314107463572</v>
      </c>
      <c r="AK12" s="5">
        <v>92.339023979381352</v>
      </c>
      <c r="AL12" s="5">
        <v>83.74842000000001</v>
      </c>
      <c r="AM12" s="5">
        <v>75.492836389277272</v>
      </c>
      <c r="AN12" s="5">
        <v>72.77056495989352</v>
      </c>
      <c r="AO12" s="5">
        <v>61.205748118099983</v>
      </c>
      <c r="AP12" s="5">
        <v>57.900932606947244</v>
      </c>
      <c r="AQ12" s="5">
        <v>46.082528392771017</v>
      </c>
      <c r="AR12" s="5">
        <v>39.192384971012991</v>
      </c>
      <c r="AS12" s="5">
        <v>36.980379751873883</v>
      </c>
      <c r="AT12" s="5">
        <v>37.431513475534913</v>
      </c>
      <c r="AU12" s="5">
        <v>40.661183115108251</v>
      </c>
      <c r="AV12" s="5">
        <v>41.738195699999999</v>
      </c>
      <c r="AW12" s="5">
        <v>41.884648200000001</v>
      </c>
      <c r="AX12" s="5">
        <v>40.552697699999996</v>
      </c>
      <c r="AY12" s="5">
        <v>39.2909121</v>
      </c>
      <c r="AZ12" s="5">
        <v>39.571421400000006</v>
      </c>
      <c r="BA12" s="5">
        <v>32.786413199999998</v>
      </c>
      <c r="BB12" s="5">
        <v>38.118195900000003</v>
      </c>
      <c r="BC12" s="6">
        <v>34.473205800000002</v>
      </c>
      <c r="BD12" s="7">
        <v>-9.5623363434154562E-2</v>
      </c>
      <c r="BE12" s="7">
        <v>-6.9959253984922531E-3</v>
      </c>
      <c r="BF12" s="7">
        <v>8.4925452545555925E-3</v>
      </c>
    </row>
    <row r="13" spans="1:58" s="2" customFormat="1" ht="11" x14ac:dyDescent="0.1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6"/>
      <c r="BD13" s="7"/>
      <c r="BE13" s="7"/>
      <c r="BF13" s="7"/>
    </row>
    <row r="14" spans="1:58" s="2" customFormat="1" ht="11" x14ac:dyDescent="0.15">
      <c r="A14" s="2" t="s">
        <v>22</v>
      </c>
      <c r="B14" s="5">
        <v>14.607863084000003</v>
      </c>
      <c r="C14" s="5">
        <v>15.268534639000002</v>
      </c>
      <c r="D14" s="5">
        <v>16.0236959</v>
      </c>
      <c r="E14" s="5">
        <v>17.278402494000002</v>
      </c>
      <c r="F14" s="5">
        <v>17.660129667999996</v>
      </c>
      <c r="G14" s="5">
        <v>17.555446193000002</v>
      </c>
      <c r="H14" s="5">
        <v>18.068042907000002</v>
      </c>
      <c r="I14" s="5">
        <v>19.499021170999999</v>
      </c>
      <c r="J14" s="5">
        <v>20.673523254999996</v>
      </c>
      <c r="K14" s="5">
        <v>19.998530041999999</v>
      </c>
      <c r="L14" s="5">
        <v>19.221167069000003</v>
      </c>
      <c r="M14" s="5">
        <v>18.377957134000003</v>
      </c>
      <c r="N14" s="5">
        <v>18.922705647999997</v>
      </c>
      <c r="O14" s="5">
        <v>18.686331393</v>
      </c>
      <c r="P14" s="5">
        <v>18.829091524999999</v>
      </c>
      <c r="Q14" s="5">
        <v>19.043295860091444</v>
      </c>
      <c r="R14" s="5">
        <v>17.489875788480827</v>
      </c>
      <c r="S14" s="5">
        <v>17.726871439480828</v>
      </c>
      <c r="T14" s="5">
        <v>17.083640412351034</v>
      </c>
      <c r="U14" s="5">
        <v>17.576736406221244</v>
      </c>
      <c r="V14" s="5">
        <v>16.270731797443464</v>
      </c>
      <c r="W14" s="5">
        <v>16.418097188790565</v>
      </c>
      <c r="X14" s="5">
        <v>15.972432843903642</v>
      </c>
      <c r="Y14" s="5">
        <v>16.524134253441499</v>
      </c>
      <c r="Z14" s="5">
        <v>15.398125631514256</v>
      </c>
      <c r="AA14" s="5">
        <v>15.946629451081611</v>
      </c>
      <c r="AB14" s="5">
        <v>14.818468895526063</v>
      </c>
      <c r="AC14" s="5">
        <v>13.466851805555555</v>
      </c>
      <c r="AD14" s="5">
        <v>12.33877583333334</v>
      </c>
      <c r="AE14" s="5">
        <v>11.626385611111113</v>
      </c>
      <c r="AF14" s="5">
        <v>11.161369356897195</v>
      </c>
      <c r="AG14" s="5">
        <v>10.850490306129258</v>
      </c>
      <c r="AH14" s="5">
        <v>10.81401761207281</v>
      </c>
      <c r="AI14" s="5">
        <v>10.375276306542393</v>
      </c>
      <c r="AJ14" s="5">
        <v>10.848750817035901</v>
      </c>
      <c r="AK14" s="5">
        <v>10.197140494938349</v>
      </c>
      <c r="AL14" s="5">
        <v>10.80475369391149</v>
      </c>
      <c r="AM14" s="5">
        <v>10.001007656928795</v>
      </c>
      <c r="AN14" s="5">
        <v>9.445160150632276</v>
      </c>
      <c r="AO14" s="5">
        <v>9.2513183180527356</v>
      </c>
      <c r="AP14" s="5">
        <v>9.3486214930833036</v>
      </c>
      <c r="AQ14" s="5">
        <v>9.2497266777221512</v>
      </c>
      <c r="AR14" s="5">
        <v>8.3708891469267144</v>
      </c>
      <c r="AS14" s="5">
        <v>7.1568505095859312</v>
      </c>
      <c r="AT14" s="5">
        <v>6.3319491030414241</v>
      </c>
      <c r="AU14" s="5">
        <v>6.0767328746898945</v>
      </c>
      <c r="AV14" s="5">
        <v>8.6784651310792018</v>
      </c>
      <c r="AW14" s="5">
        <v>8.9847756290495262</v>
      </c>
      <c r="AX14" s="5">
        <v>8.4466708819707748</v>
      </c>
      <c r="AY14" s="5">
        <v>7.4053369901372292</v>
      </c>
      <c r="AZ14" s="5">
        <v>6.2834748117948553</v>
      </c>
      <c r="BA14" s="5">
        <v>5.3771707253926095</v>
      </c>
      <c r="BB14" s="5">
        <v>5.1371465448155318</v>
      </c>
      <c r="BC14" s="6">
        <v>5.1484131095911891</v>
      </c>
      <c r="BD14" s="7">
        <v>2.1931561962209578E-3</v>
      </c>
      <c r="BE14" s="7">
        <v>-3.2401594181799664E-2</v>
      </c>
      <c r="BF14" s="7">
        <v>1.2683221739229851E-3</v>
      </c>
    </row>
    <row r="15" spans="1:58" s="2" customFormat="1" ht="11" x14ac:dyDescent="0.15">
      <c r="A15" s="8" t="s">
        <v>23</v>
      </c>
      <c r="B15" s="9">
        <v>104.93088080066666</v>
      </c>
      <c r="C15" s="9">
        <v>128.18326164733335</v>
      </c>
      <c r="D15" s="9">
        <v>154.38270129444444</v>
      </c>
      <c r="E15" s="9">
        <v>173.68256644955559</v>
      </c>
      <c r="F15" s="9">
        <v>192.91466868466665</v>
      </c>
      <c r="G15" s="9">
        <v>200.63243320133336</v>
      </c>
      <c r="H15" s="9">
        <v>213.45452764033337</v>
      </c>
      <c r="I15" s="9">
        <v>219.68155358211106</v>
      </c>
      <c r="J15" s="9">
        <v>224.69724420083332</v>
      </c>
      <c r="K15" s="9">
        <v>232.18415094616671</v>
      </c>
      <c r="L15" s="9">
        <v>228.55455998594445</v>
      </c>
      <c r="M15" s="9">
        <v>224.77675989122224</v>
      </c>
      <c r="N15" s="9">
        <v>212.23848679272223</v>
      </c>
      <c r="O15" s="9">
        <v>216.88894508633336</v>
      </c>
      <c r="P15" s="9">
        <v>220.15805967916663</v>
      </c>
      <c r="Q15" s="9">
        <v>267.73340687210225</v>
      </c>
      <c r="R15" s="9">
        <v>258.35553639845375</v>
      </c>
      <c r="S15" s="9">
        <v>259.9444615106558</v>
      </c>
      <c r="T15" s="9">
        <v>245.51355876817706</v>
      </c>
      <c r="U15" s="9">
        <v>247.62218247298378</v>
      </c>
      <c r="V15" s="9">
        <v>243.19616654080386</v>
      </c>
      <c r="W15" s="9">
        <v>251.38592795933837</v>
      </c>
      <c r="X15" s="9">
        <v>247.88207929839331</v>
      </c>
      <c r="Y15" s="9">
        <v>257.85210886213423</v>
      </c>
      <c r="Z15" s="9">
        <v>258.01137663643715</v>
      </c>
      <c r="AA15" s="9">
        <v>266.265990632007</v>
      </c>
      <c r="AB15" s="9">
        <v>299.93937570478153</v>
      </c>
      <c r="AC15" s="9">
        <v>295.52772624896727</v>
      </c>
      <c r="AD15" s="9">
        <v>294.49756626283954</v>
      </c>
      <c r="AE15" s="9">
        <v>302.54977331478699</v>
      </c>
      <c r="AF15" s="9">
        <v>309.92502267610678</v>
      </c>
      <c r="AG15" s="9">
        <v>313.8938618374923</v>
      </c>
      <c r="AH15" s="9">
        <v>322.65260533775188</v>
      </c>
      <c r="AI15" s="9">
        <v>326.06733022134728</v>
      </c>
      <c r="AJ15" s="9">
        <v>337.36596122478312</v>
      </c>
      <c r="AK15" s="9">
        <v>327.58039466398566</v>
      </c>
      <c r="AL15" s="9">
        <v>320.37170301525248</v>
      </c>
      <c r="AM15" s="9">
        <v>306.26919919698292</v>
      </c>
      <c r="AN15" s="9">
        <v>320.43773254051342</v>
      </c>
      <c r="AO15" s="9">
        <v>303.56915548729995</v>
      </c>
      <c r="AP15" s="9">
        <v>310.1243825009891</v>
      </c>
      <c r="AQ15" s="9">
        <v>284.80795873168864</v>
      </c>
      <c r="AR15" s="9">
        <v>287.94363015622719</v>
      </c>
      <c r="AS15" s="9">
        <f t="shared" ref="AS15:BB15" si="0">SUM(AS6:AS14)</f>
        <v>151.93619701438797</v>
      </c>
      <c r="AT15" s="9">
        <f t="shared" si="0"/>
        <v>138.370549490754</v>
      </c>
      <c r="AU15" s="9">
        <f t="shared" si="0"/>
        <v>125.88383509974221</v>
      </c>
      <c r="AV15" s="9">
        <f t="shared" si="0"/>
        <v>125.02859299163069</v>
      </c>
      <c r="AW15" s="9">
        <f t="shared" si="0"/>
        <v>119.54785126878836</v>
      </c>
      <c r="AX15" s="9">
        <f t="shared" si="0"/>
        <v>110.44538941259715</v>
      </c>
      <c r="AY15" s="9">
        <f t="shared" si="0"/>
        <v>101.20303819928461</v>
      </c>
      <c r="AZ15" s="9">
        <f t="shared" si="0"/>
        <v>88.295866070445953</v>
      </c>
      <c r="BA15" s="9">
        <f t="shared" si="0"/>
        <v>77.886282598976919</v>
      </c>
      <c r="BB15" s="9">
        <f t="shared" si="0"/>
        <v>79.654515455672808</v>
      </c>
      <c r="BC15" s="9">
        <f>SUM(BC6:BC14)</f>
        <v>69.997167566416067</v>
      </c>
      <c r="BD15" s="10">
        <v>-7.2257487846054902E-2</v>
      </c>
      <c r="BE15" s="10">
        <v>-3.1205990803034211E-2</v>
      </c>
      <c r="BF15" s="10">
        <v>5.0336779746684518E-2</v>
      </c>
    </row>
    <row r="16" spans="1:58" x14ac:dyDescent="0.15">
      <c r="AY16" s="11">
        <f t="shared" ref="AY16:BB16" si="1">AX15/AY15-1</f>
        <v>9.1324839429354876E-2</v>
      </c>
      <c r="AZ16" s="11">
        <f t="shared" si="1"/>
        <v>0.1461809335279729</v>
      </c>
      <c r="BA16" s="11">
        <f t="shared" si="1"/>
        <v>0.13365105027628799</v>
      </c>
      <c r="BB16" s="11">
        <f t="shared" si="1"/>
        <v>-2.2198777389837998E-2</v>
      </c>
      <c r="BC16" s="11">
        <f>BB15/BC15-1</f>
        <v>0.13796769533700726</v>
      </c>
    </row>
  </sheetData>
  <conditionalFormatting sqref="BD6:BF15">
    <cfRule type="cellIs" dxfId="1" priority="1" operator="lessThanOrEqual">
      <formula>0</formula>
    </cfRule>
    <cfRule type="cellIs" dxfId="0" priority="2"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india</vt:lpstr>
      <vt:lpstr>china-gas</vt:lpstr>
      <vt:lpstr>AB-gazuretimi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Barış Sanlı</dc:creator>
  <cp:lastModifiedBy>Barış Sanlı</cp:lastModifiedBy>
  <dcterms:created xsi:type="dcterms:W3CDTF">2024-11-20T16:45:47Z</dcterms:created>
  <dcterms:modified xsi:type="dcterms:W3CDTF">2024-11-26T06:28:09Z</dcterms:modified>
</cp:coreProperties>
</file>