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A51EEDE0-EFBF-B948-A13B-E92B0CAB929E}" xr6:coauthVersionLast="47" xr6:coauthVersionMax="47" xr10:uidLastSave="{00000000-0000-0000-0000-000000000000}"/>
  <bookViews>
    <workbookView xWindow="1200" yWindow="2080" windowWidth="36480" windowHeight="17440" activeTab="4" xr2:uid="{C6969E97-F4FF-A846-B765-1891ECBA9794}"/>
  </bookViews>
  <sheets>
    <sheet name="Sheet1" sheetId="1" r:id="rId1"/>
    <sheet name="Sheet1 (2)" sheetId="2" r:id="rId2"/>
    <sheet name="Sheet4" sheetId="4" r:id="rId3"/>
    <sheet name="Sheet1 (3)" sheetId="3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2" i="2"/>
</calcChain>
</file>

<file path=xl/sharedStrings.xml><?xml version="1.0" encoding="utf-8"?>
<sst xmlns="http://schemas.openxmlformats.org/spreadsheetml/2006/main" count="1805" uniqueCount="502">
  <si>
    <r>
      <t>ICE</t>
    </r>
    <r>
      <rPr>
        <sz val="19"/>
        <color rgb="FF000000"/>
        <rFont val="Arial"/>
        <family val="2"/>
      </rPr>
      <t>NYSE| </t>
    </r>
  </si>
  <si>
    <t>Solutions</t>
  </si>
  <si>
    <t>Resources</t>
  </si>
  <si>
    <t>Insights</t>
  </si>
  <si>
    <t>About Us</t>
  </si>
  <si>
    <t>Report Center</t>
  </si>
  <si>
    <t>Welcome to the ICE Report Center</t>
  </si>
  <si>
    <t>To view all report categories or recently viewed reports, please scroll down. Please note that the Data Tab has been renamed to FUTURES U.S. COMMODITY AND INDICES DATA below.</t>
  </si>
  <si>
    <t>CATEGORY</t>
  </si>
  <si>
    <t>HISTORICAL MONTHLY VOLUMES</t>
  </si>
  <si>
    <t>MARKET</t>
  </si>
  <si>
    <t>ICE FUTURES EUROPE</t>
  </si>
  <si>
    <t>Futures</t>
  </si>
  <si>
    <t>Options</t>
  </si>
  <si>
    <t>Monthly Totals</t>
  </si>
  <si>
    <t>MONTH</t>
  </si>
  <si>
    <t>BRENT</t>
  </si>
  <si>
    <t>GAS OIL</t>
  </si>
  <si>
    <t>WTI</t>
  </si>
  <si>
    <t>HEATING OIL &amp;</t>
  </si>
  <si>
    <t>RBOB</t>
  </si>
  <si>
    <t>OIL</t>
  </si>
  <si>
    <t>PRODUCTS</t>
  </si>
  <si>
    <t>EU NAT GAS</t>
  </si>
  <si>
    <t>COAL,</t>
  </si>
  <si>
    <t>POWER &amp;</t>
  </si>
  <si>
    <t>EMISSIONS</t>
  </si>
  <si>
    <t>INTEREST RATES*</t>
  </si>
  <si>
    <t>EQUITY DERIVATIVES*</t>
  </si>
  <si>
    <t>LONDON AGS*</t>
  </si>
  <si>
    <t>EQUITY</t>
  </si>
  <si>
    <t>DERIVATIVES*</t>
  </si>
  <si>
    <t>LONDON</t>
  </si>
  <si>
    <t>AGS &amp;</t>
  </si>
  <si>
    <t>OTHER</t>
  </si>
  <si>
    <t>ENERGY</t>
  </si>
  <si>
    <t>OPTIONS*</t>
  </si>
  <si>
    <t>TOTAL</t>
  </si>
  <si>
    <t>MONTHLY</t>
  </si>
  <si>
    <t>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</si>
  <si>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</si>
  <si>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</si>
  <si>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</si>
  <si>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</si>
  <si>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</si>
  <si>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</si>
  <si>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</si>
  <si>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</si>
  <si>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</si>
  <si>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</si>
  <si>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</si>
  <si>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</si>
  <si>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TOTAL</t>
  </si>
  <si>
    <t>*Liffe volumes included from the date of migration</t>
  </si>
  <si>
    <t>3,479,146 </t>
  </si>
  <si>
    <t>19,037,691 </t>
  </si>
  <si>
    <t>852,639 </t>
  </si>
  <si>
    <t>616,006 </t>
  </si>
  <si>
    <t>46,705,221 </t>
  </si>
  <si>
    <t>6,007,020 </t>
  </si>
  <si>
    <t>1,472,908 </t>
  </si>
  <si>
    <t>1,692,551 </t>
  </si>
  <si>
    <t>13,150 </t>
  </si>
  <si>
    <t>248,612 </t>
  </si>
  <si>
    <t>6,681,141 </t>
  </si>
  <si>
    <t>2,392,821 </t>
  </si>
  <si>
    <t>501,196 </t>
  </si>
  <si>
    <t>103,696,277 </t>
  </si>
  <si>
    <t>19,914,186 </t>
  </si>
  <si>
    <t>6,988,547 </t>
  </si>
  <si>
    <t>4,428,950 </t>
  </si>
  <si>
    <t>1,023,617 </t>
  </si>
  <si>
    <t>2,629,674 </t>
  </si>
  <si>
    <t>1,449,503 </t>
  </si>
  <si>
    <t>846,923 </t>
  </si>
  <si>
    <t>41,085,594 </t>
  </si>
  <si>
    <t>11,313,579 </t>
  </si>
  <si>
    <t>1,574,588 </t>
  </si>
  <si>
    <t>1,723,426 </t>
  </si>
  <si>
    <t>368,089 </t>
  </si>
  <si>
    <t>6,960 </t>
  </si>
  <si>
    <t>116,182 </t>
  </si>
  <si>
    <t>5,096,698 </t>
  </si>
  <si>
    <t>2,439,410 </t>
  </si>
  <si>
    <t>685,478 </t>
  </si>
  <si>
    <t>101,691,404 </t>
  </si>
  <si>
    <t>20,965,102 </t>
  </si>
  <si>
    <t>7,176,133 </t>
  </si>
  <si>
    <t>4,574,124 </t>
  </si>
  <si>
    <t>1,006,583 </t>
  </si>
  <si>
    <t>2,814,450 </t>
  </si>
  <si>
    <t>1,389,567 </t>
  </si>
  <si>
    <t>740,196 </t>
  </si>
  <si>
    <t>33,078,324 </t>
  </si>
  <si>
    <t>32,695,430 </t>
  </si>
  <si>
    <t>1,440,518 </t>
  </si>
  <si>
    <t>2,275,413 </t>
  </si>
  <si>
    <t>443,778 </t>
  </si>
  <si>
    <t>7,150 </t>
  </si>
  <si>
    <t>181,498 </t>
  </si>
  <si>
    <t>5,685,713 </t>
  </si>
  <si>
    <t>2,389,080 </t>
  </si>
  <si>
    <t>595,491 </t>
  </si>
  <si>
    <t>117,458,550 </t>
  </si>
  <si>
    <t>21,551,390 </t>
  </si>
  <si>
    <t>6,620,792 </t>
  </si>
  <si>
    <t>5,331,997 </t>
  </si>
  <si>
    <t>999,086 </t>
  </si>
  <si>
    <t>2,629,688 </t>
  </si>
  <si>
    <t>1,442,448 </t>
  </si>
  <si>
    <t>766,222 </t>
  </si>
  <si>
    <t>44,264,755 </t>
  </si>
  <si>
    <t>18,834,569 </t>
  </si>
  <si>
    <t>1,348,910 </t>
  </si>
  <si>
    <t>2,193,009 </t>
  </si>
  <si>
    <t>394,116 </t>
  </si>
  <si>
    <t>4,525 </t>
  </si>
  <si>
    <t>298,950 </t>
  </si>
  <si>
    <t>7,249,863 </t>
  </si>
  <si>
    <t>2,431,991 </t>
  </si>
  <si>
    <t>461,304 </t>
  </si>
  <si>
    <t>116,823,615 </t>
  </si>
  <si>
    <t>16,564,332 </t>
  </si>
  <si>
    <t>6,296,515 </t>
  </si>
  <si>
    <t>4,023,311 </t>
  </si>
  <si>
    <t>1,068,343 </t>
  </si>
  <si>
    <t>2,543,438 </t>
  </si>
  <si>
    <t>1,468,693 </t>
  </si>
  <si>
    <t>655,337 </t>
  </si>
  <si>
    <t>39,219,200 </t>
  </si>
  <si>
    <t>6,395,085 </t>
  </si>
  <si>
    <t>1,486,020 </t>
  </si>
  <si>
    <t>1,724,463 </t>
  </si>
  <si>
    <t>321,006 </t>
  </si>
  <si>
    <t>12,385 </t>
  </si>
  <si>
    <t>155,265 </t>
  </si>
  <si>
    <t>5,581,585 </t>
  </si>
  <si>
    <t>1,646,737 </t>
  </si>
  <si>
    <t>546,257 </t>
  </si>
  <si>
    <t>89,707,972 </t>
  </si>
  <si>
    <t>17,014,758 </t>
  </si>
  <si>
    <t>6,844,108 </t>
  </si>
  <si>
    <t>4,202,635 </t>
  </si>
  <si>
    <t>977,199 </t>
  </si>
  <si>
    <t>2,498,026 </t>
  </si>
  <si>
    <t>1,777,778 </t>
  </si>
  <si>
    <t>1,134,470 </t>
  </si>
  <si>
    <t>42,535,848 </t>
  </si>
  <si>
    <t>7,568,437 </t>
  </si>
  <si>
    <t>1,223,428 </t>
  </si>
  <si>
    <t>2,152,140 </t>
  </si>
  <si>
    <t>305,245 </t>
  </si>
  <si>
    <t>12,609 </t>
  </si>
  <si>
    <t>222,320 </t>
  </si>
  <si>
    <t>5,210,597 </t>
  </si>
  <si>
    <t>1,984,449 </t>
  </si>
  <si>
    <t>550,484 </t>
  </si>
  <si>
    <t>96,214,531 </t>
  </si>
  <si>
    <t>8,385,830 </t>
  </si>
  <si>
    <t>4,765,112 </t>
  </si>
  <si>
    <t>1,276,344 </t>
  </si>
  <si>
    <t>3,223,807 </t>
  </si>
  <si>
    <t>1,857,807 </t>
  </si>
  <si>
    <t>1,451,719 </t>
  </si>
  <si>
    <t>56,241,682 </t>
  </si>
  <si>
    <t>14,131,518 </t>
  </si>
  <si>
    <t>1,488,151 </t>
  </si>
  <si>
    <t>2,961,169 </t>
  </si>
  <si>
    <t>576,087 </t>
  </si>
  <si>
    <t>23,235 </t>
  </si>
  <si>
    <t>218,572 </t>
  </si>
  <si>
    <t>7,928,729 </t>
  </si>
  <si>
    <t>2,557,665 </t>
  </si>
  <si>
    <t>619,699 </t>
  </si>
  <si>
    <t>128,895,916 </t>
  </si>
  <si>
    <t>15,381,760 </t>
  </si>
  <si>
    <t>4,761,771 </t>
  </si>
  <si>
    <t>3,985,297 </t>
  </si>
  <si>
    <t>1,011,032 </t>
  </si>
  <si>
    <t>2,297,368 </t>
  </si>
  <si>
    <t>1,303,241 </t>
  </si>
  <si>
    <t>817,447 </t>
  </si>
  <si>
    <t>34,747,230 </t>
  </si>
  <si>
    <t>7,525,305 </t>
  </si>
  <si>
    <t>978,222 </t>
  </si>
  <si>
    <t>1,617,754 </t>
  </si>
  <si>
    <t>294,887 </t>
  </si>
  <si>
    <t>2,630 </t>
  </si>
  <si>
    <t>121,923 </t>
  </si>
  <si>
    <t>5,619,245 </t>
  </si>
  <si>
    <t>1,947,824 </t>
  </si>
  <si>
    <t>397,510 </t>
  </si>
  <si>
    <t>82,810,446 </t>
  </si>
  <si>
    <t>15,091,348 </t>
  </si>
  <si>
    <t>5,320,333 </t>
  </si>
  <si>
    <t>2,685,999 </t>
  </si>
  <si>
    <t>884,253 </t>
  </si>
  <si>
    <t>1,167,905 </t>
  </si>
  <si>
    <t>536,773 </t>
  </si>
  <si>
    <t>32,655,590 </t>
  </si>
  <si>
    <t>1,205,273 </t>
  </si>
  <si>
    <t>873,980 </t>
  </si>
  <si>
    <t>423,550 </t>
  </si>
  <si>
    <t>19,148 </t>
  </si>
  <si>
    <t>125,626 </t>
  </si>
  <si>
    <t>4,541,102 </t>
  </si>
  <si>
    <t>3,462,640 </t>
  </si>
  <si>
    <t>573,870 </t>
  </si>
  <si>
    <t>85,028,001 </t>
  </si>
  <si>
    <t>16,156,339 </t>
  </si>
  <si>
    <t>5,371,421 </t>
  </si>
  <si>
    <t>3,010,390 </t>
  </si>
  <si>
    <t>801,370 </t>
  </si>
  <si>
    <t>2,575,806 </t>
  </si>
  <si>
    <t>1,305,624 </t>
  </si>
  <si>
    <t>542,638 </t>
  </si>
  <si>
    <t>23,925,573 </t>
  </si>
  <si>
    <t>4,853,923 </t>
  </si>
  <si>
    <t>1,083,218 </t>
  </si>
  <si>
    <t>1,150,333 </t>
  </si>
  <si>
    <t>501,265 </t>
  </si>
  <si>
    <t>21,064 </t>
  </si>
  <si>
    <t>85,511 </t>
  </si>
  <si>
    <t>3,379,832 </t>
  </si>
  <si>
    <t>4,120,561 </t>
  </si>
  <si>
    <t>411,668 </t>
  </si>
  <si>
    <t>69,296,536 </t>
  </si>
  <si>
    <t>16,080,118 </t>
  </si>
  <si>
    <t>5,377,816 </t>
  </si>
  <si>
    <t>3,840,258 </t>
  </si>
  <si>
    <t>879,590 </t>
  </si>
  <si>
    <t>2,449,277 </t>
  </si>
  <si>
    <t>1,239,992 </t>
  </si>
  <si>
    <t>372,772 </t>
  </si>
  <si>
    <t>21,388,746 </t>
  </si>
  <si>
    <t>7,191,703 </t>
  </si>
  <si>
    <t>1,263,043 </t>
  </si>
  <si>
    <t>1,229,368 </t>
  </si>
  <si>
    <t>447,921 </t>
  </si>
  <si>
    <t>15,760 </t>
  </si>
  <si>
    <t>94,533 </t>
  </si>
  <si>
    <t>2,768,146 </t>
  </si>
  <si>
    <t>3,286,811 </t>
  </si>
  <si>
    <t>338,850 </t>
  </si>
  <si>
    <t>68,264,704 </t>
  </si>
  <si>
    <t>5,235,726 </t>
  </si>
  <si>
    <t>3,321,095 </t>
  </si>
  <si>
    <t>756,399 </t>
  </si>
  <si>
    <t>2,505,842 </t>
  </si>
  <si>
    <t>1,306,602 </t>
  </si>
  <si>
    <t>624,408 </t>
  </si>
  <si>
    <t>24,851,691 </t>
  </si>
  <si>
    <t>7,222,877 </t>
  </si>
  <si>
    <t>1,147,207 </t>
  </si>
  <si>
    <t>945,269 </t>
  </si>
  <si>
    <t>396,409 </t>
  </si>
  <si>
    <t>15,851 </t>
  </si>
  <si>
    <t>47,782 </t>
  </si>
  <si>
    <t>4,424,668 </t>
  </si>
  <si>
    <t>4,427,537 </t>
  </si>
  <si>
    <t>530,340 </t>
  </si>
  <si>
    <t>72,051,340 </t>
  </si>
  <si>
    <t>14,912,490 </t>
  </si>
  <si>
    <t>3,100,294 </t>
  </si>
  <si>
    <t>776,037 </t>
  </si>
  <si>
    <t>2,766,948 </t>
  </si>
  <si>
    <t>1,441,714 </t>
  </si>
  <si>
    <t>566,420 </t>
  </si>
  <si>
    <t>4,265,047 </t>
  </si>
  <si>
    <t>1,207,539 </t>
  </si>
  <si>
    <t>1,267,133 </t>
  </si>
  <si>
    <t>394,393 </t>
  </si>
  <si>
    <t>24,956 </t>
  </si>
  <si>
    <t>141,799 </t>
  </si>
  <si>
    <t>8,320,478 </t>
  </si>
  <si>
    <t>3,056,493 </t>
  </si>
  <si>
    <t>500,772 </t>
  </si>
  <si>
    <t>73,698,317 </t>
  </si>
  <si>
    <t>5,137,819 </t>
  </si>
  <si>
    <t>2,993,884 </t>
  </si>
  <si>
    <t>731,734 </t>
  </si>
  <si>
    <t>1,910,785 </t>
  </si>
  <si>
    <t>615,078 </t>
  </si>
  <si>
    <t>29,035,886 </t>
  </si>
  <si>
    <t>890,230 </t>
  </si>
  <si>
    <t>216,023 </t>
  </si>
  <si>
    <t>23,113 </t>
  </si>
  <si>
    <t>119,336 </t>
  </si>
  <si>
    <t>10,021,999 </t>
  </si>
  <si>
    <t>15,112,564 </t>
  </si>
  <si>
    <t>5,238,820 </t>
  </si>
  <si>
    <t>2,965,226 </t>
  </si>
  <si>
    <t>742,510 </t>
  </si>
  <si>
    <t>2,583,971 </t>
  </si>
  <si>
    <t>1,155,327 </t>
  </si>
  <si>
    <t>740,569 </t>
  </si>
  <si>
    <t>25,798,612 </t>
  </si>
  <si>
    <t>8,029,295 </t>
  </si>
  <si>
    <t>907,875 </t>
  </si>
  <si>
    <t>949,359 </t>
  </si>
  <si>
    <t>238,991 </t>
  </si>
  <si>
    <t>13,570 </t>
  </si>
  <si>
    <t>125,890 </t>
  </si>
  <si>
    <t>7,322,308 </t>
  </si>
  <si>
    <t>2,765,321 </t>
  </si>
  <si>
    <t>240,655 </t>
  </si>
  <si>
    <t>74,930,863 </t>
  </si>
  <si>
    <t>63,240,142 </t>
  </si>
  <si>
    <t>13,594,044 </t>
  </si>
  <si>
    <t>1,667,483 </t>
  </si>
  <si>
    <t>42,753,875 </t>
  </si>
  <si>
    <t>6,000,378 </t>
  </si>
  <si>
    <t>901,659,951 </t>
  </si>
  <si>
    <t>—</t>
  </si>
  <si>
    <t>HEATING OIL</t>
  </si>
  <si>
    <t>RBOB GASOLINE</t>
  </si>
  <si>
    <t>OIL PRODUCTS</t>
  </si>
  <si>
    <t>COAL &amp; ELEC</t>
  </si>
  <si>
    <t>FUTURES</t>
  </si>
  <si>
    <t>OPTIONS</t>
  </si>
  <si>
    <t>OVERALL</t>
  </si>
  <si>
    <t>HEATING</t>
  </si>
  <si>
    <t>GASOLINE</t>
  </si>
  <si>
    <t>COAL</t>
  </si>
  <si>
    <t>ELEC</t>
  </si>
  <si>
    <t>NAT GAS</t>
  </si>
  <si>
    <t>DUTCH TTF GAS</t>
  </si>
  <si>
    <t>71,350 </t>
  </si>
  <si>
    <t>283,930 </t>
  </si>
  <si>
    <t>MIDDLE</t>
  </si>
  <si>
    <t>EAST SOUR</t>
  </si>
  <si>
    <t>2,175 </t>
  </si>
  <si>
    <t>2,735 </t>
  </si>
  <si>
    <t>5,703,333 </t>
  </si>
  <si>
    <t>5,305 </t>
  </si>
  <si>
    <t>1,370 </t>
  </si>
  <si>
    <t>4,980,803 </t>
  </si>
  <si>
    <t>11,945,253 </t>
  </si>
  <si>
    <t>2,075 </t>
  </si>
  <si>
    <t>1,345 </t>
  </si>
  <si>
    <t>100 </t>
  </si>
  <si>
    <t>6,367 </t>
  </si>
  <si>
    <t>ELEC BSLD</t>
  </si>
  <si>
    <t>ELEC PEAK</t>
  </si>
  <si>
    <t>-</t>
  </si>
  <si>
    <t>2,265,777 </t>
  </si>
  <si>
    <t>1,562,241 </t>
  </si>
  <si>
    <t>11,316 </t>
  </si>
  <si>
    <t>Markets and Exchanges</t>
  </si>
  <si>
    <t>Fixed Income and Data Services</t>
  </si>
  <si>
    <t>Mortgage Technology</t>
  </si>
  <si>
    <t>Benchmark Administration</t>
  </si>
  <si>
    <t>Tools and Sources</t>
  </si>
  <si>
    <t>Markets</t>
  </si>
  <si>
    <t>Clearing</t>
  </si>
  <si>
    <t>Product Guide</t>
  </si>
  <si>
    <t>Market Reports</t>
  </si>
  <si>
    <t>Expiry Calendars</t>
  </si>
  <si>
    <t>Margins</t>
  </si>
  <si>
    <t>Fees</t>
  </si>
  <si>
    <t>Support</t>
  </si>
  <si>
    <t>Trade and Clearing Helpdesk</t>
  </si>
  <si>
    <t>ICE Data Services Support</t>
  </si>
  <si>
    <t>ICE Education</t>
  </si>
  <si>
    <t>ICE Developer Portal</t>
  </si>
  <si>
    <t>Subscriptions</t>
  </si>
  <si>
    <t>About</t>
  </si>
  <si>
    <t>Media Center</t>
  </si>
  <si>
    <t>Investor Relations</t>
  </si>
  <si>
    <t>Contact</t>
  </si>
  <si>
    <t>Careers</t>
  </si>
  <si>
    <t>ICE Events</t>
  </si>
  <si>
    <t>Sustainability</t>
  </si>
  <si>
    <t>Sustainable Finance</t>
  </si>
  <si>
    <t>Energy Markets</t>
  </si>
  <si>
    <t>Fixed Income and Data</t>
  </si>
  <si>
    <t>Mortgage</t>
  </si>
  <si>
    <t>Privacy &amp; Security Center</t>
  </si>
  <si>
    <t> | Your Choices</t>
  </si>
  <si>
    <t> | Terms of Use</t>
  </si>
  <si>
    <t> | Do Not Sell My Personal Information</t>
  </si>
  <si>
    <t>© 2024 Intercontinental Exchange, Inc.</t>
  </si>
  <si>
    <t>Brent Op</t>
  </si>
  <si>
    <t>WTI Op</t>
  </si>
  <si>
    <t>Gasoil Op</t>
  </si>
  <si>
    <t>Faiz</t>
  </si>
  <si>
    <t>Kömür-Elektrik-Emisyon</t>
  </si>
  <si>
    <t>Gaz</t>
  </si>
  <si>
    <t>Petrol Ürünleri</t>
  </si>
  <si>
    <t>Benzin-Isıtma</t>
  </si>
  <si>
    <t>Gasoil</t>
  </si>
  <si>
    <t>Brent</t>
  </si>
  <si>
    <t>Futures/options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</si>
  <si>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</si>
  <si>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</si>
  <si>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</si>
  <si>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</si>
  <si>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</si>
  <si>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</si>
  <si>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</si>
  <si>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</si>
  <si>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</si>
  <si>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</si>
  <si>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</si>
  <si>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</si>
  <si>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</si>
  <si>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</si>
  <si>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</si>
  <si>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</si>
  <si>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</si>
  <si>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</si>
  <si>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</si>
  <si>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</si>
  <si>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</si>
  <si>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</si>
  <si>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</si>
  <si>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</si>
  <si>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</si>
  <si>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</si>
  <si>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</si>
  <si>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</si>
  <si>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</si>
  <si>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</si>
  <si>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</si>
  <si>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</si>
  <si>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</si>
  <si>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</si>
  <si>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</si>
  <si>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</si>
  <si>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</si>
  <si>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</si>
  <si>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</si>
  <si>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</si>
  <si>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</si>
  <si>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</si>
  <si>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</si>
  <si>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</si>
  <si>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</si>
  <si>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</si>
  <si>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</si>
  <si>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</si>
  <si>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</si>
  <si>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</si>
  <si>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</si>
  <si>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</si>
  <si>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</si>
  <si>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</si>
  <si>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</si>
  <si>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</si>
  <si>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</si>
  <si>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</si>
  <si>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</si>
  <si>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</si>
  <si>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</si>
  <si>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</si>
  <si>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</si>
  <si>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</si>
  <si>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</si>
  <si>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</si>
  <si>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</si>
  <si>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</si>
  <si>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</si>
  <si>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</si>
  <si>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</si>
  <si>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</si>
  <si>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</si>
  <si>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</si>
  <si>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</si>
  <si>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</si>
  <si>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</si>
  <si>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</si>
  <si>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</si>
  <si>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</si>
  <si>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</si>
  <si>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</si>
  <si>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</si>
  <si>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</si>
  <si>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</si>
  <si>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</si>
  <si>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</si>
  <si>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</si>
  <si>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</si>
  <si>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</si>
  <si>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</si>
  <si>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</si>
  <si>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</si>
  <si>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</si>
  <si>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</si>
  <si>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</si>
  <si>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</si>
  <si>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</si>
  <si>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</si>
  <si>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</si>
  <si>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</si>
  <si>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</si>
  <si>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</si>
  <si>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</si>
  <si>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</si>
  <si>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</si>
  <si>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Gaz Fiyatları</t>
  </si>
  <si>
    <t>Gaz Talebi (bcm/ay)</t>
  </si>
  <si>
    <t>Gaz Gelecek Kontratları(milyon)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</si>
</sst>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[$-41F]mmmm\ yy;@"/>
    <numFmt numFmtId="172" formatCode="#,##0.0"/>
    <numFmt numFmtId="173" formatCode="0.0"/>
  </numFmts>
  <fonts count="17" x14ac:knownFonts="1">
    <font>
      <sz val="12"/>
      <color theme="1"/>
      <name val="Aptos Narrow"/>
      <family val="2"/>
      <scheme val="minor"/>
    </font>
    <font>
      <sz val="19"/>
      <color rgb="FF000000"/>
      <name val="Arial"/>
      <family val="2"/>
    </font>
    <font>
      <b/>
      <sz val="19"/>
      <color rgb="FF000000"/>
      <name val="Arial"/>
      <family val="2"/>
    </font>
    <font>
      <sz val="24"/>
      <color rgb="FF000000"/>
      <name val="Arial"/>
      <family val="2"/>
    </font>
    <font>
      <sz val="19"/>
      <color rgb="FF000000"/>
      <name val="Helvetica Neue"/>
      <family val="2"/>
    </font>
    <font>
      <sz val="18"/>
      <color rgb="FF000000"/>
      <name val="Helvetica Neue"/>
      <family val="2"/>
    </font>
    <font>
      <b/>
      <sz val="12"/>
      <color rgb="FF262626"/>
      <name val="Arial"/>
      <family val="2"/>
    </font>
    <font>
      <b/>
      <sz val="12"/>
      <color rgb="FF000000"/>
      <name val="Helvetica Neue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9"/>
      <color rgb="FF171717"/>
      <name val="Arial"/>
      <family val="2"/>
    </font>
    <font>
      <b/>
      <sz val="10"/>
      <color rgb="FF000000"/>
      <name val="Helvetica Neue"/>
      <family val="2"/>
    </font>
    <font>
      <u/>
      <sz val="12"/>
      <color theme="10"/>
      <name val="Aptos Narrow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solid">
        <fgColor rgb="FFDCE6F1"/>
      </patternFill>
    </fill>
    <fill>
      <patternFill patternType="solid">
        <fgColor rgb="FFFEE9D3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3" fontId="8" fillId="0" borderId="0" xfId="0" applyNumberFormat="1" applyFont="1"/>
    <xf numFmtId="0" fontId="8" fillId="0" borderId="0" xfId="0" applyFont="1"/>
    <xf numFmtId="0" fontId="10" fillId="0" borderId="0" xfId="0" applyFont="1"/>
    <xf numFmtId="3" fontId="10" fillId="0" borderId="0" xfId="0" applyNumberFormat="1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1"/>
    <xf numFmtId="17" fontId="9" fillId="0" borderId="0" xfId="0" applyNumberFormat="1" applyFont="1"/>
    <xf numFmtId="17" fontId="8" fillId="0" borderId="0" xfId="0" applyNumberFormat="1" applyFont="1"/>
    <xf numFmtId="0" fontId="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Alignment="1" applyProtection="1">
      <protection locked="0"/>
    </xf>
    <xf numFmtId="17" fontId="9" fillId="0" borderId="0" xfId="0" applyNumberFormat="1" applyFont="1" applyAlignment="1" applyProtection="1">
      <protection locked="0"/>
    </xf>
    <xf numFmtId="3" fontId="8" fillId="0" borderId="0" xfId="0" applyNumberFormat="1" applyFont="1" applyAlignment="1" applyProtection="1">
      <protection locked="0"/>
    </xf>
    <xf numFmtId="0" fontId="8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3" fontId="10" fillId="0" borderId="0" xfId="0" applyNumberFormat="1" applyFont="1" applyAlignment="1" applyProtection="1">
      <protection locked="0"/>
    </xf>
    <xf numFmtId="0" fontId="11" fillId="0" borderId="0" xfId="0" applyFont="1" applyAlignment="1" applyProtection="1">
      <protection locked="0"/>
    </xf>
    <xf numFmtId="17" fontId="8" fillId="0" borderId="0" xfId="0" applyNumberFormat="1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12" fillId="0" borderId="0" xfId="0" applyFont="1" applyAlignment="1" applyProtection="1">
      <protection locked="0"/>
    </xf>
    <xf numFmtId="0" fontId="13" fillId="0" borderId="0" xfId="1" applyAlignment="1" applyProtection="1">
      <protection locked="0"/>
    </xf>
    <xf numFmtId="0" fontId="0" fillId="0" borderId="0" xfId="0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7" fontId="9" fillId="0" borderId="0" xfId="0" applyNumberFormat="1" applyFont="1" applyAlignment="1"/>
    <xf numFmtId="3" fontId="8" fillId="0" borderId="0" xfId="0" applyNumberFormat="1" applyFont="1" applyAlignment="1"/>
    <xf numFmtId="0" fontId="8" fillId="0" borderId="0" xfId="0" applyFont="1" applyAlignment="1"/>
    <xf numFmtId="0" fontId="10" fillId="0" borderId="0" xfId="0" applyFont="1" applyAlignment="1"/>
    <xf numFmtId="3" fontId="10" fillId="0" borderId="0" xfId="0" applyNumberFormat="1" applyFont="1" applyAlignment="1"/>
    <xf numFmtId="0" fontId="11" fillId="0" borderId="0" xfId="0" applyFont="1" applyAlignment="1"/>
    <xf numFmtId="17" fontId="8" fillId="0" borderId="0" xfId="0" applyNumberFormat="1" applyFont="1" applyAlignment="1"/>
    <xf numFmtId="0" fontId="9" fillId="0" borderId="0" xfId="0" applyFont="1" applyAlignment="1"/>
    <xf numFmtId="0" fontId="12" fillId="0" borderId="0" xfId="0" applyFont="1" applyAlignment="1"/>
    <xf numFmtId="0" fontId="13" fillId="0" borderId="0" xfId="1" applyAlignment="1"/>
    <xf numFmtId="169" fontId="9" fillId="0" borderId="0" xfId="0" applyNumberFormat="1" applyFont="1" applyAlignment="1" applyProtection="1">
      <protection locked="0"/>
    </xf>
    <xf numFmtId="0" fontId="15" fillId="3" borderId="1" xfId="0" applyFont="1" applyFill="1" applyBorder="1" applyAlignment="1">
      <alignment horizontal="left" vertical="center"/>
    </xf>
    <xf numFmtId="172" fontId="8" fillId="0" borderId="0" xfId="0" applyNumberFormat="1" applyFont="1" applyAlignment="1"/>
    <xf numFmtId="172" fontId="14" fillId="2" borderId="0" xfId="0" applyNumberFormat="1" applyFont="1" applyFill="1" applyAlignment="1">
      <alignment horizontal="right" vertical="center" shrinkToFit="1"/>
    </xf>
    <xf numFmtId="172" fontId="14" fillId="0" borderId="0" xfId="0" applyNumberFormat="1" applyFont="1" applyAlignment="1">
      <alignment horizontal="right" vertical="center" shrinkToFit="1"/>
    </xf>
    <xf numFmtId="173" fontId="16" fillId="4" borderId="0" xfId="0" applyNumberFormat="1" applyFont="1" applyFill="1" applyAlignment="1">
      <alignment horizontal="right"/>
    </xf>
    <xf numFmtId="173" fontId="16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ICE Enerji</a:t>
            </a:r>
            <a:r>
              <a:rPr lang="en-GB" sz="2400" baseline="0"/>
              <a:t> Ürünlerinde Gelecek Kontrat Hacimlerinin Değişimi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'Sheet1 (2)'!$C$1</c:f>
              <c:strCache>
                <c:ptCount val="1"/>
                <c:pt idx="0">
                  <c:v>Gasoil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(2)'!$A$2:$A$107</c:f>
              <c:numCache>
                <c:formatCode>[$-41F]mmmm\ yy;@</c:formatCode>
                <c:ptCount val="10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</c:numCache>
            </c:numRef>
          </c:cat>
          <c:val>
            <c:numRef>
              <c:f>'Sheet1 (2)'!$C$2:$C$107</c:f>
              <c:numCache>
                <c:formatCode>#,##0</c:formatCode>
                <c:ptCount val="106"/>
                <c:pt idx="0">
                  <c:v>5817524</c:v>
                </c:pt>
                <c:pt idx="1">
                  <c:v>5324168</c:v>
                </c:pt>
                <c:pt idx="2">
                  <c:v>5266656</c:v>
                </c:pt>
                <c:pt idx="3">
                  <c:v>5611676</c:v>
                </c:pt>
                <c:pt idx="4">
                  <c:v>5537832</c:v>
                </c:pt>
                <c:pt idx="5">
                  <c:v>5063447</c:v>
                </c:pt>
                <c:pt idx="6">
                  <c:v>5832037</c:v>
                </c:pt>
                <c:pt idx="7">
                  <c:v>5329293</c:v>
                </c:pt>
                <c:pt idx="8">
                  <c:v>5850931</c:v>
                </c:pt>
                <c:pt idx="9">
                  <c:v>5370844</c:v>
                </c:pt>
                <c:pt idx="10">
                  <c:v>6306629</c:v>
                </c:pt>
                <c:pt idx="11">
                  <c:v>4846411</c:v>
                </c:pt>
                <c:pt idx="12">
                  <c:v>5690639</c:v>
                </c:pt>
                <c:pt idx="13">
                  <c:v>5096678</c:v>
                </c:pt>
                <c:pt idx="14">
                  <c:v>6446363</c:v>
                </c:pt>
                <c:pt idx="15">
                  <c:v>4766419</c:v>
                </c:pt>
                <c:pt idx="16">
                  <c:v>7160580</c:v>
                </c:pt>
                <c:pt idx="17">
                  <c:v>6795554</c:v>
                </c:pt>
                <c:pt idx="18">
                  <c:v>7039529</c:v>
                </c:pt>
                <c:pt idx="19">
                  <c:v>6950301</c:v>
                </c:pt>
                <c:pt idx="20">
                  <c:v>7265505</c:v>
                </c:pt>
                <c:pt idx="21">
                  <c:v>6815155</c:v>
                </c:pt>
                <c:pt idx="22">
                  <c:v>6038211</c:v>
                </c:pt>
                <c:pt idx="23">
                  <c:v>4621376</c:v>
                </c:pt>
                <c:pt idx="24">
                  <c:v>7121468</c:v>
                </c:pt>
                <c:pt idx="25">
                  <c:v>7596403</c:v>
                </c:pt>
                <c:pt idx="26">
                  <c:v>6988547</c:v>
                </c:pt>
                <c:pt idx="27">
                  <c:v>7176133</c:v>
                </c:pt>
                <c:pt idx="28">
                  <c:v>7327386</c:v>
                </c:pt>
                <c:pt idx="29">
                  <c:v>6620792</c:v>
                </c:pt>
                <c:pt idx="30">
                  <c:v>5414170</c:v>
                </c:pt>
                <c:pt idx="31">
                  <c:v>6296515</c:v>
                </c:pt>
                <c:pt idx="32">
                  <c:v>6844108</c:v>
                </c:pt>
                <c:pt idx="33">
                  <c:v>8385830</c:v>
                </c:pt>
                <c:pt idx="34">
                  <c:v>8139837</c:v>
                </c:pt>
                <c:pt idx="35">
                  <c:v>4761771</c:v>
                </c:pt>
                <c:pt idx="36">
                  <c:v>6511589</c:v>
                </c:pt>
                <c:pt idx="37">
                  <c:v>5677848</c:v>
                </c:pt>
                <c:pt idx="38">
                  <c:v>6451047</c:v>
                </c:pt>
                <c:pt idx="39">
                  <c:v>6134884</c:v>
                </c:pt>
                <c:pt idx="40">
                  <c:v>8693513</c:v>
                </c:pt>
                <c:pt idx="41">
                  <c:v>5825695</c:v>
                </c:pt>
                <c:pt idx="42">
                  <c:v>5897859</c:v>
                </c:pt>
                <c:pt idx="43">
                  <c:v>6350129</c:v>
                </c:pt>
                <c:pt idx="44">
                  <c:v>7903240</c:v>
                </c:pt>
                <c:pt idx="45">
                  <c:v>8248835</c:v>
                </c:pt>
                <c:pt idx="46">
                  <c:v>6668683</c:v>
                </c:pt>
                <c:pt idx="47">
                  <c:v>5649584</c:v>
                </c:pt>
                <c:pt idx="48">
                  <c:v>9883940</c:v>
                </c:pt>
                <c:pt idx="49">
                  <c:v>8594690</c:v>
                </c:pt>
                <c:pt idx="50">
                  <c:v>9633249</c:v>
                </c:pt>
                <c:pt idx="51">
                  <c:v>7811729</c:v>
                </c:pt>
                <c:pt idx="52">
                  <c:v>5976422</c:v>
                </c:pt>
                <c:pt idx="53">
                  <c:v>6225651</c:v>
                </c:pt>
                <c:pt idx="54">
                  <c:v>5201704</c:v>
                </c:pt>
                <c:pt idx="55">
                  <c:v>5679884</c:v>
                </c:pt>
                <c:pt idx="56">
                  <c:v>7319132</c:v>
                </c:pt>
                <c:pt idx="57">
                  <c:v>6524840</c:v>
                </c:pt>
                <c:pt idx="58">
                  <c:v>6489341</c:v>
                </c:pt>
                <c:pt idx="59">
                  <c:v>5184002</c:v>
                </c:pt>
                <c:pt idx="60">
                  <c:v>6427048</c:v>
                </c:pt>
                <c:pt idx="61">
                  <c:v>7111152</c:v>
                </c:pt>
                <c:pt idx="62">
                  <c:v>8622466</c:v>
                </c:pt>
                <c:pt idx="63">
                  <c:v>5716941</c:v>
                </c:pt>
                <c:pt idx="64">
                  <c:v>5535048</c:v>
                </c:pt>
                <c:pt idx="65">
                  <c:v>5971901</c:v>
                </c:pt>
                <c:pt idx="66">
                  <c:v>5862022</c:v>
                </c:pt>
                <c:pt idx="67">
                  <c:v>6853845</c:v>
                </c:pt>
                <c:pt idx="68">
                  <c:v>8211181</c:v>
                </c:pt>
                <c:pt idx="69">
                  <c:v>9013425</c:v>
                </c:pt>
                <c:pt idx="70">
                  <c:v>8223561</c:v>
                </c:pt>
                <c:pt idx="71">
                  <c:v>5162648</c:v>
                </c:pt>
                <c:pt idx="72">
                  <c:v>6972833</c:v>
                </c:pt>
                <c:pt idx="73">
                  <c:v>7073361</c:v>
                </c:pt>
                <c:pt idx="74">
                  <c:v>6472601</c:v>
                </c:pt>
                <c:pt idx="75">
                  <c:v>3827630</c:v>
                </c:pt>
                <c:pt idx="76">
                  <c:v>4633124</c:v>
                </c:pt>
                <c:pt idx="77">
                  <c:v>4528940</c:v>
                </c:pt>
                <c:pt idx="78">
                  <c:v>4196875</c:v>
                </c:pt>
                <c:pt idx="79">
                  <c:v>4702961</c:v>
                </c:pt>
                <c:pt idx="80">
                  <c:v>5376121</c:v>
                </c:pt>
                <c:pt idx="81">
                  <c:v>4765218</c:v>
                </c:pt>
                <c:pt idx="82">
                  <c:v>4917098</c:v>
                </c:pt>
                <c:pt idx="83">
                  <c:v>4267015</c:v>
                </c:pt>
                <c:pt idx="84">
                  <c:v>5690665</c:v>
                </c:pt>
                <c:pt idx="85">
                  <c:v>6177785</c:v>
                </c:pt>
                <c:pt idx="86">
                  <c:v>6559784</c:v>
                </c:pt>
                <c:pt idx="87">
                  <c:v>4867193</c:v>
                </c:pt>
                <c:pt idx="88">
                  <c:v>5580627</c:v>
                </c:pt>
                <c:pt idx="89">
                  <c:v>6504750</c:v>
                </c:pt>
                <c:pt idx="90">
                  <c:v>6416449</c:v>
                </c:pt>
                <c:pt idx="91">
                  <c:v>7349905</c:v>
                </c:pt>
                <c:pt idx="92">
                  <c:v>6807725</c:v>
                </c:pt>
                <c:pt idx="93">
                  <c:v>6333905</c:v>
                </c:pt>
                <c:pt idx="94">
                  <c:v>6350450</c:v>
                </c:pt>
                <c:pt idx="95">
                  <c:v>5410744</c:v>
                </c:pt>
                <c:pt idx="96">
                  <c:v>8915142</c:v>
                </c:pt>
                <c:pt idx="97">
                  <c:v>7668510</c:v>
                </c:pt>
                <c:pt idx="98">
                  <c:v>7048056</c:v>
                </c:pt>
                <c:pt idx="99">
                  <c:v>7662883</c:v>
                </c:pt>
                <c:pt idx="100">
                  <c:v>6609214</c:v>
                </c:pt>
                <c:pt idx="101">
                  <c:v>7431188</c:v>
                </c:pt>
                <c:pt idx="102">
                  <c:v>8070599</c:v>
                </c:pt>
                <c:pt idx="103">
                  <c:v>7345791</c:v>
                </c:pt>
                <c:pt idx="104">
                  <c:v>7931628</c:v>
                </c:pt>
                <c:pt idx="105">
                  <c:v>9019167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D-3342-9B88-606638E79B49}"/>
            </c:ext>
          </c:extLst>
        </c:ser>
        <c:ser>
          <c:idx val="2"/>
          <c:order val="1"/>
          <c:tx>
            <c:strRef>
              <c:f>'Sheet1 (2)'!$D$1</c:f>
              <c:strCache>
                <c:ptCount val="1"/>
                <c:pt idx="0">
                  <c:v>WTI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(2)'!$A$2:$A$107</c:f>
              <c:numCache>
                <c:formatCode>[$-41F]mmmm\ yy;@</c:formatCode>
                <c:ptCount val="10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</c:numCache>
            </c:numRef>
          </c:cat>
          <c:val>
            <c:numRef>
              <c:f>'Sheet1 (2)'!$D$2:$D$107</c:f>
              <c:numCache>
                <c:formatCode>#,##0</c:formatCode>
                <c:ptCount val="106"/>
                <c:pt idx="0">
                  <c:v>3830441</c:v>
                </c:pt>
                <c:pt idx="1">
                  <c:v>4946213</c:v>
                </c:pt>
                <c:pt idx="2">
                  <c:v>4130915</c:v>
                </c:pt>
                <c:pt idx="3">
                  <c:v>3736178</c:v>
                </c:pt>
                <c:pt idx="4">
                  <c:v>3548153</c:v>
                </c:pt>
                <c:pt idx="5">
                  <c:v>3173065</c:v>
                </c:pt>
                <c:pt idx="6">
                  <c:v>3080500</c:v>
                </c:pt>
                <c:pt idx="7">
                  <c:v>3828281</c:v>
                </c:pt>
                <c:pt idx="8">
                  <c:v>4003755</c:v>
                </c:pt>
                <c:pt idx="9">
                  <c:v>3941888</c:v>
                </c:pt>
                <c:pt idx="10">
                  <c:v>4822018</c:v>
                </c:pt>
                <c:pt idx="11">
                  <c:v>4248058</c:v>
                </c:pt>
                <c:pt idx="12">
                  <c:v>4366165</c:v>
                </c:pt>
                <c:pt idx="13">
                  <c:v>4147396</c:v>
                </c:pt>
                <c:pt idx="14">
                  <c:v>5362541</c:v>
                </c:pt>
                <c:pt idx="15">
                  <c:v>4339637</c:v>
                </c:pt>
                <c:pt idx="16">
                  <c:v>5346496</c:v>
                </c:pt>
                <c:pt idx="17">
                  <c:v>4896699</c:v>
                </c:pt>
                <c:pt idx="18">
                  <c:v>3980326</c:v>
                </c:pt>
                <c:pt idx="19">
                  <c:v>5787867</c:v>
                </c:pt>
                <c:pt idx="20">
                  <c:v>4681398</c:v>
                </c:pt>
                <c:pt idx="21">
                  <c:v>4046322</c:v>
                </c:pt>
                <c:pt idx="22">
                  <c:v>4548629</c:v>
                </c:pt>
                <c:pt idx="23">
                  <c:v>3463482</c:v>
                </c:pt>
                <c:pt idx="24">
                  <c:v>5209236</c:v>
                </c:pt>
                <c:pt idx="25">
                  <c:v>5117311</c:v>
                </c:pt>
                <c:pt idx="26">
                  <c:v>4428950</c:v>
                </c:pt>
                <c:pt idx="27">
                  <c:v>4574124</c:v>
                </c:pt>
                <c:pt idx="28">
                  <c:v>5820684</c:v>
                </c:pt>
                <c:pt idx="29">
                  <c:v>5331997</c:v>
                </c:pt>
                <c:pt idx="30">
                  <c:v>4113480</c:v>
                </c:pt>
                <c:pt idx="31">
                  <c:v>4023311</c:v>
                </c:pt>
                <c:pt idx="32">
                  <c:v>4202635</c:v>
                </c:pt>
                <c:pt idx="33">
                  <c:v>4765112</c:v>
                </c:pt>
                <c:pt idx="34">
                  <c:v>5226884</c:v>
                </c:pt>
                <c:pt idx="35">
                  <c:v>3985297</c:v>
                </c:pt>
                <c:pt idx="36">
                  <c:v>4261645</c:v>
                </c:pt>
                <c:pt idx="37">
                  <c:v>3780835</c:v>
                </c:pt>
                <c:pt idx="38">
                  <c:v>4046162</c:v>
                </c:pt>
                <c:pt idx="39">
                  <c:v>4704316</c:v>
                </c:pt>
                <c:pt idx="40">
                  <c:v>5370010</c:v>
                </c:pt>
                <c:pt idx="41">
                  <c:v>4934200</c:v>
                </c:pt>
                <c:pt idx="42">
                  <c:v>4753679</c:v>
                </c:pt>
                <c:pt idx="43">
                  <c:v>5119374</c:v>
                </c:pt>
                <c:pt idx="44">
                  <c:v>4634781</c:v>
                </c:pt>
                <c:pt idx="45">
                  <c:v>4377100</c:v>
                </c:pt>
                <c:pt idx="46">
                  <c:v>3928694</c:v>
                </c:pt>
                <c:pt idx="47">
                  <c:v>3687071</c:v>
                </c:pt>
                <c:pt idx="48">
                  <c:v>4625845</c:v>
                </c:pt>
                <c:pt idx="49">
                  <c:v>4744904</c:v>
                </c:pt>
                <c:pt idx="50">
                  <c:v>7672801</c:v>
                </c:pt>
                <c:pt idx="51">
                  <c:v>6301155</c:v>
                </c:pt>
                <c:pt idx="52">
                  <c:v>3191283</c:v>
                </c:pt>
                <c:pt idx="53">
                  <c:v>4294244</c:v>
                </c:pt>
                <c:pt idx="54">
                  <c:v>3072086</c:v>
                </c:pt>
                <c:pt idx="55">
                  <c:v>3379773</c:v>
                </c:pt>
                <c:pt idx="56">
                  <c:v>3486647</c:v>
                </c:pt>
                <c:pt idx="57">
                  <c:v>2935941</c:v>
                </c:pt>
                <c:pt idx="58">
                  <c:v>3404887</c:v>
                </c:pt>
                <c:pt idx="59">
                  <c:v>3012282</c:v>
                </c:pt>
                <c:pt idx="60">
                  <c:v>4135150</c:v>
                </c:pt>
                <c:pt idx="61">
                  <c:v>5002825</c:v>
                </c:pt>
                <c:pt idx="62">
                  <c:v>5922786</c:v>
                </c:pt>
                <c:pt idx="63">
                  <c:v>4000239</c:v>
                </c:pt>
                <c:pt idx="64">
                  <c:v>4163227</c:v>
                </c:pt>
                <c:pt idx="65">
                  <c:v>4776792</c:v>
                </c:pt>
                <c:pt idx="66">
                  <c:v>4088813</c:v>
                </c:pt>
                <c:pt idx="67">
                  <c:v>4429775</c:v>
                </c:pt>
                <c:pt idx="68">
                  <c:v>4182799</c:v>
                </c:pt>
                <c:pt idx="69">
                  <c:v>4877730</c:v>
                </c:pt>
                <c:pt idx="70">
                  <c:v>3411360</c:v>
                </c:pt>
                <c:pt idx="71">
                  <c:v>2729701</c:v>
                </c:pt>
                <c:pt idx="72">
                  <c:v>3685680</c:v>
                </c:pt>
                <c:pt idx="73">
                  <c:v>4826105</c:v>
                </c:pt>
                <c:pt idx="74">
                  <c:v>4514991</c:v>
                </c:pt>
                <c:pt idx="75">
                  <c:v>3888665</c:v>
                </c:pt>
                <c:pt idx="76">
                  <c:v>4145659</c:v>
                </c:pt>
                <c:pt idx="77">
                  <c:v>3641174</c:v>
                </c:pt>
                <c:pt idx="78">
                  <c:v>3623735</c:v>
                </c:pt>
                <c:pt idx="79">
                  <c:v>3695065</c:v>
                </c:pt>
                <c:pt idx="80">
                  <c:v>3257506</c:v>
                </c:pt>
                <c:pt idx="81">
                  <c:v>3412314</c:v>
                </c:pt>
                <c:pt idx="82">
                  <c:v>4257698</c:v>
                </c:pt>
                <c:pt idx="83">
                  <c:v>3164913</c:v>
                </c:pt>
                <c:pt idx="84">
                  <c:v>3499452</c:v>
                </c:pt>
                <c:pt idx="85">
                  <c:v>3596962</c:v>
                </c:pt>
                <c:pt idx="86">
                  <c:v>4910430</c:v>
                </c:pt>
                <c:pt idx="87">
                  <c:v>3712233</c:v>
                </c:pt>
                <c:pt idx="88">
                  <c:v>3996327</c:v>
                </c:pt>
                <c:pt idx="89">
                  <c:v>4849678</c:v>
                </c:pt>
                <c:pt idx="90">
                  <c:v>4483756</c:v>
                </c:pt>
                <c:pt idx="91">
                  <c:v>5779462</c:v>
                </c:pt>
                <c:pt idx="92">
                  <c:v>6096164</c:v>
                </c:pt>
                <c:pt idx="93">
                  <c:v>6336775</c:v>
                </c:pt>
                <c:pt idx="94">
                  <c:v>5893098</c:v>
                </c:pt>
                <c:pt idx="95">
                  <c:v>4585855</c:v>
                </c:pt>
                <c:pt idx="96">
                  <c:v>6048813</c:v>
                </c:pt>
                <c:pt idx="97">
                  <c:v>6403873</c:v>
                </c:pt>
                <c:pt idx="98">
                  <c:v>6177110</c:v>
                </c:pt>
                <c:pt idx="99">
                  <c:v>7287374</c:v>
                </c:pt>
                <c:pt idx="100">
                  <c:v>7866861</c:v>
                </c:pt>
                <c:pt idx="101">
                  <c:v>6901330</c:v>
                </c:pt>
                <c:pt idx="102">
                  <c:v>7758226</c:v>
                </c:pt>
                <c:pt idx="103">
                  <c:v>7570010</c:v>
                </c:pt>
                <c:pt idx="104">
                  <c:v>7424525</c:v>
                </c:pt>
                <c:pt idx="105">
                  <c:v>8102137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D-3342-9B88-606638E79B49}"/>
            </c:ext>
          </c:extLst>
        </c:ser>
        <c:ser>
          <c:idx val="3"/>
          <c:order val="2"/>
          <c:tx>
            <c:strRef>
              <c:f>'Sheet1 (2)'!$E$1</c:f>
              <c:strCache>
                <c:ptCount val="1"/>
                <c:pt idx="0">
                  <c:v>Benzin-Isıtma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(2)'!$A$2:$A$107</c:f>
              <c:numCache>
                <c:formatCode>[$-41F]mmmm\ yy;@</c:formatCode>
                <c:ptCount val="10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</c:numCache>
            </c:numRef>
          </c:cat>
          <c:val>
            <c:numRef>
              <c:f>'Sheet1 (2)'!$E$2:$E$107</c:f>
              <c:numCache>
                <c:formatCode>#,##0</c:formatCode>
                <c:ptCount val="106"/>
                <c:pt idx="0">
                  <c:v>872218</c:v>
                </c:pt>
                <c:pt idx="1">
                  <c:v>844460</c:v>
                </c:pt>
                <c:pt idx="2">
                  <c:v>762598</c:v>
                </c:pt>
                <c:pt idx="3">
                  <c:v>859018</c:v>
                </c:pt>
                <c:pt idx="4">
                  <c:v>857513</c:v>
                </c:pt>
                <c:pt idx="5">
                  <c:v>860045</c:v>
                </c:pt>
                <c:pt idx="6">
                  <c:v>835684</c:v>
                </c:pt>
                <c:pt idx="7">
                  <c:v>862430</c:v>
                </c:pt>
                <c:pt idx="8">
                  <c:v>906744</c:v>
                </c:pt>
                <c:pt idx="9">
                  <c:v>841003</c:v>
                </c:pt>
                <c:pt idx="10">
                  <c:v>939306</c:v>
                </c:pt>
                <c:pt idx="11">
                  <c:v>889390</c:v>
                </c:pt>
                <c:pt idx="12">
                  <c:v>936284</c:v>
                </c:pt>
                <c:pt idx="13">
                  <c:v>1012738</c:v>
                </c:pt>
                <c:pt idx="14">
                  <c:v>944339</c:v>
                </c:pt>
                <c:pt idx="15">
                  <c:v>841290</c:v>
                </c:pt>
                <c:pt idx="16">
                  <c:v>924271</c:v>
                </c:pt>
                <c:pt idx="17">
                  <c:v>956658</c:v>
                </c:pt>
                <c:pt idx="18">
                  <c:v>915628</c:v>
                </c:pt>
                <c:pt idx="19">
                  <c:v>986057</c:v>
                </c:pt>
                <c:pt idx="20">
                  <c:v>819893</c:v>
                </c:pt>
                <c:pt idx="21">
                  <c:v>798303</c:v>
                </c:pt>
                <c:pt idx="22">
                  <c:v>811004</c:v>
                </c:pt>
                <c:pt idx="23">
                  <c:v>681301</c:v>
                </c:pt>
                <c:pt idx="24">
                  <c:v>851604</c:v>
                </c:pt>
                <c:pt idx="25">
                  <c:v>852639</c:v>
                </c:pt>
                <c:pt idx="26">
                  <c:v>1023617</c:v>
                </c:pt>
                <c:pt idx="27">
                  <c:v>1006583</c:v>
                </c:pt>
                <c:pt idx="28">
                  <c:v>992554</c:v>
                </c:pt>
                <c:pt idx="29">
                  <c:v>999086</c:v>
                </c:pt>
                <c:pt idx="30">
                  <c:v>1005093</c:v>
                </c:pt>
                <c:pt idx="31">
                  <c:v>1068343</c:v>
                </c:pt>
                <c:pt idx="32">
                  <c:v>977199</c:v>
                </c:pt>
                <c:pt idx="33">
                  <c:v>1276344</c:v>
                </c:pt>
                <c:pt idx="34">
                  <c:v>1412970</c:v>
                </c:pt>
                <c:pt idx="35">
                  <c:v>1011032</c:v>
                </c:pt>
                <c:pt idx="36">
                  <c:v>1061189</c:v>
                </c:pt>
                <c:pt idx="37">
                  <c:v>924918</c:v>
                </c:pt>
                <c:pt idx="38">
                  <c:v>1007401</c:v>
                </c:pt>
                <c:pt idx="39">
                  <c:v>1032172</c:v>
                </c:pt>
                <c:pt idx="40">
                  <c:v>1195383</c:v>
                </c:pt>
                <c:pt idx="41">
                  <c:v>1103453</c:v>
                </c:pt>
                <c:pt idx="42">
                  <c:v>1290165</c:v>
                </c:pt>
                <c:pt idx="43">
                  <c:v>1704034</c:v>
                </c:pt>
                <c:pt idx="44">
                  <c:v>1693141</c:v>
                </c:pt>
                <c:pt idx="45">
                  <c:v>2223573</c:v>
                </c:pt>
                <c:pt idx="46">
                  <c:v>1659828</c:v>
                </c:pt>
                <c:pt idx="47">
                  <c:v>2933243</c:v>
                </c:pt>
                <c:pt idx="48">
                  <c:v>5435872</c:v>
                </c:pt>
                <c:pt idx="49">
                  <c:v>6091827</c:v>
                </c:pt>
                <c:pt idx="50">
                  <c:v>5474465</c:v>
                </c:pt>
                <c:pt idx="51">
                  <c:v>3229957</c:v>
                </c:pt>
                <c:pt idx="52">
                  <c:v>4476736</c:v>
                </c:pt>
                <c:pt idx="53">
                  <c:v>4365274</c:v>
                </c:pt>
                <c:pt idx="54">
                  <c:v>4739284</c:v>
                </c:pt>
                <c:pt idx="55">
                  <c:v>5094791</c:v>
                </c:pt>
                <c:pt idx="56">
                  <c:v>4974403</c:v>
                </c:pt>
                <c:pt idx="57">
                  <c:v>4357035</c:v>
                </c:pt>
                <c:pt idx="58">
                  <c:v>4320781</c:v>
                </c:pt>
                <c:pt idx="59">
                  <c:v>4526039</c:v>
                </c:pt>
                <c:pt idx="60">
                  <c:v>4890870</c:v>
                </c:pt>
                <c:pt idx="61">
                  <c:v>4730955</c:v>
                </c:pt>
                <c:pt idx="62">
                  <c:v>5914021</c:v>
                </c:pt>
                <c:pt idx="63">
                  <c:v>3641521</c:v>
                </c:pt>
                <c:pt idx="64">
                  <c:v>3793935</c:v>
                </c:pt>
                <c:pt idx="65">
                  <c:v>3269424</c:v>
                </c:pt>
                <c:pt idx="66">
                  <c:v>4209083</c:v>
                </c:pt>
                <c:pt idx="67">
                  <c:v>8426476</c:v>
                </c:pt>
                <c:pt idx="68">
                  <c:v>4213950</c:v>
                </c:pt>
                <c:pt idx="69">
                  <c:v>5310060</c:v>
                </c:pt>
                <c:pt idx="70">
                  <c:v>4333592</c:v>
                </c:pt>
                <c:pt idx="71">
                  <c:v>4303782</c:v>
                </c:pt>
                <c:pt idx="72">
                  <c:v>4547191</c:v>
                </c:pt>
                <c:pt idx="73">
                  <c:v>4151775</c:v>
                </c:pt>
                <c:pt idx="74">
                  <c:v>1620935</c:v>
                </c:pt>
                <c:pt idx="75">
                  <c:v>1412903</c:v>
                </c:pt>
                <c:pt idx="76">
                  <c:v>1475465</c:v>
                </c:pt>
                <c:pt idx="77">
                  <c:v>1375360</c:v>
                </c:pt>
                <c:pt idx="78">
                  <c:v>1283923</c:v>
                </c:pt>
                <c:pt idx="79">
                  <c:v>2534084</c:v>
                </c:pt>
                <c:pt idx="80">
                  <c:v>3254693</c:v>
                </c:pt>
                <c:pt idx="81">
                  <c:v>2863767</c:v>
                </c:pt>
                <c:pt idx="82">
                  <c:v>1942572</c:v>
                </c:pt>
                <c:pt idx="83">
                  <c:v>1665243</c:v>
                </c:pt>
                <c:pt idx="84">
                  <c:v>1877877</c:v>
                </c:pt>
                <c:pt idx="85">
                  <c:v>2433181</c:v>
                </c:pt>
                <c:pt idx="86">
                  <c:v>2129492</c:v>
                </c:pt>
                <c:pt idx="87">
                  <c:v>1823343</c:v>
                </c:pt>
                <c:pt idx="88">
                  <c:v>2185069</c:v>
                </c:pt>
                <c:pt idx="89">
                  <c:v>2574124</c:v>
                </c:pt>
                <c:pt idx="90">
                  <c:v>2888717</c:v>
                </c:pt>
                <c:pt idx="91">
                  <c:v>3123106</c:v>
                </c:pt>
                <c:pt idx="92">
                  <c:v>2803642</c:v>
                </c:pt>
                <c:pt idx="93">
                  <c:v>2224456</c:v>
                </c:pt>
                <c:pt idx="94">
                  <c:v>2420673</c:v>
                </c:pt>
                <c:pt idx="95">
                  <c:v>2687900</c:v>
                </c:pt>
                <c:pt idx="96">
                  <c:v>3372066</c:v>
                </c:pt>
                <c:pt idx="97">
                  <c:v>3066153</c:v>
                </c:pt>
                <c:pt idx="98">
                  <c:v>2821561</c:v>
                </c:pt>
                <c:pt idx="99">
                  <c:v>3323269</c:v>
                </c:pt>
                <c:pt idx="100">
                  <c:v>2977206</c:v>
                </c:pt>
                <c:pt idx="101">
                  <c:v>2711717</c:v>
                </c:pt>
                <c:pt idx="102">
                  <c:v>3291002</c:v>
                </c:pt>
                <c:pt idx="103">
                  <c:v>2977721</c:v>
                </c:pt>
                <c:pt idx="104">
                  <c:v>2983368</c:v>
                </c:pt>
                <c:pt idx="105">
                  <c:v>3931570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D-3342-9B88-606638E79B49}"/>
            </c:ext>
          </c:extLst>
        </c:ser>
        <c:ser>
          <c:idx val="4"/>
          <c:order val="3"/>
          <c:tx>
            <c:strRef>
              <c:f>'Sheet1 (2)'!$F$1</c:f>
              <c:strCache>
                <c:ptCount val="1"/>
                <c:pt idx="0">
                  <c:v>Petrol Ürünleri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(2)'!$A$2:$A$107</c:f>
              <c:numCache>
                <c:formatCode>[$-41F]mmmm\ yy;@</c:formatCode>
                <c:ptCount val="10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</c:numCache>
            </c:numRef>
          </c:cat>
          <c:val>
            <c:numRef>
              <c:f>'Sheet1 (2)'!$F$2:$F$107</c:f>
              <c:numCache>
                <c:formatCode>#,##0</c:formatCode>
                <c:ptCount val="106"/>
                <c:pt idx="0">
                  <c:v>3157435</c:v>
                </c:pt>
                <c:pt idx="1">
                  <c:v>2407744</c:v>
                </c:pt>
                <c:pt idx="2">
                  <c:v>2817027</c:v>
                </c:pt>
                <c:pt idx="3">
                  <c:v>2653101</c:v>
                </c:pt>
                <c:pt idx="4">
                  <c:v>2318992</c:v>
                </c:pt>
                <c:pt idx="5">
                  <c:v>2787114</c:v>
                </c:pt>
                <c:pt idx="6">
                  <c:v>2648075</c:v>
                </c:pt>
                <c:pt idx="7">
                  <c:v>2599775</c:v>
                </c:pt>
                <c:pt idx="8">
                  <c:v>2930380</c:v>
                </c:pt>
                <c:pt idx="9">
                  <c:v>3162109</c:v>
                </c:pt>
                <c:pt idx="10">
                  <c:v>3758511</c:v>
                </c:pt>
                <c:pt idx="11">
                  <c:v>2861105</c:v>
                </c:pt>
                <c:pt idx="12">
                  <c:v>3271465</c:v>
                </c:pt>
                <c:pt idx="13">
                  <c:v>2965972</c:v>
                </c:pt>
                <c:pt idx="14">
                  <c:v>3549847</c:v>
                </c:pt>
                <c:pt idx="15">
                  <c:v>3222077</c:v>
                </c:pt>
                <c:pt idx="16">
                  <c:v>3284246</c:v>
                </c:pt>
                <c:pt idx="17">
                  <c:v>3310608</c:v>
                </c:pt>
                <c:pt idx="18">
                  <c:v>2960203</c:v>
                </c:pt>
                <c:pt idx="19">
                  <c:v>3442350</c:v>
                </c:pt>
                <c:pt idx="20">
                  <c:v>3513969</c:v>
                </c:pt>
                <c:pt idx="21">
                  <c:v>3258020</c:v>
                </c:pt>
                <c:pt idx="22">
                  <c:v>3534121</c:v>
                </c:pt>
                <c:pt idx="23">
                  <c:v>2547733</c:v>
                </c:pt>
                <c:pt idx="24">
                  <c:v>3283080</c:v>
                </c:pt>
                <c:pt idx="25">
                  <c:v>2726869</c:v>
                </c:pt>
                <c:pt idx="26">
                  <c:v>2629674</c:v>
                </c:pt>
                <c:pt idx="27">
                  <c:v>2814450</c:v>
                </c:pt>
                <c:pt idx="28">
                  <c:v>2859542</c:v>
                </c:pt>
                <c:pt idx="29">
                  <c:v>2629688</c:v>
                </c:pt>
                <c:pt idx="30">
                  <c:v>2890403</c:v>
                </c:pt>
                <c:pt idx="31">
                  <c:v>2543438</c:v>
                </c:pt>
                <c:pt idx="32">
                  <c:v>2498026</c:v>
                </c:pt>
                <c:pt idx="33">
                  <c:v>3223807</c:v>
                </c:pt>
                <c:pt idx="34">
                  <c:v>3349707</c:v>
                </c:pt>
                <c:pt idx="35">
                  <c:v>2297368</c:v>
                </c:pt>
                <c:pt idx="36">
                  <c:v>3360167</c:v>
                </c:pt>
                <c:pt idx="37">
                  <c:v>2670499</c:v>
                </c:pt>
                <c:pt idx="38">
                  <c:v>3487703</c:v>
                </c:pt>
                <c:pt idx="39">
                  <c:v>3217813</c:v>
                </c:pt>
                <c:pt idx="40">
                  <c:v>3611813</c:v>
                </c:pt>
                <c:pt idx="41">
                  <c:v>2962666</c:v>
                </c:pt>
                <c:pt idx="42">
                  <c:v>3492850</c:v>
                </c:pt>
                <c:pt idx="43">
                  <c:v>2938484</c:v>
                </c:pt>
                <c:pt idx="44">
                  <c:v>3508282</c:v>
                </c:pt>
                <c:pt idx="45">
                  <c:v>3479146</c:v>
                </c:pt>
                <c:pt idx="46">
                  <c:v>3232542</c:v>
                </c:pt>
                <c:pt idx="47">
                  <c:v>3066445</c:v>
                </c:pt>
                <c:pt idx="48">
                  <c:v>4443304</c:v>
                </c:pt>
                <c:pt idx="49">
                  <c:v>4225060</c:v>
                </c:pt>
                <c:pt idx="50">
                  <c:v>5739997</c:v>
                </c:pt>
                <c:pt idx="51">
                  <c:v>4622911</c:v>
                </c:pt>
                <c:pt idx="52">
                  <c:v>3543446</c:v>
                </c:pt>
                <c:pt idx="53">
                  <c:v>3849091</c:v>
                </c:pt>
                <c:pt idx="54">
                  <c:v>3386668</c:v>
                </c:pt>
                <c:pt idx="55">
                  <c:v>2837649</c:v>
                </c:pt>
                <c:pt idx="56">
                  <c:v>3659332</c:v>
                </c:pt>
                <c:pt idx="57">
                  <c:v>3533485</c:v>
                </c:pt>
                <c:pt idx="58">
                  <c:v>3836242</c:v>
                </c:pt>
                <c:pt idx="59">
                  <c:v>3192090</c:v>
                </c:pt>
                <c:pt idx="60">
                  <c:v>3897654</c:v>
                </c:pt>
                <c:pt idx="61">
                  <c:v>4302948</c:v>
                </c:pt>
                <c:pt idx="62">
                  <c:v>4768263</c:v>
                </c:pt>
                <c:pt idx="63">
                  <c:v>3798976</c:v>
                </c:pt>
                <c:pt idx="64">
                  <c:v>3700198</c:v>
                </c:pt>
                <c:pt idx="65">
                  <c:v>4117244</c:v>
                </c:pt>
                <c:pt idx="66">
                  <c:v>3761279</c:v>
                </c:pt>
                <c:pt idx="67">
                  <c:v>3784506</c:v>
                </c:pt>
                <c:pt idx="68">
                  <c:v>4378534</c:v>
                </c:pt>
                <c:pt idx="69">
                  <c:v>4267249</c:v>
                </c:pt>
                <c:pt idx="70">
                  <c:v>4420546</c:v>
                </c:pt>
                <c:pt idx="71">
                  <c:v>3279640</c:v>
                </c:pt>
                <c:pt idx="72">
                  <c:v>4390757</c:v>
                </c:pt>
                <c:pt idx="73">
                  <c:v>4224523</c:v>
                </c:pt>
                <c:pt idx="74">
                  <c:v>4808695</c:v>
                </c:pt>
                <c:pt idx="75">
                  <c:v>3299494</c:v>
                </c:pt>
                <c:pt idx="76">
                  <c:v>3504540</c:v>
                </c:pt>
                <c:pt idx="77">
                  <c:v>3745697</c:v>
                </c:pt>
                <c:pt idx="78">
                  <c:v>3622723</c:v>
                </c:pt>
                <c:pt idx="79">
                  <c:v>3526977</c:v>
                </c:pt>
                <c:pt idx="80">
                  <c:v>3677948</c:v>
                </c:pt>
                <c:pt idx="81">
                  <c:v>3646352</c:v>
                </c:pt>
                <c:pt idx="82">
                  <c:v>4366219</c:v>
                </c:pt>
                <c:pt idx="83">
                  <c:v>3354366</c:v>
                </c:pt>
                <c:pt idx="84">
                  <c:v>4306204</c:v>
                </c:pt>
                <c:pt idx="85">
                  <c:v>4250356</c:v>
                </c:pt>
                <c:pt idx="86">
                  <c:v>5118103</c:v>
                </c:pt>
                <c:pt idx="87">
                  <c:v>4232999</c:v>
                </c:pt>
                <c:pt idx="88">
                  <c:v>4674499</c:v>
                </c:pt>
                <c:pt idx="89">
                  <c:v>4857399</c:v>
                </c:pt>
                <c:pt idx="90">
                  <c:v>5296996</c:v>
                </c:pt>
                <c:pt idx="91">
                  <c:v>5567013</c:v>
                </c:pt>
                <c:pt idx="92">
                  <c:v>5729129</c:v>
                </c:pt>
                <c:pt idx="93">
                  <c:v>5561238</c:v>
                </c:pt>
                <c:pt idx="94">
                  <c:v>5359772</c:v>
                </c:pt>
                <c:pt idx="95">
                  <c:v>4772552</c:v>
                </c:pt>
                <c:pt idx="96">
                  <c:v>6641550</c:v>
                </c:pt>
                <c:pt idx="97">
                  <c:v>6120186</c:v>
                </c:pt>
                <c:pt idx="98">
                  <c:v>6403051</c:v>
                </c:pt>
                <c:pt idx="99">
                  <c:v>6608941</c:v>
                </c:pt>
                <c:pt idx="100">
                  <c:v>7064514</c:v>
                </c:pt>
                <c:pt idx="101">
                  <c:v>6152471</c:v>
                </c:pt>
                <c:pt idx="102">
                  <c:v>6546772</c:v>
                </c:pt>
                <c:pt idx="103">
                  <c:v>6364837</c:v>
                </c:pt>
                <c:pt idx="104">
                  <c:v>6540914</c:v>
                </c:pt>
                <c:pt idx="105">
                  <c:v>6698327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D-3342-9B88-606638E79B49}"/>
            </c:ext>
          </c:extLst>
        </c:ser>
        <c:ser>
          <c:idx val="5"/>
          <c:order val="4"/>
          <c:tx>
            <c:strRef>
              <c:f>'Sheet1 (2)'!$G$1</c:f>
              <c:strCache>
                <c:ptCount val="1"/>
                <c:pt idx="0">
                  <c:v>Gaz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(2)'!$A$2:$A$107</c:f>
              <c:numCache>
                <c:formatCode>[$-41F]mmmm\ yy;@</c:formatCode>
                <c:ptCount val="10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</c:numCache>
            </c:numRef>
          </c:cat>
          <c:val>
            <c:numRef>
              <c:f>'Sheet1 (2)'!$G$2:$G$107</c:f>
              <c:numCache>
                <c:formatCode>#,##0</c:formatCode>
                <c:ptCount val="106"/>
                <c:pt idx="0">
                  <c:v>2092201</c:v>
                </c:pt>
                <c:pt idx="1">
                  <c:v>2013176</c:v>
                </c:pt>
                <c:pt idx="2">
                  <c:v>1588773</c:v>
                </c:pt>
                <c:pt idx="3">
                  <c:v>1834652</c:v>
                </c:pt>
                <c:pt idx="4">
                  <c:v>1384029</c:v>
                </c:pt>
                <c:pt idx="5">
                  <c:v>1740402</c:v>
                </c:pt>
                <c:pt idx="6">
                  <c:v>1205680</c:v>
                </c:pt>
                <c:pt idx="7">
                  <c:v>1251849</c:v>
                </c:pt>
                <c:pt idx="8">
                  <c:v>1328074</c:v>
                </c:pt>
                <c:pt idx="9">
                  <c:v>1168118</c:v>
                </c:pt>
                <c:pt idx="10">
                  <c:v>1411744</c:v>
                </c:pt>
                <c:pt idx="11">
                  <c:v>1073575</c:v>
                </c:pt>
                <c:pt idx="12">
                  <c:v>1710527</c:v>
                </c:pt>
                <c:pt idx="13">
                  <c:v>1681055</c:v>
                </c:pt>
                <c:pt idx="14">
                  <c:v>1897582</c:v>
                </c:pt>
                <c:pt idx="15">
                  <c:v>1428748</c:v>
                </c:pt>
                <c:pt idx="16">
                  <c:v>1544567</c:v>
                </c:pt>
                <c:pt idx="17">
                  <c:v>1626764</c:v>
                </c:pt>
                <c:pt idx="18">
                  <c:v>1494286</c:v>
                </c:pt>
                <c:pt idx="19">
                  <c:v>1737138</c:v>
                </c:pt>
                <c:pt idx="20">
                  <c:v>1770486</c:v>
                </c:pt>
                <c:pt idx="21">
                  <c:v>1507676</c:v>
                </c:pt>
                <c:pt idx="22">
                  <c:v>1619535</c:v>
                </c:pt>
                <c:pt idx="23">
                  <c:v>1227293</c:v>
                </c:pt>
                <c:pt idx="24">
                  <c:v>1438792</c:v>
                </c:pt>
                <c:pt idx="25">
                  <c:v>1592393</c:v>
                </c:pt>
                <c:pt idx="26">
                  <c:v>1449503</c:v>
                </c:pt>
                <c:pt idx="27">
                  <c:v>1389567</c:v>
                </c:pt>
                <c:pt idx="28">
                  <c:v>1901702</c:v>
                </c:pt>
                <c:pt idx="29">
                  <c:v>1442448</c:v>
                </c:pt>
                <c:pt idx="30">
                  <c:v>1117738</c:v>
                </c:pt>
                <c:pt idx="31">
                  <c:v>1468693</c:v>
                </c:pt>
                <c:pt idx="32">
                  <c:v>1777778</c:v>
                </c:pt>
                <c:pt idx="33">
                  <c:v>1857807</c:v>
                </c:pt>
                <c:pt idx="34">
                  <c:v>1948343</c:v>
                </c:pt>
                <c:pt idx="35">
                  <c:v>1303241</c:v>
                </c:pt>
                <c:pt idx="36">
                  <c:v>1915161</c:v>
                </c:pt>
                <c:pt idx="37">
                  <c:v>1754826</c:v>
                </c:pt>
                <c:pt idx="38">
                  <c:v>2495387</c:v>
                </c:pt>
                <c:pt idx="39">
                  <c:v>2523620</c:v>
                </c:pt>
                <c:pt idx="40">
                  <c:v>2202202</c:v>
                </c:pt>
                <c:pt idx="41">
                  <c:v>2160319</c:v>
                </c:pt>
                <c:pt idx="42">
                  <c:v>2589029</c:v>
                </c:pt>
                <c:pt idx="43">
                  <c:v>1952842</c:v>
                </c:pt>
                <c:pt idx="44">
                  <c:v>2553769</c:v>
                </c:pt>
                <c:pt idx="45">
                  <c:v>2082277</c:v>
                </c:pt>
                <c:pt idx="46">
                  <c:v>2160780</c:v>
                </c:pt>
                <c:pt idx="47">
                  <c:v>2214883</c:v>
                </c:pt>
                <c:pt idx="48">
                  <c:v>3382028</c:v>
                </c:pt>
                <c:pt idx="49">
                  <c:v>3165293</c:v>
                </c:pt>
                <c:pt idx="50">
                  <c:v>3880934</c:v>
                </c:pt>
                <c:pt idx="51">
                  <c:v>2733667</c:v>
                </c:pt>
                <c:pt idx="52">
                  <c:v>2395274</c:v>
                </c:pt>
                <c:pt idx="53">
                  <c:v>2875474</c:v>
                </c:pt>
                <c:pt idx="54">
                  <c:v>2293454</c:v>
                </c:pt>
                <c:pt idx="55">
                  <c:v>2646994</c:v>
                </c:pt>
                <c:pt idx="56">
                  <c:v>2551060</c:v>
                </c:pt>
                <c:pt idx="57">
                  <c:v>2830828</c:v>
                </c:pt>
                <c:pt idx="58">
                  <c:v>2982623</c:v>
                </c:pt>
                <c:pt idx="59">
                  <c:v>3329871</c:v>
                </c:pt>
                <c:pt idx="60">
                  <c:v>4335936</c:v>
                </c:pt>
                <c:pt idx="61">
                  <c:v>3146701</c:v>
                </c:pt>
                <c:pt idx="62">
                  <c:v>3308706</c:v>
                </c:pt>
                <c:pt idx="63">
                  <c:v>3273780</c:v>
                </c:pt>
                <c:pt idx="64">
                  <c:v>3249138</c:v>
                </c:pt>
                <c:pt idx="65">
                  <c:v>3125677</c:v>
                </c:pt>
                <c:pt idx="66">
                  <c:v>3934147</c:v>
                </c:pt>
                <c:pt idx="67">
                  <c:v>3805375</c:v>
                </c:pt>
                <c:pt idx="68">
                  <c:v>5464163</c:v>
                </c:pt>
                <c:pt idx="69">
                  <c:v>4833863</c:v>
                </c:pt>
                <c:pt idx="70">
                  <c:v>4203179</c:v>
                </c:pt>
                <c:pt idx="71">
                  <c:v>4568474</c:v>
                </c:pt>
                <c:pt idx="72">
                  <c:v>4764919</c:v>
                </c:pt>
                <c:pt idx="73">
                  <c:v>4957991</c:v>
                </c:pt>
                <c:pt idx="74">
                  <c:v>5687143</c:v>
                </c:pt>
                <c:pt idx="75">
                  <c:v>3105511</c:v>
                </c:pt>
                <c:pt idx="76">
                  <c:v>3274419</c:v>
                </c:pt>
                <c:pt idx="77">
                  <c:v>3473291</c:v>
                </c:pt>
                <c:pt idx="78">
                  <c:v>3235838</c:v>
                </c:pt>
                <c:pt idx="79">
                  <c:v>3489608</c:v>
                </c:pt>
                <c:pt idx="80">
                  <c:v>3139243</c:v>
                </c:pt>
                <c:pt idx="81">
                  <c:v>3036023</c:v>
                </c:pt>
                <c:pt idx="82">
                  <c:v>3216864</c:v>
                </c:pt>
                <c:pt idx="83">
                  <c:v>3086581</c:v>
                </c:pt>
                <c:pt idx="84">
                  <c:v>4637496</c:v>
                </c:pt>
                <c:pt idx="85">
                  <c:v>3675169</c:v>
                </c:pt>
                <c:pt idx="86">
                  <c:v>5189544</c:v>
                </c:pt>
                <c:pt idx="87">
                  <c:v>4046075</c:v>
                </c:pt>
                <c:pt idx="88">
                  <c:v>5074151</c:v>
                </c:pt>
                <c:pt idx="89">
                  <c:v>6839609</c:v>
                </c:pt>
                <c:pt idx="90">
                  <c:v>5389463</c:v>
                </c:pt>
                <c:pt idx="91">
                  <c:v>6017632</c:v>
                </c:pt>
                <c:pt idx="92">
                  <c:v>5668173</c:v>
                </c:pt>
                <c:pt idx="93">
                  <c:v>6944504</c:v>
                </c:pt>
                <c:pt idx="94">
                  <c:v>6089742</c:v>
                </c:pt>
                <c:pt idx="95">
                  <c:v>5195153</c:v>
                </c:pt>
                <c:pt idx="96">
                  <c:v>6592965</c:v>
                </c:pt>
                <c:pt idx="97">
                  <c:v>6516827</c:v>
                </c:pt>
                <c:pt idx="98">
                  <c:v>6862455</c:v>
                </c:pt>
                <c:pt idx="99">
                  <c:v>7741778</c:v>
                </c:pt>
                <c:pt idx="100">
                  <c:v>7009199</c:v>
                </c:pt>
                <c:pt idx="101">
                  <c:v>6179554</c:v>
                </c:pt>
                <c:pt idx="102">
                  <c:v>6124507</c:v>
                </c:pt>
                <c:pt idx="103">
                  <c:v>6556886</c:v>
                </c:pt>
                <c:pt idx="104">
                  <c:v>7271198</c:v>
                </c:pt>
                <c:pt idx="105">
                  <c:v>7556601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D-3342-9B88-606638E79B49}"/>
            </c:ext>
          </c:extLst>
        </c:ser>
        <c:ser>
          <c:idx val="6"/>
          <c:order val="5"/>
          <c:tx>
            <c:strRef>
              <c:f>'Sheet1 (2)'!$H$1</c:f>
              <c:strCache>
                <c:ptCount val="1"/>
                <c:pt idx="0">
                  <c:v>Kömür-Elektrik-Emisyon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(2)'!$A$2:$A$107</c:f>
              <c:numCache>
                <c:formatCode>[$-41F]mmmm\ yy;@</c:formatCode>
                <c:ptCount val="10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</c:numCache>
            </c:numRef>
          </c:cat>
          <c:val>
            <c:numRef>
              <c:f>'Sheet1 (2)'!$H$2:$H$107</c:f>
              <c:numCache>
                <c:formatCode>#,##0</c:formatCode>
                <c:ptCount val="106"/>
                <c:pt idx="0">
                  <c:v>749757</c:v>
                </c:pt>
                <c:pt idx="1">
                  <c:v>658427</c:v>
                </c:pt>
                <c:pt idx="2">
                  <c:v>515275</c:v>
                </c:pt>
                <c:pt idx="3">
                  <c:v>655522</c:v>
                </c:pt>
                <c:pt idx="4">
                  <c:v>503914</c:v>
                </c:pt>
                <c:pt idx="5">
                  <c:v>702296</c:v>
                </c:pt>
                <c:pt idx="6">
                  <c:v>544774</c:v>
                </c:pt>
                <c:pt idx="7">
                  <c:v>401529</c:v>
                </c:pt>
                <c:pt idx="8">
                  <c:v>575035</c:v>
                </c:pt>
                <c:pt idx="9">
                  <c:v>625228</c:v>
                </c:pt>
                <c:pt idx="10">
                  <c:v>810723</c:v>
                </c:pt>
                <c:pt idx="11">
                  <c:v>719654</c:v>
                </c:pt>
                <c:pt idx="12">
                  <c:v>565754</c:v>
                </c:pt>
                <c:pt idx="13">
                  <c:v>411043</c:v>
                </c:pt>
                <c:pt idx="14">
                  <c:v>592240</c:v>
                </c:pt>
                <c:pt idx="15">
                  <c:v>412275</c:v>
                </c:pt>
                <c:pt idx="16">
                  <c:v>576845</c:v>
                </c:pt>
                <c:pt idx="17">
                  <c:v>476533</c:v>
                </c:pt>
                <c:pt idx="18">
                  <c:v>476837</c:v>
                </c:pt>
                <c:pt idx="19">
                  <c:v>508315</c:v>
                </c:pt>
                <c:pt idx="20">
                  <c:v>799311</c:v>
                </c:pt>
                <c:pt idx="21">
                  <c:v>705847</c:v>
                </c:pt>
                <c:pt idx="22">
                  <c:v>715596</c:v>
                </c:pt>
                <c:pt idx="23">
                  <c:v>716019</c:v>
                </c:pt>
                <c:pt idx="24">
                  <c:v>543735</c:v>
                </c:pt>
                <c:pt idx="25">
                  <c:v>616006</c:v>
                </c:pt>
                <c:pt idx="26">
                  <c:v>846923</c:v>
                </c:pt>
                <c:pt idx="27">
                  <c:v>740196</c:v>
                </c:pt>
                <c:pt idx="28">
                  <c:v>782454</c:v>
                </c:pt>
                <c:pt idx="29">
                  <c:v>766222</c:v>
                </c:pt>
                <c:pt idx="30">
                  <c:v>583737</c:v>
                </c:pt>
                <c:pt idx="31">
                  <c:v>655337</c:v>
                </c:pt>
                <c:pt idx="32">
                  <c:v>1134470</c:v>
                </c:pt>
                <c:pt idx="33">
                  <c:v>1451719</c:v>
                </c:pt>
                <c:pt idx="34">
                  <c:v>1168661</c:v>
                </c:pt>
                <c:pt idx="35">
                  <c:v>817447</c:v>
                </c:pt>
                <c:pt idx="36">
                  <c:v>880124</c:v>
                </c:pt>
                <c:pt idx="37">
                  <c:v>893678</c:v>
                </c:pt>
                <c:pt idx="38">
                  <c:v>811949</c:v>
                </c:pt>
                <c:pt idx="39">
                  <c:v>711842</c:v>
                </c:pt>
                <c:pt idx="40">
                  <c:v>601125</c:v>
                </c:pt>
                <c:pt idx="41">
                  <c:v>704159</c:v>
                </c:pt>
                <c:pt idx="42">
                  <c:v>771991</c:v>
                </c:pt>
                <c:pt idx="43">
                  <c:v>691725</c:v>
                </c:pt>
                <c:pt idx="44">
                  <c:v>816254</c:v>
                </c:pt>
                <c:pt idx="45">
                  <c:v>864213</c:v>
                </c:pt>
                <c:pt idx="46">
                  <c:v>765851</c:v>
                </c:pt>
                <c:pt idx="47">
                  <c:v>740431</c:v>
                </c:pt>
                <c:pt idx="48">
                  <c:v>738800</c:v>
                </c:pt>
                <c:pt idx="49">
                  <c:v>729548</c:v>
                </c:pt>
                <c:pt idx="50">
                  <c:v>1343648</c:v>
                </c:pt>
                <c:pt idx="51">
                  <c:v>872629</c:v>
                </c:pt>
                <c:pt idx="52">
                  <c:v>710710</c:v>
                </c:pt>
                <c:pt idx="53">
                  <c:v>949776</c:v>
                </c:pt>
                <c:pt idx="54">
                  <c:v>1026766</c:v>
                </c:pt>
                <c:pt idx="55">
                  <c:v>631915</c:v>
                </c:pt>
                <c:pt idx="56">
                  <c:v>1044012</c:v>
                </c:pt>
                <c:pt idx="57">
                  <c:v>959445</c:v>
                </c:pt>
                <c:pt idx="58">
                  <c:v>1156723</c:v>
                </c:pt>
                <c:pt idx="59">
                  <c:v>1034809</c:v>
                </c:pt>
                <c:pt idx="60">
                  <c:v>615027</c:v>
                </c:pt>
                <c:pt idx="61">
                  <c:v>961020</c:v>
                </c:pt>
                <c:pt idx="62">
                  <c:v>1104868</c:v>
                </c:pt>
                <c:pt idx="63">
                  <c:v>791922</c:v>
                </c:pt>
                <c:pt idx="64">
                  <c:v>1093889</c:v>
                </c:pt>
                <c:pt idx="65">
                  <c:v>955533</c:v>
                </c:pt>
                <c:pt idx="66">
                  <c:v>1002779</c:v>
                </c:pt>
                <c:pt idx="67">
                  <c:v>765440</c:v>
                </c:pt>
                <c:pt idx="68">
                  <c:v>1204841</c:v>
                </c:pt>
                <c:pt idx="69">
                  <c:v>1126205</c:v>
                </c:pt>
                <c:pt idx="70">
                  <c:v>1180901</c:v>
                </c:pt>
                <c:pt idx="71">
                  <c:v>1588849</c:v>
                </c:pt>
                <c:pt idx="72">
                  <c:v>780433</c:v>
                </c:pt>
                <c:pt idx="73">
                  <c:v>924370</c:v>
                </c:pt>
                <c:pt idx="74">
                  <c:v>1268431</c:v>
                </c:pt>
                <c:pt idx="75">
                  <c:v>597288</c:v>
                </c:pt>
                <c:pt idx="76">
                  <c:v>774844</c:v>
                </c:pt>
                <c:pt idx="77">
                  <c:v>629369</c:v>
                </c:pt>
                <c:pt idx="78">
                  <c:v>642349</c:v>
                </c:pt>
                <c:pt idx="79">
                  <c:v>634987</c:v>
                </c:pt>
                <c:pt idx="80">
                  <c:v>809443</c:v>
                </c:pt>
                <c:pt idx="81">
                  <c:v>702748</c:v>
                </c:pt>
                <c:pt idx="82">
                  <c:v>915173</c:v>
                </c:pt>
                <c:pt idx="83">
                  <c:v>846377</c:v>
                </c:pt>
                <c:pt idx="84">
                  <c:v>832360</c:v>
                </c:pt>
                <c:pt idx="85">
                  <c:v>748731</c:v>
                </c:pt>
                <c:pt idx="86">
                  <c:v>1104244</c:v>
                </c:pt>
                <c:pt idx="87">
                  <c:v>604193</c:v>
                </c:pt>
                <c:pt idx="88">
                  <c:v>683058</c:v>
                </c:pt>
                <c:pt idx="89">
                  <c:v>861645</c:v>
                </c:pt>
                <c:pt idx="90">
                  <c:v>696499</c:v>
                </c:pt>
                <c:pt idx="91">
                  <c:v>653471</c:v>
                </c:pt>
                <c:pt idx="92">
                  <c:v>643217</c:v>
                </c:pt>
                <c:pt idx="93">
                  <c:v>907862</c:v>
                </c:pt>
                <c:pt idx="94">
                  <c:v>1057438</c:v>
                </c:pt>
                <c:pt idx="95">
                  <c:v>988084</c:v>
                </c:pt>
                <c:pt idx="96">
                  <c:v>938299</c:v>
                </c:pt>
                <c:pt idx="97">
                  <c:v>997775</c:v>
                </c:pt>
                <c:pt idx="98">
                  <c:v>1159679</c:v>
                </c:pt>
                <c:pt idx="99">
                  <c:v>1218080</c:v>
                </c:pt>
                <c:pt idx="100">
                  <c:v>1033341</c:v>
                </c:pt>
                <c:pt idx="101">
                  <c:v>908106</c:v>
                </c:pt>
                <c:pt idx="102">
                  <c:v>1005449</c:v>
                </c:pt>
                <c:pt idx="103">
                  <c:v>864953</c:v>
                </c:pt>
                <c:pt idx="104">
                  <c:v>1100684</c:v>
                </c:pt>
                <c:pt idx="105">
                  <c:v>1177510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5D-3342-9B88-606638E7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262976"/>
        <c:axId val="1688196544"/>
      </c:lineChart>
      <c:dateAx>
        <c:axId val="1633262976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88196544"/>
        <c:crosses val="autoZero"/>
        <c:auto val="1"/>
        <c:lblOffset val="100"/>
        <c:baseTimeUnit val="months"/>
      </c:dateAx>
      <c:valAx>
        <c:axId val="1688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332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53592917743517"/>
          <c:y val="0.11468925105292072"/>
          <c:w val="0.63391619552719347"/>
          <c:h val="6.4475455902584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Avrupa</a:t>
            </a:r>
            <a:r>
              <a:rPr lang="en-GB" baseline="0"/>
              <a:t> Gaz Fiyatları ($/mmbtu), Gaz Talebi (bcm/ay), Gaz Gelecek Kontrat Hacimleri (x milyon)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Gaz Talebi (bcm/ay)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Sheet4!$A$2:$A$107</c:f>
              <c:strCache>
                <c:ptCount val="10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  <c:pt idx="60">
                  <c:v>2021-01</c:v>
                </c:pt>
                <c:pt idx="61">
                  <c:v>2021-02</c:v>
                </c:pt>
                <c:pt idx="62">
                  <c:v>2021-03</c:v>
                </c:pt>
                <c:pt idx="63">
                  <c:v>2021-04</c:v>
                </c:pt>
                <c:pt idx="64">
                  <c:v>2021-05</c:v>
                </c:pt>
                <c:pt idx="65">
                  <c:v>2021-06</c:v>
                </c:pt>
                <c:pt idx="66">
                  <c:v>2021-07</c:v>
                </c:pt>
                <c:pt idx="67">
                  <c:v>2021-08</c:v>
                </c:pt>
                <c:pt idx="68">
                  <c:v>2021-09</c:v>
                </c:pt>
                <c:pt idx="69">
                  <c:v>2021-10</c:v>
                </c:pt>
                <c:pt idx="70">
                  <c:v>2021-11</c:v>
                </c:pt>
                <c:pt idx="71">
                  <c:v>2021-12</c:v>
                </c:pt>
                <c:pt idx="72">
                  <c:v>2022-01</c:v>
                </c:pt>
                <c:pt idx="73">
                  <c:v>2022-02</c:v>
                </c:pt>
                <c:pt idx="74">
                  <c:v>2022-03</c:v>
                </c:pt>
                <c:pt idx="75">
                  <c:v>2022-04</c:v>
                </c:pt>
                <c:pt idx="76">
                  <c:v>2022-05</c:v>
                </c:pt>
                <c:pt idx="77">
                  <c:v>2022-06</c:v>
                </c:pt>
                <c:pt idx="78">
                  <c:v>2022-07</c:v>
                </c:pt>
                <c:pt idx="79">
                  <c:v>2022-08</c:v>
                </c:pt>
                <c:pt idx="80">
                  <c:v>2022-09</c:v>
                </c:pt>
                <c:pt idx="81">
                  <c:v>2022-10</c:v>
                </c:pt>
                <c:pt idx="82">
                  <c:v>2022-11</c:v>
                </c:pt>
                <c:pt idx="83">
                  <c:v>2022-12</c:v>
                </c:pt>
                <c:pt idx="84">
                  <c:v>2023-01</c:v>
                </c:pt>
                <c:pt idx="85">
                  <c:v>2023-02</c:v>
                </c:pt>
                <c:pt idx="86">
                  <c:v>2023-03</c:v>
                </c:pt>
                <c:pt idx="87">
                  <c:v>2023-04</c:v>
                </c:pt>
                <c:pt idx="88">
                  <c:v>2023-05</c:v>
                </c:pt>
                <c:pt idx="89">
                  <c:v>2023-06</c:v>
                </c:pt>
                <c:pt idx="90">
                  <c:v>2023-07</c:v>
                </c:pt>
                <c:pt idx="91">
                  <c:v>2023-08</c:v>
                </c:pt>
                <c:pt idx="92">
                  <c:v>2023-09</c:v>
                </c:pt>
                <c:pt idx="93">
                  <c:v>2023-10</c:v>
                </c:pt>
                <c:pt idx="94">
                  <c:v>2023-11</c:v>
                </c:pt>
                <c:pt idx="95">
                  <c:v>2023-12</c:v>
                </c:pt>
                <c:pt idx="96">
                  <c:v>2024-01</c:v>
                </c:pt>
                <c:pt idx="97">
                  <c:v>2024-02</c:v>
                </c:pt>
                <c:pt idx="98">
                  <c:v>2024-03</c:v>
                </c:pt>
                <c:pt idx="99">
                  <c:v>2024-04</c:v>
                </c:pt>
                <c:pt idx="100">
                  <c:v>2024-05</c:v>
                </c:pt>
                <c:pt idx="101">
                  <c:v>2024-06</c:v>
                </c:pt>
                <c:pt idx="102">
                  <c:v>2024-07</c:v>
                </c:pt>
                <c:pt idx="103">
                  <c:v>2024-08</c:v>
                </c:pt>
                <c:pt idx="104">
                  <c:v>2024-09</c:v>
                </c:pt>
                <c:pt idx="105">
                  <c:v>2024-10</c:v>
                </c:pt>
              </c:strCache>
            </c:strRef>
          </c:cat>
          <c:val>
            <c:numRef>
              <c:f>Sheet4!$B$2:$B$107</c:f>
              <c:numCache>
                <c:formatCode>#,##0.0</c:formatCode>
                <c:ptCount val="106"/>
                <c:pt idx="0">
                  <c:v>49.451999999999998</c:v>
                </c:pt>
                <c:pt idx="1">
                  <c:v>40.542000000000002</c:v>
                </c:pt>
                <c:pt idx="2">
                  <c:v>37.143999999999998</c:v>
                </c:pt>
                <c:pt idx="3">
                  <c:v>27.396999999999998</c:v>
                </c:pt>
                <c:pt idx="4">
                  <c:v>22.562999999999999</c:v>
                </c:pt>
                <c:pt idx="5">
                  <c:v>19.641999999999999</c:v>
                </c:pt>
                <c:pt idx="6">
                  <c:v>20.367999999999999</c:v>
                </c:pt>
                <c:pt idx="7">
                  <c:v>19.785</c:v>
                </c:pt>
                <c:pt idx="8">
                  <c:v>22.428000000000001</c:v>
                </c:pt>
                <c:pt idx="9">
                  <c:v>32.399000000000001</c:v>
                </c:pt>
                <c:pt idx="10">
                  <c:v>42.439</c:v>
                </c:pt>
                <c:pt idx="11">
                  <c:v>49.116999999999997</c:v>
                </c:pt>
                <c:pt idx="12">
                  <c:v>57.614400000000003</c:v>
                </c:pt>
                <c:pt idx="13">
                  <c:v>41.959499999999998</c:v>
                </c:pt>
                <c:pt idx="14">
                  <c:v>36.524699999999996</c:v>
                </c:pt>
                <c:pt idx="15">
                  <c:v>30.5382</c:v>
                </c:pt>
                <c:pt idx="16">
                  <c:v>24.944099999999999</c:v>
                </c:pt>
                <c:pt idx="17">
                  <c:v>21.983499999999999</c:v>
                </c:pt>
                <c:pt idx="18">
                  <c:v>23.253</c:v>
                </c:pt>
                <c:pt idx="19">
                  <c:v>21.382099999999998</c:v>
                </c:pt>
                <c:pt idx="20">
                  <c:v>24.732800000000001</c:v>
                </c:pt>
                <c:pt idx="21">
                  <c:v>30.381599999999999</c:v>
                </c:pt>
                <c:pt idx="22">
                  <c:v>42.986699999999999</c:v>
                </c:pt>
                <c:pt idx="23">
                  <c:v>48.6342</c:v>
                </c:pt>
                <c:pt idx="24">
                  <c:v>46.0488</c:v>
                </c:pt>
                <c:pt idx="25">
                  <c:v>49.385400000000004</c:v>
                </c:pt>
                <c:pt idx="26">
                  <c:v>45.130300000000005</c:v>
                </c:pt>
                <c:pt idx="27">
                  <c:v>26.250299999999999</c:v>
                </c:pt>
                <c:pt idx="28">
                  <c:v>22.0366</c:v>
                </c:pt>
                <c:pt idx="29">
                  <c:v>21.3871</c:v>
                </c:pt>
                <c:pt idx="30">
                  <c:v>21.424299999999999</c:v>
                </c:pt>
                <c:pt idx="31">
                  <c:v>21.299299999999999</c:v>
                </c:pt>
                <c:pt idx="32">
                  <c:v>23.394400000000001</c:v>
                </c:pt>
                <c:pt idx="33">
                  <c:v>30.177599999999998</c:v>
                </c:pt>
                <c:pt idx="34">
                  <c:v>41.013500000000001</c:v>
                </c:pt>
                <c:pt idx="35">
                  <c:v>44.135599999999997</c:v>
                </c:pt>
                <c:pt idx="36">
                  <c:v>55.411076000000001</c:v>
                </c:pt>
                <c:pt idx="37">
                  <c:v>43.326302000000005</c:v>
                </c:pt>
                <c:pt idx="38">
                  <c:v>39.097414000000001</c:v>
                </c:pt>
                <c:pt idx="39">
                  <c:v>30.437571999999999</c:v>
                </c:pt>
                <c:pt idx="40">
                  <c:v>27.720807000000001</c:v>
                </c:pt>
                <c:pt idx="41">
                  <c:v>21.403573999999999</c:v>
                </c:pt>
                <c:pt idx="42">
                  <c:v>24.802330000000001</c:v>
                </c:pt>
                <c:pt idx="43">
                  <c:v>22.216063999999999</c:v>
                </c:pt>
                <c:pt idx="44">
                  <c:v>25.319119999999998</c:v>
                </c:pt>
                <c:pt idx="45">
                  <c:v>31.985517000000002</c:v>
                </c:pt>
                <c:pt idx="46">
                  <c:v>40.930707999999996</c:v>
                </c:pt>
                <c:pt idx="47">
                  <c:v>45.390900999999999</c:v>
                </c:pt>
                <c:pt idx="48">
                  <c:v>50.871679999999998</c:v>
                </c:pt>
                <c:pt idx="49">
                  <c:v>41.767625000000002</c:v>
                </c:pt>
                <c:pt idx="50">
                  <c:v>39.746052000000006</c:v>
                </c:pt>
                <c:pt idx="51">
                  <c:v>25.348970000000001</c:v>
                </c:pt>
                <c:pt idx="52">
                  <c:v>23.645188999999998</c:v>
                </c:pt>
                <c:pt idx="53">
                  <c:v>22.407516999999999</c:v>
                </c:pt>
                <c:pt idx="54">
                  <c:v>24.150026999999998</c:v>
                </c:pt>
                <c:pt idx="55">
                  <c:v>22.611961999999998</c:v>
                </c:pt>
                <c:pt idx="56">
                  <c:v>25.070350999999999</c:v>
                </c:pt>
                <c:pt idx="57">
                  <c:v>32.428285000000002</c:v>
                </c:pt>
                <c:pt idx="58">
                  <c:v>40.411167999999996</c:v>
                </c:pt>
                <c:pt idx="59">
                  <c:v>48.445304999999998</c:v>
                </c:pt>
                <c:pt idx="60">
                  <c:v>54.282648999999999</c:v>
                </c:pt>
                <c:pt idx="61">
                  <c:v>44.712279000000002</c:v>
                </c:pt>
                <c:pt idx="62">
                  <c:v>43.255566000000002</c:v>
                </c:pt>
                <c:pt idx="63">
                  <c:v>36.013665000000003</c:v>
                </c:pt>
                <c:pt idx="64">
                  <c:v>26.726916000000003</c:v>
                </c:pt>
                <c:pt idx="65">
                  <c:v>21.959187999999997</c:v>
                </c:pt>
                <c:pt idx="66">
                  <c:v>21.602937000000001</c:v>
                </c:pt>
                <c:pt idx="67">
                  <c:v>20.011512</c:v>
                </c:pt>
                <c:pt idx="68">
                  <c:v>22.869789000000001</c:v>
                </c:pt>
                <c:pt idx="69">
                  <c:v>30.374393000000001</c:v>
                </c:pt>
                <c:pt idx="70">
                  <c:v>42.397190000000002</c:v>
                </c:pt>
                <c:pt idx="71">
                  <c:v>49.108343999999995</c:v>
                </c:pt>
                <c:pt idx="72">
                  <c:v>50.263442000000005</c:v>
                </c:pt>
                <c:pt idx="73">
                  <c:v>40.325154000000005</c:v>
                </c:pt>
                <c:pt idx="74">
                  <c:v>39.769511000000001</c:v>
                </c:pt>
                <c:pt idx="75">
                  <c:v>29.385672</c:v>
                </c:pt>
                <c:pt idx="76">
                  <c:v>21.736117999999998</c:v>
                </c:pt>
                <c:pt idx="77">
                  <c:v>20.184972000000002</c:v>
                </c:pt>
                <c:pt idx="78">
                  <c:v>20.503896000000001</c:v>
                </c:pt>
                <c:pt idx="79">
                  <c:v>18.362758000000003</c:v>
                </c:pt>
                <c:pt idx="80">
                  <c:v>20.692408</c:v>
                </c:pt>
                <c:pt idx="81">
                  <c:v>23.280849999999997</c:v>
                </c:pt>
                <c:pt idx="82">
                  <c:v>30.939753</c:v>
                </c:pt>
                <c:pt idx="83">
                  <c:v>40.930209000000005</c:v>
                </c:pt>
                <c:pt idx="84">
                  <c:v>41.333267999999997</c:v>
                </c:pt>
                <c:pt idx="85">
                  <c:v>37.531618000000002</c:v>
                </c:pt>
                <c:pt idx="86">
                  <c:v>34.214675</c:v>
                </c:pt>
                <c:pt idx="87">
                  <c:v>26.711003000000002</c:v>
                </c:pt>
                <c:pt idx="88">
                  <c:v>20.260812000000001</c:v>
                </c:pt>
                <c:pt idx="89">
                  <c:v>18.321749000000001</c:v>
                </c:pt>
                <c:pt idx="90">
                  <c:v>18.839914</c:v>
                </c:pt>
                <c:pt idx="91">
                  <c:v>17.966593</c:v>
                </c:pt>
                <c:pt idx="92">
                  <c:v>19.442699000000001</c:v>
                </c:pt>
                <c:pt idx="93">
                  <c:v>23.353664999999999</c:v>
                </c:pt>
                <c:pt idx="94">
                  <c:v>33.177696000000005</c:v>
                </c:pt>
                <c:pt idx="95">
                  <c:v>39.221892999999994</c:v>
                </c:pt>
                <c:pt idx="96">
                  <c:v>45.395713000000001</c:v>
                </c:pt>
                <c:pt idx="97">
                  <c:v>33.792192999999997</c:v>
                </c:pt>
                <c:pt idx="98">
                  <c:v>31.922398000000001</c:v>
                </c:pt>
                <c:pt idx="99">
                  <c:v>24.556532999999998</c:v>
                </c:pt>
                <c:pt idx="100">
                  <c:v>19.351219</c:v>
                </c:pt>
                <c:pt idx="101">
                  <c:v>17.756526999999998</c:v>
                </c:pt>
                <c:pt idx="102">
                  <c:v>18.610478999999998</c:v>
                </c:pt>
                <c:pt idx="103">
                  <c:v>17.599135999999998</c:v>
                </c:pt>
                <c:pt idx="104">
                  <c:v>19.854443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D-B24E-934B-166C75D9FABE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Gaz Fiyatları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Sheet4!$A$2:$A$107</c:f>
              <c:strCache>
                <c:ptCount val="10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  <c:pt idx="60">
                  <c:v>2021-01</c:v>
                </c:pt>
                <c:pt idx="61">
                  <c:v>2021-02</c:v>
                </c:pt>
                <c:pt idx="62">
                  <c:v>2021-03</c:v>
                </c:pt>
                <c:pt idx="63">
                  <c:v>2021-04</c:v>
                </c:pt>
                <c:pt idx="64">
                  <c:v>2021-05</c:v>
                </c:pt>
                <c:pt idx="65">
                  <c:v>2021-06</c:v>
                </c:pt>
                <c:pt idx="66">
                  <c:v>2021-07</c:v>
                </c:pt>
                <c:pt idx="67">
                  <c:v>2021-08</c:v>
                </c:pt>
                <c:pt idx="68">
                  <c:v>2021-09</c:v>
                </c:pt>
                <c:pt idx="69">
                  <c:v>2021-10</c:v>
                </c:pt>
                <c:pt idx="70">
                  <c:v>2021-11</c:v>
                </c:pt>
                <c:pt idx="71">
                  <c:v>2021-12</c:v>
                </c:pt>
                <c:pt idx="72">
                  <c:v>2022-01</c:v>
                </c:pt>
                <c:pt idx="73">
                  <c:v>2022-02</c:v>
                </c:pt>
                <c:pt idx="74">
                  <c:v>2022-03</c:v>
                </c:pt>
                <c:pt idx="75">
                  <c:v>2022-04</c:v>
                </c:pt>
                <c:pt idx="76">
                  <c:v>2022-05</c:v>
                </c:pt>
                <c:pt idx="77">
                  <c:v>2022-06</c:v>
                </c:pt>
                <c:pt idx="78">
                  <c:v>2022-07</c:v>
                </c:pt>
                <c:pt idx="79">
                  <c:v>2022-08</c:v>
                </c:pt>
                <c:pt idx="80">
                  <c:v>2022-09</c:v>
                </c:pt>
                <c:pt idx="81">
                  <c:v>2022-10</c:v>
                </c:pt>
                <c:pt idx="82">
                  <c:v>2022-11</c:v>
                </c:pt>
                <c:pt idx="83">
                  <c:v>2022-12</c:v>
                </c:pt>
                <c:pt idx="84">
                  <c:v>2023-01</c:v>
                </c:pt>
                <c:pt idx="85">
                  <c:v>2023-02</c:v>
                </c:pt>
                <c:pt idx="86">
                  <c:v>2023-03</c:v>
                </c:pt>
                <c:pt idx="87">
                  <c:v>2023-04</c:v>
                </c:pt>
                <c:pt idx="88">
                  <c:v>2023-05</c:v>
                </c:pt>
                <c:pt idx="89">
                  <c:v>2023-06</c:v>
                </c:pt>
                <c:pt idx="90">
                  <c:v>2023-07</c:v>
                </c:pt>
                <c:pt idx="91">
                  <c:v>2023-08</c:v>
                </c:pt>
                <c:pt idx="92">
                  <c:v>2023-09</c:v>
                </c:pt>
                <c:pt idx="93">
                  <c:v>2023-10</c:v>
                </c:pt>
                <c:pt idx="94">
                  <c:v>2023-11</c:v>
                </c:pt>
                <c:pt idx="95">
                  <c:v>2023-12</c:v>
                </c:pt>
                <c:pt idx="96">
                  <c:v>2024-01</c:v>
                </c:pt>
                <c:pt idx="97">
                  <c:v>2024-02</c:v>
                </c:pt>
                <c:pt idx="98">
                  <c:v>2024-03</c:v>
                </c:pt>
                <c:pt idx="99">
                  <c:v>2024-04</c:v>
                </c:pt>
                <c:pt idx="100">
                  <c:v>2024-05</c:v>
                </c:pt>
                <c:pt idx="101">
                  <c:v>2024-06</c:v>
                </c:pt>
                <c:pt idx="102">
                  <c:v>2024-07</c:v>
                </c:pt>
                <c:pt idx="103">
                  <c:v>2024-08</c:v>
                </c:pt>
                <c:pt idx="104">
                  <c:v>2024-09</c:v>
                </c:pt>
                <c:pt idx="105">
                  <c:v>2024-10</c:v>
                </c:pt>
              </c:strCache>
            </c:strRef>
          </c:cat>
          <c:val>
            <c:numRef>
              <c:f>Sheet4!$D$2:$D$107</c:f>
              <c:numCache>
                <c:formatCode>0.0</c:formatCode>
                <c:ptCount val="106"/>
                <c:pt idx="0">
                  <c:v>4.3981862754099996</c:v>
                </c:pt>
                <c:pt idx="1">
                  <c:v>3.9683785892799999</c:v>
                </c:pt>
                <c:pt idx="2">
                  <c:v>3.9101802431000001</c:v>
                </c:pt>
                <c:pt idx="3">
                  <c:v>3.9700750897899999</c:v>
                </c:pt>
                <c:pt idx="4">
                  <c:v>4.3291918650600003</c:v>
                </c:pt>
                <c:pt idx="5">
                  <c:v>4.7557204668899997</c:v>
                </c:pt>
                <c:pt idx="6">
                  <c:v>4.6747376913499998</c:v>
                </c:pt>
                <c:pt idx="7">
                  <c:v>4.0474899302000003</c:v>
                </c:pt>
                <c:pt idx="8">
                  <c:v>4.2536141699499996</c:v>
                </c:pt>
                <c:pt idx="9">
                  <c:v>5.3368188834500003</c:v>
                </c:pt>
                <c:pt idx="10">
                  <c:v>5.6931795011500004</c:v>
                </c:pt>
                <c:pt idx="11">
                  <c:v>5.4235014224000002</c:v>
                </c:pt>
                <c:pt idx="12">
                  <c:v>6.1443492547999998</c:v>
                </c:pt>
                <c:pt idx="13">
                  <c:v>6.0515836448</c:v>
                </c:pt>
                <c:pt idx="14">
                  <c:v>5.0009450765399999</c:v>
                </c:pt>
                <c:pt idx="15">
                  <c:v>5.0109139183</c:v>
                </c:pt>
                <c:pt idx="16">
                  <c:v>5.0584359784700004</c:v>
                </c:pt>
                <c:pt idx="17">
                  <c:v>4.8867667856299999</c:v>
                </c:pt>
                <c:pt idx="18">
                  <c:v>5.0039208322600004</c:v>
                </c:pt>
                <c:pt idx="19">
                  <c:v>5.4766011818699996</c:v>
                </c:pt>
                <c:pt idx="20">
                  <c:v>5.9611499719900003</c:v>
                </c:pt>
                <c:pt idx="21">
                  <c:v>6.17632034854</c:v>
                </c:pt>
                <c:pt idx="22">
                  <c:v>6.6945990398199999</c:v>
                </c:pt>
                <c:pt idx="23">
                  <c:v>7.1389336141299999</c:v>
                </c:pt>
                <c:pt idx="24">
                  <c:v>6.6622550131400002</c:v>
                </c:pt>
                <c:pt idx="25">
                  <c:v>6.7187497665000002</c:v>
                </c:pt>
                <c:pt idx="26">
                  <c:v>6.6973876403599997</c:v>
                </c:pt>
                <c:pt idx="27">
                  <c:v>6.9278582024200004</c:v>
                </c:pt>
                <c:pt idx="28">
                  <c:v>7.4873540573200001</c:v>
                </c:pt>
                <c:pt idx="29">
                  <c:v>7.4489428440400003</c:v>
                </c:pt>
                <c:pt idx="30">
                  <c:v>7.5988392302500003</c:v>
                </c:pt>
                <c:pt idx="31">
                  <c:v>8.0849099384399992</c:v>
                </c:pt>
                <c:pt idx="32">
                  <c:v>9.5215770312100005</c:v>
                </c:pt>
                <c:pt idx="33">
                  <c:v>8.7909607297400001</c:v>
                </c:pt>
                <c:pt idx="34">
                  <c:v>8.2650790129100002</c:v>
                </c:pt>
                <c:pt idx="35">
                  <c:v>7.9762423800900004</c:v>
                </c:pt>
                <c:pt idx="36">
                  <c:v>7.2623432334500002</c:v>
                </c:pt>
                <c:pt idx="37">
                  <c:v>6.0057971221999997</c:v>
                </c:pt>
                <c:pt idx="38">
                  <c:v>5.1787356741300004</c:v>
                </c:pt>
                <c:pt idx="39">
                  <c:v>4.9221808196800003</c:v>
                </c:pt>
                <c:pt idx="40">
                  <c:v>4.3410552940500002</c:v>
                </c:pt>
                <c:pt idx="41">
                  <c:v>3.5880065122699998</c:v>
                </c:pt>
                <c:pt idx="42">
                  <c:v>3.6203714056099998</c:v>
                </c:pt>
                <c:pt idx="43">
                  <c:v>3.6767751604100001</c:v>
                </c:pt>
                <c:pt idx="44">
                  <c:v>4.20525568494</c:v>
                </c:pt>
                <c:pt idx="45">
                  <c:v>5.0572178578700004</c:v>
                </c:pt>
                <c:pt idx="46">
                  <c:v>5.1500042173100002</c:v>
                </c:pt>
                <c:pt idx="47">
                  <c:v>4.6204722123900002</c:v>
                </c:pt>
                <c:pt idx="48">
                  <c:v>3.6333843472699998</c:v>
                </c:pt>
                <c:pt idx="49">
                  <c:v>2.9077736410599999</c:v>
                </c:pt>
                <c:pt idx="50">
                  <c:v>2.7188683817500001</c:v>
                </c:pt>
                <c:pt idx="51">
                  <c:v>2.1203186673199999</c:v>
                </c:pt>
                <c:pt idx="52">
                  <c:v>1.5751649779200001</c:v>
                </c:pt>
                <c:pt idx="53">
                  <c:v>1.7521711121800001</c:v>
                </c:pt>
                <c:pt idx="54">
                  <c:v>1.8010354964699999</c:v>
                </c:pt>
                <c:pt idx="55">
                  <c:v>2.8618966767299998</c:v>
                </c:pt>
                <c:pt idx="56">
                  <c:v>3.9521394626699999</c:v>
                </c:pt>
                <c:pt idx="57">
                  <c:v>4.8895904081600001</c:v>
                </c:pt>
                <c:pt idx="58">
                  <c:v>4.8358390051600004</c:v>
                </c:pt>
                <c:pt idx="59">
                  <c:v>5.8561062960400001</c:v>
                </c:pt>
                <c:pt idx="60">
                  <c:v>7.2683017492999999</c:v>
                </c:pt>
                <c:pt idx="61">
                  <c:v>6.1585071665199997</c:v>
                </c:pt>
                <c:pt idx="62">
                  <c:v>6.1270695793499996</c:v>
                </c:pt>
                <c:pt idx="63">
                  <c:v>7.1468162880900001</c:v>
                </c:pt>
                <c:pt idx="64">
                  <c:v>8.9087569243899996</c:v>
                </c:pt>
                <c:pt idx="65">
                  <c:v>10.30105100564</c:v>
                </c:pt>
                <c:pt idx="66">
                  <c:v>12.50994243239</c:v>
                </c:pt>
                <c:pt idx="67">
                  <c:v>15.42647593843</c:v>
                </c:pt>
                <c:pt idx="68">
                  <c:v>22.840596077920001</c:v>
                </c:pt>
                <c:pt idx="69">
                  <c:v>31.052466367539999</c:v>
                </c:pt>
                <c:pt idx="70">
                  <c:v>27.623432007750001</c:v>
                </c:pt>
                <c:pt idx="71">
                  <c:v>38.027119843180003</c:v>
                </c:pt>
                <c:pt idx="72">
                  <c:v>28.260673316550001</c:v>
                </c:pt>
                <c:pt idx="73">
                  <c:v>27.229715906700001</c:v>
                </c:pt>
                <c:pt idx="74">
                  <c:v>42.392970796119997</c:v>
                </c:pt>
                <c:pt idx="75">
                  <c:v>32.204187228709998</c:v>
                </c:pt>
                <c:pt idx="76">
                  <c:v>29.170722673810001</c:v>
                </c:pt>
                <c:pt idx="77">
                  <c:v>33.55773104275</c:v>
                </c:pt>
                <c:pt idx="78">
                  <c:v>51.330030472979999</c:v>
                </c:pt>
                <c:pt idx="79">
                  <c:v>70.043639803389993</c:v>
                </c:pt>
                <c:pt idx="80">
                  <c:v>59.102622250380001</c:v>
                </c:pt>
                <c:pt idx="81">
                  <c:v>39.022049938450003</c:v>
                </c:pt>
                <c:pt idx="82">
                  <c:v>35.72328224044</c:v>
                </c:pt>
                <c:pt idx="83">
                  <c:v>36.044260036140003</c:v>
                </c:pt>
                <c:pt idx="84">
                  <c:v>20.183970921349999</c:v>
                </c:pt>
                <c:pt idx="85">
                  <c:v>16.537137278909999</c:v>
                </c:pt>
                <c:pt idx="86">
                  <c:v>13.812076862290001</c:v>
                </c:pt>
                <c:pt idx="87">
                  <c:v>13.52052961513</c:v>
                </c:pt>
                <c:pt idx="88">
                  <c:v>10.10875599841</c:v>
                </c:pt>
                <c:pt idx="89">
                  <c:v>10.35062473915</c:v>
                </c:pt>
                <c:pt idx="90">
                  <c:v>9.5452839896799997</c:v>
                </c:pt>
                <c:pt idx="91">
                  <c:v>11.191944563690001</c:v>
                </c:pt>
                <c:pt idx="92">
                  <c:v>11.54929514615</c:v>
                </c:pt>
                <c:pt idx="93">
                  <c:v>14.56950705657</c:v>
                </c:pt>
                <c:pt idx="94">
                  <c:v>14.48505487638</c:v>
                </c:pt>
                <c:pt idx="95">
                  <c:v>11.506657906659999</c:v>
                </c:pt>
                <c:pt idx="96">
                  <c:v>9.5596135531200002</c:v>
                </c:pt>
                <c:pt idx="97">
                  <c:v>8.1483808676400002</c:v>
                </c:pt>
                <c:pt idx="98">
                  <c:v>8.5537263218300001</c:v>
                </c:pt>
                <c:pt idx="99">
                  <c:v>9.0851190056700002</c:v>
                </c:pt>
                <c:pt idx="100">
                  <c:v>10.12306554509</c:v>
                </c:pt>
                <c:pt idx="101">
                  <c:v>10.868977899780001</c:v>
                </c:pt>
                <c:pt idx="102">
                  <c:v>10.34681932853</c:v>
                </c:pt>
                <c:pt idx="103">
                  <c:v>12.37459819711</c:v>
                </c:pt>
                <c:pt idx="104">
                  <c:v>11.7842591911</c:v>
                </c:pt>
                <c:pt idx="105">
                  <c:v>12.92013302544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D-B24E-934B-166C75D9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862352"/>
        <c:axId val="1676864064"/>
      </c:line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Gaz Gelecek Kontratları(milyon)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Sheet4!$A$2:$A$107</c:f>
              <c:strCache>
                <c:ptCount val="10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  <c:pt idx="60">
                  <c:v>2021-01</c:v>
                </c:pt>
                <c:pt idx="61">
                  <c:v>2021-02</c:v>
                </c:pt>
                <c:pt idx="62">
                  <c:v>2021-03</c:v>
                </c:pt>
                <c:pt idx="63">
                  <c:v>2021-04</c:v>
                </c:pt>
                <c:pt idx="64">
                  <c:v>2021-05</c:v>
                </c:pt>
                <c:pt idx="65">
                  <c:v>2021-06</c:v>
                </c:pt>
                <c:pt idx="66">
                  <c:v>2021-07</c:v>
                </c:pt>
                <c:pt idx="67">
                  <c:v>2021-08</c:v>
                </c:pt>
                <c:pt idx="68">
                  <c:v>2021-09</c:v>
                </c:pt>
                <c:pt idx="69">
                  <c:v>2021-10</c:v>
                </c:pt>
                <c:pt idx="70">
                  <c:v>2021-11</c:v>
                </c:pt>
                <c:pt idx="71">
                  <c:v>2021-12</c:v>
                </c:pt>
                <c:pt idx="72">
                  <c:v>2022-01</c:v>
                </c:pt>
                <c:pt idx="73">
                  <c:v>2022-02</c:v>
                </c:pt>
                <c:pt idx="74">
                  <c:v>2022-03</c:v>
                </c:pt>
                <c:pt idx="75">
                  <c:v>2022-04</c:v>
                </c:pt>
                <c:pt idx="76">
                  <c:v>2022-05</c:v>
                </c:pt>
                <c:pt idx="77">
                  <c:v>2022-06</c:v>
                </c:pt>
                <c:pt idx="78">
                  <c:v>2022-07</c:v>
                </c:pt>
                <c:pt idx="79">
                  <c:v>2022-08</c:v>
                </c:pt>
                <c:pt idx="80">
                  <c:v>2022-09</c:v>
                </c:pt>
                <c:pt idx="81">
                  <c:v>2022-10</c:v>
                </c:pt>
                <c:pt idx="82">
                  <c:v>2022-11</c:v>
                </c:pt>
                <c:pt idx="83">
                  <c:v>2022-12</c:v>
                </c:pt>
                <c:pt idx="84">
                  <c:v>2023-01</c:v>
                </c:pt>
                <c:pt idx="85">
                  <c:v>2023-02</c:v>
                </c:pt>
                <c:pt idx="86">
                  <c:v>2023-03</c:v>
                </c:pt>
                <c:pt idx="87">
                  <c:v>2023-04</c:v>
                </c:pt>
                <c:pt idx="88">
                  <c:v>2023-05</c:v>
                </c:pt>
                <c:pt idx="89">
                  <c:v>2023-06</c:v>
                </c:pt>
                <c:pt idx="90">
                  <c:v>2023-07</c:v>
                </c:pt>
                <c:pt idx="91">
                  <c:v>2023-08</c:v>
                </c:pt>
                <c:pt idx="92">
                  <c:v>2023-09</c:v>
                </c:pt>
                <c:pt idx="93">
                  <c:v>2023-10</c:v>
                </c:pt>
                <c:pt idx="94">
                  <c:v>2023-11</c:v>
                </c:pt>
                <c:pt idx="95">
                  <c:v>2023-12</c:v>
                </c:pt>
                <c:pt idx="96">
                  <c:v>2024-01</c:v>
                </c:pt>
                <c:pt idx="97">
                  <c:v>2024-02</c:v>
                </c:pt>
                <c:pt idx="98">
                  <c:v>2024-03</c:v>
                </c:pt>
                <c:pt idx="99">
                  <c:v>2024-04</c:v>
                </c:pt>
                <c:pt idx="100">
                  <c:v>2024-05</c:v>
                </c:pt>
                <c:pt idx="101">
                  <c:v>2024-06</c:v>
                </c:pt>
                <c:pt idx="102">
                  <c:v>2024-07</c:v>
                </c:pt>
                <c:pt idx="103">
                  <c:v>2024-08</c:v>
                </c:pt>
                <c:pt idx="104">
                  <c:v>2024-09</c:v>
                </c:pt>
                <c:pt idx="105">
                  <c:v>2024-10</c:v>
                </c:pt>
              </c:strCache>
            </c:strRef>
          </c:cat>
          <c:val>
            <c:numRef>
              <c:f>Sheet4!$C$2:$C$107</c:f>
              <c:numCache>
                <c:formatCode>#,##0.0</c:formatCode>
                <c:ptCount val="106"/>
                <c:pt idx="0">
                  <c:v>2.0922010000000002</c:v>
                </c:pt>
                <c:pt idx="1">
                  <c:v>2.0131760000000001</c:v>
                </c:pt>
                <c:pt idx="2">
                  <c:v>1.588773</c:v>
                </c:pt>
                <c:pt idx="3">
                  <c:v>1.8346519999999999</c:v>
                </c:pt>
                <c:pt idx="4">
                  <c:v>1.384029</c:v>
                </c:pt>
                <c:pt idx="5">
                  <c:v>1.740402</c:v>
                </c:pt>
                <c:pt idx="6">
                  <c:v>1.2056800000000001</c:v>
                </c:pt>
                <c:pt idx="7">
                  <c:v>1.251849</c:v>
                </c:pt>
                <c:pt idx="8">
                  <c:v>1.328074</c:v>
                </c:pt>
                <c:pt idx="9">
                  <c:v>1.168118</c:v>
                </c:pt>
                <c:pt idx="10">
                  <c:v>1.4117440000000001</c:v>
                </c:pt>
                <c:pt idx="11">
                  <c:v>1.0735749999999999</c:v>
                </c:pt>
                <c:pt idx="12">
                  <c:v>1.7105269999999999</c:v>
                </c:pt>
                <c:pt idx="13">
                  <c:v>1.681055</c:v>
                </c:pt>
                <c:pt idx="14">
                  <c:v>1.8975820000000001</c:v>
                </c:pt>
                <c:pt idx="15">
                  <c:v>1.4287479999999999</c:v>
                </c:pt>
                <c:pt idx="16">
                  <c:v>1.544567</c:v>
                </c:pt>
                <c:pt idx="17">
                  <c:v>1.6267640000000001</c:v>
                </c:pt>
                <c:pt idx="18">
                  <c:v>1.494286</c:v>
                </c:pt>
                <c:pt idx="19">
                  <c:v>1.7371380000000001</c:v>
                </c:pt>
                <c:pt idx="20">
                  <c:v>1.770486</c:v>
                </c:pt>
                <c:pt idx="21">
                  <c:v>1.507676</c:v>
                </c:pt>
                <c:pt idx="22">
                  <c:v>1.6195349999999999</c:v>
                </c:pt>
                <c:pt idx="23">
                  <c:v>1.227293</c:v>
                </c:pt>
                <c:pt idx="24">
                  <c:v>1.4387920000000001</c:v>
                </c:pt>
                <c:pt idx="25">
                  <c:v>1.5923929999999999</c:v>
                </c:pt>
                <c:pt idx="26">
                  <c:v>1.449503</c:v>
                </c:pt>
                <c:pt idx="27">
                  <c:v>1.389567</c:v>
                </c:pt>
                <c:pt idx="28">
                  <c:v>1.901702</c:v>
                </c:pt>
                <c:pt idx="29">
                  <c:v>1.442448</c:v>
                </c:pt>
                <c:pt idx="30">
                  <c:v>1.1177379999999999</c:v>
                </c:pt>
                <c:pt idx="31">
                  <c:v>1.468693</c:v>
                </c:pt>
                <c:pt idx="32">
                  <c:v>1.7777780000000001</c:v>
                </c:pt>
                <c:pt idx="33">
                  <c:v>1.857807</c:v>
                </c:pt>
                <c:pt idx="34">
                  <c:v>1.9483429999999999</c:v>
                </c:pt>
                <c:pt idx="35">
                  <c:v>1.3032410000000001</c:v>
                </c:pt>
                <c:pt idx="36">
                  <c:v>1.9151609999999999</c:v>
                </c:pt>
                <c:pt idx="37">
                  <c:v>1.754826</c:v>
                </c:pt>
                <c:pt idx="38">
                  <c:v>2.495387</c:v>
                </c:pt>
                <c:pt idx="39">
                  <c:v>2.5236200000000002</c:v>
                </c:pt>
                <c:pt idx="40">
                  <c:v>2.2022020000000002</c:v>
                </c:pt>
                <c:pt idx="41">
                  <c:v>2.1603189999999999</c:v>
                </c:pt>
                <c:pt idx="42">
                  <c:v>2.589029</c:v>
                </c:pt>
                <c:pt idx="43">
                  <c:v>1.952842</c:v>
                </c:pt>
                <c:pt idx="44">
                  <c:v>2.553769</c:v>
                </c:pt>
                <c:pt idx="45">
                  <c:v>2.0822769999999999</c:v>
                </c:pt>
                <c:pt idx="46">
                  <c:v>2.1607799999999999</c:v>
                </c:pt>
                <c:pt idx="47">
                  <c:v>2.2148829999999999</c:v>
                </c:pt>
                <c:pt idx="48">
                  <c:v>3.382028</c:v>
                </c:pt>
                <c:pt idx="49">
                  <c:v>3.1652930000000001</c:v>
                </c:pt>
                <c:pt idx="50">
                  <c:v>3.8809339999999999</c:v>
                </c:pt>
                <c:pt idx="51">
                  <c:v>2.7336670000000001</c:v>
                </c:pt>
                <c:pt idx="52">
                  <c:v>2.3952740000000001</c:v>
                </c:pt>
                <c:pt idx="53">
                  <c:v>2.8754740000000001</c:v>
                </c:pt>
                <c:pt idx="54">
                  <c:v>2.2934540000000001</c:v>
                </c:pt>
                <c:pt idx="55">
                  <c:v>2.6469939999999998</c:v>
                </c:pt>
                <c:pt idx="56">
                  <c:v>2.5510600000000001</c:v>
                </c:pt>
                <c:pt idx="57">
                  <c:v>2.8308279999999999</c:v>
                </c:pt>
                <c:pt idx="58">
                  <c:v>2.9826229999999998</c:v>
                </c:pt>
                <c:pt idx="59">
                  <c:v>3.3298709999999998</c:v>
                </c:pt>
                <c:pt idx="60">
                  <c:v>4.3359360000000002</c:v>
                </c:pt>
                <c:pt idx="61">
                  <c:v>3.1467010000000002</c:v>
                </c:pt>
                <c:pt idx="62">
                  <c:v>3.3087059999999999</c:v>
                </c:pt>
                <c:pt idx="63">
                  <c:v>3.2737799999999999</c:v>
                </c:pt>
                <c:pt idx="64">
                  <c:v>3.2491379999999999</c:v>
                </c:pt>
                <c:pt idx="65">
                  <c:v>3.125677</c:v>
                </c:pt>
                <c:pt idx="66">
                  <c:v>3.9341469999999998</c:v>
                </c:pt>
                <c:pt idx="67">
                  <c:v>3.8053750000000002</c:v>
                </c:pt>
                <c:pt idx="68">
                  <c:v>5.4641630000000001</c:v>
                </c:pt>
                <c:pt idx="69">
                  <c:v>4.833863</c:v>
                </c:pt>
                <c:pt idx="70">
                  <c:v>4.2031790000000004</c:v>
                </c:pt>
                <c:pt idx="71">
                  <c:v>4.5684740000000001</c:v>
                </c:pt>
                <c:pt idx="72">
                  <c:v>4.7649189999999999</c:v>
                </c:pt>
                <c:pt idx="73">
                  <c:v>4.9579909999999998</c:v>
                </c:pt>
                <c:pt idx="74">
                  <c:v>5.6871429999999998</c:v>
                </c:pt>
                <c:pt idx="75">
                  <c:v>3.1055109999999999</c:v>
                </c:pt>
                <c:pt idx="76">
                  <c:v>3.274419</c:v>
                </c:pt>
                <c:pt idx="77">
                  <c:v>3.4732910000000001</c:v>
                </c:pt>
                <c:pt idx="78">
                  <c:v>3.2358380000000002</c:v>
                </c:pt>
                <c:pt idx="79">
                  <c:v>3.489608</c:v>
                </c:pt>
                <c:pt idx="80">
                  <c:v>3.139243</c:v>
                </c:pt>
                <c:pt idx="81">
                  <c:v>3.0360230000000001</c:v>
                </c:pt>
                <c:pt idx="82">
                  <c:v>3.2168640000000002</c:v>
                </c:pt>
                <c:pt idx="83">
                  <c:v>3.0865809999999998</c:v>
                </c:pt>
                <c:pt idx="84">
                  <c:v>4.6374959999999996</c:v>
                </c:pt>
                <c:pt idx="85">
                  <c:v>3.6751689999999999</c:v>
                </c:pt>
                <c:pt idx="86">
                  <c:v>5.1895439999999997</c:v>
                </c:pt>
                <c:pt idx="87">
                  <c:v>4.0460750000000001</c:v>
                </c:pt>
                <c:pt idx="88">
                  <c:v>5.0741509999999996</c:v>
                </c:pt>
                <c:pt idx="89">
                  <c:v>6.8396090000000003</c:v>
                </c:pt>
                <c:pt idx="90">
                  <c:v>5.3894630000000001</c:v>
                </c:pt>
                <c:pt idx="91">
                  <c:v>6.0176319999999999</c:v>
                </c:pt>
                <c:pt idx="92">
                  <c:v>5.6681730000000003</c:v>
                </c:pt>
                <c:pt idx="93">
                  <c:v>6.9445040000000002</c:v>
                </c:pt>
                <c:pt idx="94">
                  <c:v>6.0897420000000002</c:v>
                </c:pt>
                <c:pt idx="95">
                  <c:v>5.1951530000000004</c:v>
                </c:pt>
                <c:pt idx="96">
                  <c:v>6.5929650000000004</c:v>
                </c:pt>
                <c:pt idx="97">
                  <c:v>6.5168270000000001</c:v>
                </c:pt>
                <c:pt idx="98">
                  <c:v>6.8624549999999997</c:v>
                </c:pt>
                <c:pt idx="99">
                  <c:v>7.741778</c:v>
                </c:pt>
                <c:pt idx="100">
                  <c:v>7.0091989999999997</c:v>
                </c:pt>
                <c:pt idx="101">
                  <c:v>6.1795540000000004</c:v>
                </c:pt>
                <c:pt idx="102">
                  <c:v>6.1245070000000004</c:v>
                </c:pt>
                <c:pt idx="103">
                  <c:v>6.5568860000000004</c:v>
                </c:pt>
                <c:pt idx="104">
                  <c:v>7.2711980000000001</c:v>
                </c:pt>
                <c:pt idx="105">
                  <c:v>7.5566009999999997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D-B24E-934B-166C75D9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68336"/>
        <c:axId val="1955711824"/>
      </c:lineChart>
      <c:catAx>
        <c:axId val="16768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76864064"/>
        <c:crosses val="autoZero"/>
        <c:auto val="1"/>
        <c:lblAlgn val="ctr"/>
        <c:lblOffset val="100"/>
        <c:noMultiLvlLbl val="0"/>
      </c:catAx>
      <c:valAx>
        <c:axId val="16768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Gaz</a:t>
                </a:r>
                <a:r>
                  <a:rPr lang="en-GB" baseline="0"/>
                  <a:t> Talebi(bcm/ay) ve Gaz Fiyatları ($/mmbtu)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76862352"/>
        <c:crosses val="autoZero"/>
        <c:crossBetween val="between"/>
      </c:valAx>
      <c:valAx>
        <c:axId val="1955711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Gaz Gelecek Kontrat Hacimleri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55668336"/>
        <c:crosses val="max"/>
        <c:crossBetween val="between"/>
      </c:valAx>
      <c:catAx>
        <c:axId val="195566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71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13657032824971"/>
          <c:y val="0.10385071184283788"/>
          <c:w val="0.41453971812650858"/>
          <c:h val="4.2613934621808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Gaz Fiyatları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Sheet4!$F$2:$F$106</c:f>
              <c:numCache>
                <c:formatCode>#,##0.0</c:formatCode>
                <c:ptCount val="105"/>
                <c:pt idx="0">
                  <c:v>2.0922010000000002</c:v>
                </c:pt>
                <c:pt idx="1">
                  <c:v>2.0131760000000001</c:v>
                </c:pt>
                <c:pt idx="2">
                  <c:v>1.588773</c:v>
                </c:pt>
                <c:pt idx="3">
                  <c:v>1.8346519999999999</c:v>
                </c:pt>
                <c:pt idx="4">
                  <c:v>1.384029</c:v>
                </c:pt>
                <c:pt idx="5">
                  <c:v>1.740402</c:v>
                </c:pt>
                <c:pt idx="6">
                  <c:v>1.2056800000000001</c:v>
                </c:pt>
                <c:pt idx="7">
                  <c:v>1.251849</c:v>
                </c:pt>
                <c:pt idx="8">
                  <c:v>1.328074</c:v>
                </c:pt>
                <c:pt idx="9">
                  <c:v>1.168118</c:v>
                </c:pt>
                <c:pt idx="10">
                  <c:v>1.4117440000000001</c:v>
                </c:pt>
                <c:pt idx="11">
                  <c:v>1.0735749999999999</c:v>
                </c:pt>
                <c:pt idx="12">
                  <c:v>1.7105269999999999</c:v>
                </c:pt>
                <c:pt idx="13">
                  <c:v>1.681055</c:v>
                </c:pt>
                <c:pt idx="14">
                  <c:v>1.8975820000000001</c:v>
                </c:pt>
                <c:pt idx="15">
                  <c:v>1.4287479999999999</c:v>
                </c:pt>
                <c:pt idx="16">
                  <c:v>1.544567</c:v>
                </c:pt>
                <c:pt idx="17">
                  <c:v>1.6267640000000001</c:v>
                </c:pt>
                <c:pt idx="18">
                  <c:v>1.494286</c:v>
                </c:pt>
                <c:pt idx="19">
                  <c:v>1.7371380000000001</c:v>
                </c:pt>
                <c:pt idx="20">
                  <c:v>1.770486</c:v>
                </c:pt>
                <c:pt idx="21">
                  <c:v>1.507676</c:v>
                </c:pt>
                <c:pt idx="22">
                  <c:v>1.6195349999999999</c:v>
                </c:pt>
                <c:pt idx="23">
                  <c:v>1.227293</c:v>
                </c:pt>
                <c:pt idx="24">
                  <c:v>1.4387920000000001</c:v>
                </c:pt>
                <c:pt idx="25">
                  <c:v>1.5923929999999999</c:v>
                </c:pt>
                <c:pt idx="26">
                  <c:v>1.449503</c:v>
                </c:pt>
                <c:pt idx="27">
                  <c:v>1.389567</c:v>
                </c:pt>
                <c:pt idx="28">
                  <c:v>1.901702</c:v>
                </c:pt>
                <c:pt idx="29">
                  <c:v>1.442448</c:v>
                </c:pt>
                <c:pt idx="30">
                  <c:v>1.1177379999999999</c:v>
                </c:pt>
                <c:pt idx="31">
                  <c:v>1.468693</c:v>
                </c:pt>
                <c:pt idx="32">
                  <c:v>1.7777780000000001</c:v>
                </c:pt>
                <c:pt idx="33">
                  <c:v>1.857807</c:v>
                </c:pt>
                <c:pt idx="34">
                  <c:v>1.9483429999999999</c:v>
                </c:pt>
                <c:pt idx="35">
                  <c:v>1.3032410000000001</c:v>
                </c:pt>
                <c:pt idx="36">
                  <c:v>1.9151609999999999</c:v>
                </c:pt>
                <c:pt idx="37">
                  <c:v>1.754826</c:v>
                </c:pt>
                <c:pt idx="38">
                  <c:v>2.495387</c:v>
                </c:pt>
                <c:pt idx="39">
                  <c:v>2.5236200000000002</c:v>
                </c:pt>
                <c:pt idx="40">
                  <c:v>2.2022020000000002</c:v>
                </c:pt>
                <c:pt idx="41">
                  <c:v>2.1603189999999999</c:v>
                </c:pt>
                <c:pt idx="42">
                  <c:v>2.589029</c:v>
                </c:pt>
                <c:pt idx="43">
                  <c:v>1.952842</c:v>
                </c:pt>
                <c:pt idx="44">
                  <c:v>2.553769</c:v>
                </c:pt>
                <c:pt idx="45">
                  <c:v>2.0822769999999999</c:v>
                </c:pt>
                <c:pt idx="46">
                  <c:v>2.1607799999999999</c:v>
                </c:pt>
                <c:pt idx="47">
                  <c:v>2.2148829999999999</c:v>
                </c:pt>
                <c:pt idx="48">
                  <c:v>3.382028</c:v>
                </c:pt>
                <c:pt idx="49">
                  <c:v>3.1652930000000001</c:v>
                </c:pt>
                <c:pt idx="50">
                  <c:v>3.8809339999999999</c:v>
                </c:pt>
                <c:pt idx="51">
                  <c:v>2.7336670000000001</c:v>
                </c:pt>
                <c:pt idx="52">
                  <c:v>2.3952740000000001</c:v>
                </c:pt>
                <c:pt idx="53">
                  <c:v>2.8754740000000001</c:v>
                </c:pt>
                <c:pt idx="54">
                  <c:v>2.2934540000000001</c:v>
                </c:pt>
                <c:pt idx="55">
                  <c:v>2.6469939999999998</c:v>
                </c:pt>
                <c:pt idx="56">
                  <c:v>2.5510600000000001</c:v>
                </c:pt>
                <c:pt idx="57">
                  <c:v>2.8308279999999999</c:v>
                </c:pt>
                <c:pt idx="58">
                  <c:v>2.9826229999999998</c:v>
                </c:pt>
                <c:pt idx="59">
                  <c:v>3.3298709999999998</c:v>
                </c:pt>
                <c:pt idx="60">
                  <c:v>4.3359360000000002</c:v>
                </c:pt>
                <c:pt idx="61">
                  <c:v>3.1467010000000002</c:v>
                </c:pt>
                <c:pt idx="62">
                  <c:v>3.3087059999999999</c:v>
                </c:pt>
                <c:pt idx="63">
                  <c:v>3.2737799999999999</c:v>
                </c:pt>
                <c:pt idx="64">
                  <c:v>3.2491379999999999</c:v>
                </c:pt>
                <c:pt idx="65">
                  <c:v>3.125677</c:v>
                </c:pt>
                <c:pt idx="66">
                  <c:v>3.9341469999999998</c:v>
                </c:pt>
                <c:pt idx="67">
                  <c:v>3.8053750000000002</c:v>
                </c:pt>
                <c:pt idx="68">
                  <c:v>5.4641630000000001</c:v>
                </c:pt>
                <c:pt idx="69">
                  <c:v>4.833863</c:v>
                </c:pt>
                <c:pt idx="70">
                  <c:v>4.2031790000000004</c:v>
                </c:pt>
                <c:pt idx="71">
                  <c:v>4.5684740000000001</c:v>
                </c:pt>
                <c:pt idx="72">
                  <c:v>4.7649189999999999</c:v>
                </c:pt>
                <c:pt idx="73">
                  <c:v>4.9579909999999998</c:v>
                </c:pt>
                <c:pt idx="74">
                  <c:v>5.6871429999999998</c:v>
                </c:pt>
                <c:pt idx="75">
                  <c:v>3.1055109999999999</c:v>
                </c:pt>
                <c:pt idx="76">
                  <c:v>3.274419</c:v>
                </c:pt>
                <c:pt idx="77">
                  <c:v>3.4732910000000001</c:v>
                </c:pt>
                <c:pt idx="78">
                  <c:v>3.2358380000000002</c:v>
                </c:pt>
                <c:pt idx="79">
                  <c:v>3.489608</c:v>
                </c:pt>
                <c:pt idx="80">
                  <c:v>3.139243</c:v>
                </c:pt>
                <c:pt idx="81">
                  <c:v>3.0360230000000001</c:v>
                </c:pt>
                <c:pt idx="82">
                  <c:v>3.2168640000000002</c:v>
                </c:pt>
                <c:pt idx="83">
                  <c:v>3.0865809999999998</c:v>
                </c:pt>
                <c:pt idx="84">
                  <c:v>4.6374959999999996</c:v>
                </c:pt>
                <c:pt idx="85">
                  <c:v>3.6751689999999999</c:v>
                </c:pt>
                <c:pt idx="86">
                  <c:v>5.1895439999999997</c:v>
                </c:pt>
                <c:pt idx="87">
                  <c:v>4.0460750000000001</c:v>
                </c:pt>
                <c:pt idx="88">
                  <c:v>5.0741509999999996</c:v>
                </c:pt>
                <c:pt idx="89">
                  <c:v>6.8396090000000003</c:v>
                </c:pt>
                <c:pt idx="90">
                  <c:v>5.3894630000000001</c:v>
                </c:pt>
                <c:pt idx="91">
                  <c:v>6.0176319999999999</c:v>
                </c:pt>
                <c:pt idx="92">
                  <c:v>5.6681730000000003</c:v>
                </c:pt>
                <c:pt idx="93">
                  <c:v>6.9445040000000002</c:v>
                </c:pt>
                <c:pt idx="94">
                  <c:v>6.0897420000000002</c:v>
                </c:pt>
                <c:pt idx="95">
                  <c:v>5.1951530000000004</c:v>
                </c:pt>
                <c:pt idx="96">
                  <c:v>6.5929650000000004</c:v>
                </c:pt>
                <c:pt idx="97">
                  <c:v>6.5168270000000001</c:v>
                </c:pt>
                <c:pt idx="98">
                  <c:v>6.8624549999999997</c:v>
                </c:pt>
                <c:pt idx="99">
                  <c:v>7.741778</c:v>
                </c:pt>
                <c:pt idx="100">
                  <c:v>7.0091989999999997</c:v>
                </c:pt>
                <c:pt idx="101">
                  <c:v>6.1795540000000004</c:v>
                </c:pt>
                <c:pt idx="102">
                  <c:v>6.1245070000000004</c:v>
                </c:pt>
                <c:pt idx="103">
                  <c:v>6.5568860000000004</c:v>
                </c:pt>
                <c:pt idx="104">
                  <c:v>7.2711980000000001</c:v>
                </c:pt>
              </c:numCache>
            </c:numRef>
          </c:xVal>
          <c:yVal>
            <c:numRef>
              <c:f>Sheet4!$G$2:$G$106</c:f>
              <c:numCache>
                <c:formatCode>0.0</c:formatCode>
                <c:ptCount val="105"/>
                <c:pt idx="0">
                  <c:v>4.3981862754099996</c:v>
                </c:pt>
                <c:pt idx="1">
                  <c:v>3.9683785892799999</c:v>
                </c:pt>
                <c:pt idx="2">
                  <c:v>3.9101802431000001</c:v>
                </c:pt>
                <c:pt idx="3">
                  <c:v>3.9700750897899999</c:v>
                </c:pt>
                <c:pt idx="4">
                  <c:v>4.3291918650600003</c:v>
                </c:pt>
                <c:pt idx="5">
                  <c:v>4.7557204668899997</c:v>
                </c:pt>
                <c:pt idx="6">
                  <c:v>4.6747376913499998</c:v>
                </c:pt>
                <c:pt idx="7">
                  <c:v>4.0474899302000003</c:v>
                </c:pt>
                <c:pt idx="8">
                  <c:v>4.2536141699499996</c:v>
                </c:pt>
                <c:pt idx="9">
                  <c:v>5.3368188834500003</c:v>
                </c:pt>
                <c:pt idx="10">
                  <c:v>5.6931795011500004</c:v>
                </c:pt>
                <c:pt idx="11">
                  <c:v>5.4235014224000002</c:v>
                </c:pt>
                <c:pt idx="12">
                  <c:v>6.1443492547999998</c:v>
                </c:pt>
                <c:pt idx="13">
                  <c:v>6.0515836448</c:v>
                </c:pt>
                <c:pt idx="14">
                  <c:v>5.0009450765399999</c:v>
                </c:pt>
                <c:pt idx="15">
                  <c:v>5.0109139183</c:v>
                </c:pt>
                <c:pt idx="16">
                  <c:v>5.0584359784700004</c:v>
                </c:pt>
                <c:pt idx="17">
                  <c:v>4.8867667856299999</c:v>
                </c:pt>
                <c:pt idx="18">
                  <c:v>5.0039208322600004</c:v>
                </c:pt>
                <c:pt idx="19">
                  <c:v>5.4766011818699996</c:v>
                </c:pt>
                <c:pt idx="20">
                  <c:v>5.9611499719900003</c:v>
                </c:pt>
                <c:pt idx="21">
                  <c:v>6.17632034854</c:v>
                </c:pt>
                <c:pt idx="22">
                  <c:v>6.6945990398199999</c:v>
                </c:pt>
                <c:pt idx="23">
                  <c:v>7.1389336141299999</c:v>
                </c:pt>
                <c:pt idx="24">
                  <c:v>6.6622550131400002</c:v>
                </c:pt>
                <c:pt idx="25">
                  <c:v>6.7187497665000002</c:v>
                </c:pt>
                <c:pt idx="26">
                  <c:v>6.6973876403599997</c:v>
                </c:pt>
                <c:pt idx="27">
                  <c:v>6.9278582024200004</c:v>
                </c:pt>
                <c:pt idx="28">
                  <c:v>7.4873540573200001</c:v>
                </c:pt>
                <c:pt idx="29">
                  <c:v>7.4489428440400003</c:v>
                </c:pt>
                <c:pt idx="30">
                  <c:v>7.5988392302500003</c:v>
                </c:pt>
                <c:pt idx="31">
                  <c:v>8.0849099384399992</c:v>
                </c:pt>
                <c:pt idx="32">
                  <c:v>9.5215770312100005</c:v>
                </c:pt>
                <c:pt idx="33">
                  <c:v>8.7909607297400001</c:v>
                </c:pt>
                <c:pt idx="34">
                  <c:v>8.2650790129100002</c:v>
                </c:pt>
                <c:pt idx="35">
                  <c:v>7.9762423800900004</c:v>
                </c:pt>
                <c:pt idx="36">
                  <c:v>7.2623432334500002</c:v>
                </c:pt>
                <c:pt idx="37">
                  <c:v>6.0057971221999997</c:v>
                </c:pt>
                <c:pt idx="38">
                  <c:v>5.1787356741300004</c:v>
                </c:pt>
                <c:pt idx="39">
                  <c:v>4.9221808196800003</c:v>
                </c:pt>
                <c:pt idx="40">
                  <c:v>4.3410552940500002</c:v>
                </c:pt>
                <c:pt idx="41">
                  <c:v>3.5880065122699998</c:v>
                </c:pt>
                <c:pt idx="42">
                  <c:v>3.6203714056099998</c:v>
                </c:pt>
                <c:pt idx="43">
                  <c:v>3.6767751604100001</c:v>
                </c:pt>
                <c:pt idx="44">
                  <c:v>4.20525568494</c:v>
                </c:pt>
                <c:pt idx="45">
                  <c:v>5.0572178578700004</c:v>
                </c:pt>
                <c:pt idx="46">
                  <c:v>5.1500042173100002</c:v>
                </c:pt>
                <c:pt idx="47">
                  <c:v>4.6204722123900002</c:v>
                </c:pt>
                <c:pt idx="48">
                  <c:v>3.6333843472699998</c:v>
                </c:pt>
                <c:pt idx="49">
                  <c:v>2.9077736410599999</c:v>
                </c:pt>
                <c:pt idx="50">
                  <c:v>2.7188683817500001</c:v>
                </c:pt>
                <c:pt idx="51">
                  <c:v>2.1203186673199999</c:v>
                </c:pt>
                <c:pt idx="52">
                  <c:v>1.5751649779200001</c:v>
                </c:pt>
                <c:pt idx="53">
                  <c:v>1.7521711121800001</c:v>
                </c:pt>
                <c:pt idx="54">
                  <c:v>1.8010354964699999</c:v>
                </c:pt>
                <c:pt idx="55">
                  <c:v>2.8618966767299998</c:v>
                </c:pt>
                <c:pt idx="56">
                  <c:v>3.9521394626699999</c:v>
                </c:pt>
                <c:pt idx="57">
                  <c:v>4.8895904081600001</c:v>
                </c:pt>
                <c:pt idx="58">
                  <c:v>4.8358390051600004</c:v>
                </c:pt>
                <c:pt idx="59">
                  <c:v>5.8561062960400001</c:v>
                </c:pt>
                <c:pt idx="60">
                  <c:v>7.2683017492999999</c:v>
                </c:pt>
                <c:pt idx="61">
                  <c:v>6.1585071665199997</c:v>
                </c:pt>
                <c:pt idx="62">
                  <c:v>6.1270695793499996</c:v>
                </c:pt>
                <c:pt idx="63">
                  <c:v>7.1468162880900001</c:v>
                </c:pt>
                <c:pt idx="64">
                  <c:v>8.9087569243899996</c:v>
                </c:pt>
                <c:pt idx="65">
                  <c:v>10.30105100564</c:v>
                </c:pt>
                <c:pt idx="66">
                  <c:v>12.50994243239</c:v>
                </c:pt>
                <c:pt idx="67">
                  <c:v>15.42647593843</c:v>
                </c:pt>
                <c:pt idx="68">
                  <c:v>22.840596077920001</c:v>
                </c:pt>
                <c:pt idx="69">
                  <c:v>31.052466367539999</c:v>
                </c:pt>
                <c:pt idx="70">
                  <c:v>27.623432007750001</c:v>
                </c:pt>
                <c:pt idx="71">
                  <c:v>38.027119843180003</c:v>
                </c:pt>
                <c:pt idx="72">
                  <c:v>28.260673316550001</c:v>
                </c:pt>
                <c:pt idx="73">
                  <c:v>27.229715906700001</c:v>
                </c:pt>
                <c:pt idx="74">
                  <c:v>42.392970796119997</c:v>
                </c:pt>
                <c:pt idx="75">
                  <c:v>32.204187228709998</c:v>
                </c:pt>
                <c:pt idx="76">
                  <c:v>29.170722673810001</c:v>
                </c:pt>
                <c:pt idx="77">
                  <c:v>33.55773104275</c:v>
                </c:pt>
                <c:pt idx="78">
                  <c:v>51.330030472979999</c:v>
                </c:pt>
                <c:pt idx="79">
                  <c:v>70.043639803389993</c:v>
                </c:pt>
                <c:pt idx="80">
                  <c:v>59.102622250380001</c:v>
                </c:pt>
                <c:pt idx="81">
                  <c:v>39.022049938450003</c:v>
                </c:pt>
                <c:pt idx="82">
                  <c:v>35.72328224044</c:v>
                </c:pt>
                <c:pt idx="83">
                  <c:v>36.044260036140003</c:v>
                </c:pt>
                <c:pt idx="84">
                  <c:v>20.183970921349999</c:v>
                </c:pt>
                <c:pt idx="85">
                  <c:v>16.537137278909999</c:v>
                </c:pt>
                <c:pt idx="86">
                  <c:v>13.812076862290001</c:v>
                </c:pt>
                <c:pt idx="87">
                  <c:v>13.52052961513</c:v>
                </c:pt>
                <c:pt idx="88">
                  <c:v>10.10875599841</c:v>
                </c:pt>
                <c:pt idx="89">
                  <c:v>10.35062473915</c:v>
                </c:pt>
                <c:pt idx="90">
                  <c:v>9.5452839896799997</c:v>
                </c:pt>
                <c:pt idx="91">
                  <c:v>11.191944563690001</c:v>
                </c:pt>
                <c:pt idx="92">
                  <c:v>11.54929514615</c:v>
                </c:pt>
                <c:pt idx="93">
                  <c:v>14.56950705657</c:v>
                </c:pt>
                <c:pt idx="94">
                  <c:v>14.48505487638</c:v>
                </c:pt>
                <c:pt idx="95">
                  <c:v>11.506657906659999</c:v>
                </c:pt>
                <c:pt idx="96">
                  <c:v>9.5596135531200002</c:v>
                </c:pt>
                <c:pt idx="97">
                  <c:v>8.1483808676400002</c:v>
                </c:pt>
                <c:pt idx="98">
                  <c:v>8.5537263218300001</c:v>
                </c:pt>
                <c:pt idx="99">
                  <c:v>9.0851190056700002</c:v>
                </c:pt>
                <c:pt idx="100">
                  <c:v>10.12306554509</c:v>
                </c:pt>
                <c:pt idx="101">
                  <c:v>10.868977899780001</c:v>
                </c:pt>
                <c:pt idx="102">
                  <c:v>10.34681932853</c:v>
                </c:pt>
                <c:pt idx="103">
                  <c:v>12.37459819711</c:v>
                </c:pt>
                <c:pt idx="104">
                  <c:v>11.7842591911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8-4B4F-B67A-E0EB129F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28000"/>
        <c:axId val="2003429712"/>
      </c:scatterChart>
      <c:valAx>
        <c:axId val="20034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03429712"/>
        <c:crosses val="autoZero"/>
        <c:crossBetween val="midCat"/>
      </c:valAx>
      <c:valAx>
        <c:axId val="20034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0342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Brent - Gelecek Kontrat</a:t>
            </a:r>
            <a:r>
              <a:rPr lang="en-US" baseline="0"/>
              <a:t> Hacimleri / Opsiyon Kontratları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Futures/options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Sheet5!$A$2:$A$105</c:f>
              <c:strCache>
                <c:ptCount val="104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  <c:pt idx="60">
                  <c:v>2021-01</c:v>
                </c:pt>
                <c:pt idx="61">
                  <c:v>2021-02</c:v>
                </c:pt>
                <c:pt idx="62">
                  <c:v>2021-03</c:v>
                </c:pt>
                <c:pt idx="63">
                  <c:v>2021-04</c:v>
                </c:pt>
                <c:pt idx="64">
                  <c:v>2021-05</c:v>
                </c:pt>
                <c:pt idx="65">
                  <c:v>2021-06</c:v>
                </c:pt>
                <c:pt idx="66">
                  <c:v>2021-07</c:v>
                </c:pt>
                <c:pt idx="67">
                  <c:v>2021-08</c:v>
                </c:pt>
                <c:pt idx="68">
                  <c:v>2021-09</c:v>
                </c:pt>
                <c:pt idx="69">
                  <c:v>2021-10</c:v>
                </c:pt>
                <c:pt idx="70">
                  <c:v>2021-11</c:v>
                </c:pt>
                <c:pt idx="71">
                  <c:v>2021-12</c:v>
                </c:pt>
                <c:pt idx="72">
                  <c:v>2022-01</c:v>
                </c:pt>
                <c:pt idx="73">
                  <c:v>2022-02</c:v>
                </c:pt>
                <c:pt idx="74">
                  <c:v>2022-03</c:v>
                </c:pt>
                <c:pt idx="75">
                  <c:v>2022-04</c:v>
                </c:pt>
                <c:pt idx="76">
                  <c:v>2022-05</c:v>
                </c:pt>
                <c:pt idx="77">
                  <c:v>2022-06</c:v>
                </c:pt>
                <c:pt idx="78">
                  <c:v>2022-07</c:v>
                </c:pt>
                <c:pt idx="79">
                  <c:v>2022-08</c:v>
                </c:pt>
                <c:pt idx="80">
                  <c:v>2022-09</c:v>
                </c:pt>
                <c:pt idx="81">
                  <c:v>2022-10</c:v>
                </c:pt>
                <c:pt idx="82">
                  <c:v>2022-11</c:v>
                </c:pt>
                <c:pt idx="83">
                  <c:v>2022-12</c:v>
                </c:pt>
                <c:pt idx="84">
                  <c:v>2023-01</c:v>
                </c:pt>
                <c:pt idx="85">
                  <c:v>2023-02</c:v>
                </c:pt>
                <c:pt idx="86">
                  <c:v>2023-03</c:v>
                </c:pt>
                <c:pt idx="87">
                  <c:v>2023-04</c:v>
                </c:pt>
                <c:pt idx="88">
                  <c:v>2023-05</c:v>
                </c:pt>
                <c:pt idx="89">
                  <c:v>2023-06</c:v>
                </c:pt>
                <c:pt idx="90">
                  <c:v>2023-07</c:v>
                </c:pt>
                <c:pt idx="91">
                  <c:v>2023-08</c:v>
                </c:pt>
                <c:pt idx="92">
                  <c:v>2023-09</c:v>
                </c:pt>
                <c:pt idx="93">
                  <c:v>2023-10</c:v>
                </c:pt>
                <c:pt idx="94">
                  <c:v>2023-11</c:v>
                </c:pt>
                <c:pt idx="95">
                  <c:v>2023-12</c:v>
                </c:pt>
                <c:pt idx="96">
                  <c:v>2024-01</c:v>
                </c:pt>
                <c:pt idx="97">
                  <c:v>2024-02</c:v>
                </c:pt>
                <c:pt idx="98">
                  <c:v>2024-03</c:v>
                </c:pt>
                <c:pt idx="99">
                  <c:v>2024-04</c:v>
                </c:pt>
                <c:pt idx="100">
                  <c:v>2024-05</c:v>
                </c:pt>
                <c:pt idx="101">
                  <c:v>2024-06</c:v>
                </c:pt>
                <c:pt idx="102">
                  <c:v>2024-07</c:v>
                </c:pt>
                <c:pt idx="103">
                  <c:v>2024-08</c:v>
                </c:pt>
              </c:strCache>
            </c:strRef>
          </c:cat>
          <c:val>
            <c:numRef>
              <c:f>Sheet5!$B$2:$B$105</c:f>
              <c:numCache>
                <c:formatCode>General</c:formatCode>
                <c:ptCount val="104"/>
                <c:pt idx="0">
                  <c:v>12.258674863892248</c:v>
                </c:pt>
                <c:pt idx="1">
                  <c:v>13.231300961579358</c:v>
                </c:pt>
                <c:pt idx="2">
                  <c:v>16.199585204353451</c:v>
                </c:pt>
                <c:pt idx="3">
                  <c:v>12.750112370068882</c:v>
                </c:pt>
                <c:pt idx="4">
                  <c:v>16.092381076413915</c:v>
                </c:pt>
                <c:pt idx="5">
                  <c:v>11.948056865073653</c:v>
                </c:pt>
                <c:pt idx="6">
                  <c:v>15.872536590760092</c:v>
                </c:pt>
                <c:pt idx="7">
                  <c:v>12.616909231141001</c:v>
                </c:pt>
                <c:pt idx="8">
                  <c:v>12.253458182002138</c:v>
                </c:pt>
                <c:pt idx="9">
                  <c:v>11.147454694067868</c:v>
                </c:pt>
                <c:pt idx="10">
                  <c:v>12.774099463854695</c:v>
                </c:pt>
                <c:pt idx="11">
                  <c:v>11.859562741805972</c:v>
                </c:pt>
                <c:pt idx="12">
                  <c:v>17.401124576979882</c:v>
                </c:pt>
                <c:pt idx="13">
                  <c:v>16.427460999525209</c:v>
                </c:pt>
                <c:pt idx="14">
                  <c:v>10.437963159214961</c:v>
                </c:pt>
                <c:pt idx="15">
                  <c:v>11.01480760578494</c:v>
                </c:pt>
                <c:pt idx="16">
                  <c:v>11.588810194276888</c:v>
                </c:pt>
                <c:pt idx="17">
                  <c:v>13.423154194278762</c:v>
                </c:pt>
                <c:pt idx="18">
                  <c:v>12.412815807868984</c:v>
                </c:pt>
                <c:pt idx="19">
                  <c:v>18.017745726371327</c:v>
                </c:pt>
                <c:pt idx="20">
                  <c:v>14.362713798024577</c:v>
                </c:pt>
                <c:pt idx="21">
                  <c:v>13.489217129303245</c:v>
                </c:pt>
                <c:pt idx="22">
                  <c:v>12.077485293687177</c:v>
                </c:pt>
                <c:pt idx="23">
                  <c:v>12.871554752843178</c:v>
                </c:pt>
                <c:pt idx="24">
                  <c:v>17.837642846742852</c:v>
                </c:pt>
                <c:pt idx="25">
                  <c:v>11.247927536600079</c:v>
                </c:pt>
                <c:pt idx="26">
                  <c:v>11.554999170257382</c:v>
                </c:pt>
                <c:pt idx="27">
                  <c:v>9.2137567993151137</c:v>
                </c:pt>
                <c:pt idx="28">
                  <c:v>8.7758260979555569</c:v>
                </c:pt>
                <c:pt idx="29">
                  <c:v>9.8273148901805687</c:v>
                </c:pt>
                <c:pt idx="30">
                  <c:v>9.7593550352973892</c:v>
                </c:pt>
                <c:pt idx="31">
                  <c:v>9.6055015387398868</c:v>
                </c:pt>
                <c:pt idx="32">
                  <c:v>7.9059717304636319</c:v>
                </c:pt>
                <c:pt idx="33">
                  <c:v>7.1555490416116072</c:v>
                </c:pt>
                <c:pt idx="34">
                  <c:v>7.4626793329749397</c:v>
                </c:pt>
                <c:pt idx="35">
                  <c:v>9.5080957920672731</c:v>
                </c:pt>
                <c:pt idx="36">
                  <c:v>11.815236976964798</c:v>
                </c:pt>
                <c:pt idx="37">
                  <c:v>11.206895552965278</c:v>
                </c:pt>
                <c:pt idx="38">
                  <c:v>11.401534699340688</c:v>
                </c:pt>
                <c:pt idx="39">
                  <c:v>8.8023828571745302</c:v>
                </c:pt>
                <c:pt idx="40">
                  <c:v>8.0441499105685903</c:v>
                </c:pt>
                <c:pt idx="41">
                  <c:v>7.052660809105654</c:v>
                </c:pt>
                <c:pt idx="42">
                  <c:v>7.8200124855506097</c:v>
                </c:pt>
                <c:pt idx="43">
                  <c:v>8.9105424039350982</c:v>
                </c:pt>
                <c:pt idx="44">
                  <c:v>6.4756489797134851</c:v>
                </c:pt>
                <c:pt idx="45">
                  <c:v>7.8284624269826075</c:v>
                </c:pt>
                <c:pt idx="46">
                  <c:v>10.088422802658801</c:v>
                </c:pt>
                <c:pt idx="47">
                  <c:v>9.2563749308464391</c:v>
                </c:pt>
                <c:pt idx="48">
                  <c:v>7.8649245326005692</c:v>
                </c:pt>
                <c:pt idx="49">
                  <c:v>7.3641721561112226</c:v>
                </c:pt>
                <c:pt idx="50">
                  <c:v>7.0343502065543841</c:v>
                </c:pt>
                <c:pt idx="51">
                  <c:v>11.378963094779618</c:v>
                </c:pt>
                <c:pt idx="52">
                  <c:v>11.752549096412356</c:v>
                </c:pt>
                <c:pt idx="53">
                  <c:v>9.0813848930432908</c:v>
                </c:pt>
                <c:pt idx="54">
                  <c:v>11.721274482470204</c:v>
                </c:pt>
                <c:pt idx="55">
                  <c:v>11.05170941188881</c:v>
                </c:pt>
                <c:pt idx="56">
                  <c:v>8.8989225019226019</c:v>
                </c:pt>
                <c:pt idx="57">
                  <c:v>7.7130899582898129</c:v>
                </c:pt>
                <c:pt idx="58">
                  <c:v>9.8782137689938416</c:v>
                </c:pt>
                <c:pt idx="59">
                  <c:v>10.974159526225865</c:v>
                </c:pt>
                <c:pt idx="60">
                  <c:v>10.993384385261422</c:v>
                </c:pt>
                <c:pt idx="61">
                  <c:v>8.8795548821053032</c:v>
                </c:pt>
                <c:pt idx="62">
                  <c:v>8.3922581135084346</c:v>
                </c:pt>
                <c:pt idx="63">
                  <c:v>9.5211319892188584</c:v>
                </c:pt>
                <c:pt idx="64">
                  <c:v>9.9031189972610338</c:v>
                </c:pt>
                <c:pt idx="65">
                  <c:v>9.6293579144356052</c:v>
                </c:pt>
                <c:pt idx="66">
                  <c:v>8.3754323392994134</c:v>
                </c:pt>
                <c:pt idx="67">
                  <c:v>8.4835475064978638</c:v>
                </c:pt>
                <c:pt idx="68">
                  <c:v>8.0301993330208656</c:v>
                </c:pt>
                <c:pt idx="69">
                  <c:v>6.7773913561020125</c:v>
                </c:pt>
                <c:pt idx="70">
                  <c:v>7.0889265013278715</c:v>
                </c:pt>
                <c:pt idx="71">
                  <c:v>7.2013700294759797</c:v>
                </c:pt>
                <c:pt idx="72">
                  <c:v>6.2722876010105661</c:v>
                </c:pt>
                <c:pt idx="73">
                  <c:v>7.1300182210570879</c:v>
                </c:pt>
                <c:pt idx="74">
                  <c:v>5.8051165448927682</c:v>
                </c:pt>
                <c:pt idx="75">
                  <c:v>8.9729720717144765</c:v>
                </c:pt>
                <c:pt idx="76">
                  <c:v>9.3376497643144667</c:v>
                </c:pt>
                <c:pt idx="77">
                  <c:v>7.9646616742865479</c:v>
                </c:pt>
                <c:pt idx="78">
                  <c:v>10.047391147082676</c:v>
                </c:pt>
                <c:pt idx="79">
                  <c:v>9.6858082673163661</c:v>
                </c:pt>
                <c:pt idx="80">
                  <c:v>8.0366997512875624</c:v>
                </c:pt>
                <c:pt idx="81">
                  <c:v>6.0040069936024203</c:v>
                </c:pt>
                <c:pt idx="82">
                  <c:v>6.8997547114579021</c:v>
                </c:pt>
                <c:pt idx="83">
                  <c:v>7.923322767777047</c:v>
                </c:pt>
                <c:pt idx="84">
                  <c:v>6.889515688328248</c:v>
                </c:pt>
                <c:pt idx="85">
                  <c:v>6.6486528241932836</c:v>
                </c:pt>
                <c:pt idx="86">
                  <c:v>6.1012433329255797</c:v>
                </c:pt>
                <c:pt idx="87">
                  <c:v>6.2778160439802431</c:v>
                </c:pt>
                <c:pt idx="88">
                  <c:v>7.2369219227369932</c:v>
                </c:pt>
                <c:pt idx="89">
                  <c:v>7.9323417259876834</c:v>
                </c:pt>
                <c:pt idx="90">
                  <c:v>8.1548630854829032</c:v>
                </c:pt>
                <c:pt idx="91">
                  <c:v>7.8941867075863774</c:v>
                </c:pt>
                <c:pt idx="92">
                  <c:v>6.8632305251529298</c:v>
                </c:pt>
                <c:pt idx="93">
                  <c:v>4.5956357969716075</c:v>
                </c:pt>
                <c:pt idx="94">
                  <c:v>5.5217691127418123</c:v>
                </c:pt>
                <c:pt idx="95">
                  <c:v>6.7434884472070404</c:v>
                </c:pt>
                <c:pt idx="96">
                  <c:v>6.6312324879971163</c:v>
                </c:pt>
                <c:pt idx="97">
                  <c:v>7.3652124811088688</c:v>
                </c:pt>
                <c:pt idx="98">
                  <c:v>6.2837035218303825</c:v>
                </c:pt>
                <c:pt idx="99">
                  <c:v>4.2979101110548967</c:v>
                </c:pt>
                <c:pt idx="100">
                  <c:v>6.8758612897763243</c:v>
                </c:pt>
                <c:pt idx="101">
                  <c:v>6.2501047253176134</c:v>
                </c:pt>
                <c:pt idx="102">
                  <c:v>6.341981225767495</c:v>
                </c:pt>
                <c:pt idx="103">
                  <c:v>4.5878394360204569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7-3646-9A29-42F88407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297072"/>
        <c:axId val="2003271488"/>
      </c:lineChart>
      <c:catAx>
        <c:axId val="20032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03271488"/>
        <c:crosses val="autoZero"/>
        <c:auto val="1"/>
        <c:lblAlgn val="ctr"/>
        <c:lblOffset val="100"/>
        <c:noMultiLvlLbl val="0"/>
      </c:catAx>
      <c:valAx>
        <c:axId val="2003271488"/>
        <c:scaling>
          <c:orientation val="minMax"/>
          <c:max val="18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032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ice.com/privacy-security-center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ice.com/privacy-security-center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ice.com/privacy-security-center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672</xdr:row>
      <xdr:rowOff>0</xdr:rowOff>
    </xdr:from>
    <xdr:to>
      <xdr:col>0</xdr:col>
      <xdr:colOff>368300</xdr:colOff>
      <xdr:row>672</xdr:row>
      <xdr:rowOff>177800</xdr:rowOff>
    </xdr:to>
    <xdr:pic>
      <xdr:nvPicPr>
        <xdr:cNvPr id="2" name="Picture 1" descr="California Consumer Privacy Act (CCPA) Opt-Out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523BA2-E084-81B7-4AA6-28EB67CC9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0"/>
          <a:ext cx="368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407</xdr:row>
      <xdr:rowOff>0</xdr:rowOff>
    </xdr:from>
    <xdr:to>
      <xdr:col>0</xdr:col>
      <xdr:colOff>368300</xdr:colOff>
      <xdr:row>407</xdr:row>
      <xdr:rowOff>177800</xdr:rowOff>
    </xdr:to>
    <xdr:pic>
      <xdr:nvPicPr>
        <xdr:cNvPr id="2" name="Picture 1" descr="California Consumer Privacy Act (CCPA) Opt-Out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2A17E3-8379-3547-AB65-0FC276AA3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0"/>
          <a:ext cx="368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692150</xdr:colOff>
      <xdr:row>6</xdr:row>
      <xdr:rowOff>127000</xdr:rowOff>
    </xdr:from>
    <xdr:to>
      <xdr:col>21</xdr:col>
      <xdr:colOff>241300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8B2BF-59F1-5177-4E74-BA8E3772E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395239</xdr:colOff>
      <xdr:row>1</xdr:row>
      <xdr:rowOff>100831</xdr:rowOff>
    </xdr:from>
    <xdr:to>
      <xdr:col>24</xdr:col>
      <xdr:colOff>788939</xdr:colOff>
      <xdr:row>25</xdr:row>
      <xdr:rowOff>48106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F6D8D-E30C-A34C-9DC3-9C3CA8182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615757</xdr:colOff>
      <xdr:row>3</xdr:row>
      <xdr:rowOff>134121</xdr:rowOff>
    </xdr:from>
    <xdr:to>
      <xdr:col>16</xdr:col>
      <xdr:colOff>115454</xdr:colOff>
      <xdr:row>22</xdr:row>
      <xdr:rowOff>144318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4FBA92-9B63-92D3-B21D-285F33F73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652</xdr:row>
      <xdr:rowOff>0</xdr:rowOff>
    </xdr:from>
    <xdr:to>
      <xdr:col>0</xdr:col>
      <xdr:colOff>368300</xdr:colOff>
      <xdr:row>652</xdr:row>
      <xdr:rowOff>177800</xdr:rowOff>
    </xdr:to>
    <xdr:pic>
      <xdr:nvPicPr>
        <xdr:cNvPr id="2" name="Picture 1" descr="California Consumer Privacy Act (CCPA) Opt-Out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B7A8E-7A85-C046-B568-4438C50CF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0"/>
          <a:ext cx="368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6</xdr:row>
      <xdr:rowOff>127000</xdr:rowOff>
    </xdr:from>
    <xdr:to>
      <xdr:col>17</xdr:col>
      <xdr:colOff>304800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334CB-A06C-42A1-3F2E-BA7B7C7D0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e.com/marketdata/reports" TargetMode="External"/><Relationship Id="rId13" Type="http://schemas.openxmlformats.org/officeDocument/2006/relationships/hyperlink" Target="https://www.ice.com/contact" TargetMode="External"/><Relationship Id="rId18" Type="http://schemas.openxmlformats.org/officeDocument/2006/relationships/hyperlink" Target="https://ir.theice.com/home/default.aspx" TargetMode="External"/><Relationship Id="rId26" Type="http://schemas.openxmlformats.org/officeDocument/2006/relationships/hyperlink" Target="https://www.ice.com/insights/topic/mortgage" TargetMode="External"/><Relationship Id="rId3" Type="http://schemas.openxmlformats.org/officeDocument/2006/relationships/hyperlink" Target="https://www.icemortgagetechnology.com/" TargetMode="External"/><Relationship Id="rId21" Type="http://schemas.openxmlformats.org/officeDocument/2006/relationships/hyperlink" Target="https://www.ice.com/events" TargetMode="External"/><Relationship Id="rId7" Type="http://schemas.openxmlformats.org/officeDocument/2006/relationships/hyperlink" Target="https://www.ice.com/products" TargetMode="External"/><Relationship Id="rId12" Type="http://schemas.openxmlformats.org/officeDocument/2006/relationships/hyperlink" Target="https://www.ice.com/contact" TargetMode="External"/><Relationship Id="rId17" Type="http://schemas.openxmlformats.org/officeDocument/2006/relationships/hyperlink" Target="https://www.ice.com/media" TargetMode="External"/><Relationship Id="rId25" Type="http://schemas.openxmlformats.org/officeDocument/2006/relationships/hyperlink" Target="https://www.ice.com/insights/topic/fixed-income-data" TargetMode="External"/><Relationship Id="rId2" Type="http://schemas.openxmlformats.org/officeDocument/2006/relationships/hyperlink" Target="https://www.ice.com/fixed-income-data-services" TargetMode="External"/><Relationship Id="rId16" Type="http://schemas.openxmlformats.org/officeDocument/2006/relationships/hyperlink" Target="https://www.ice.com/subscriptions" TargetMode="External"/><Relationship Id="rId20" Type="http://schemas.openxmlformats.org/officeDocument/2006/relationships/hyperlink" Target="https://www.ice.com/careers" TargetMode="External"/><Relationship Id="rId29" Type="http://schemas.openxmlformats.org/officeDocument/2006/relationships/hyperlink" Target="https://www.ice.com/privacy-security-center" TargetMode="External"/><Relationship Id="rId1" Type="http://schemas.openxmlformats.org/officeDocument/2006/relationships/hyperlink" Target="https://www.ice.com/about/exchanges-clearing" TargetMode="External"/><Relationship Id="rId6" Type="http://schemas.openxmlformats.org/officeDocument/2006/relationships/hyperlink" Target="https://www.ice.com/solutions/clearing" TargetMode="External"/><Relationship Id="rId11" Type="http://schemas.openxmlformats.org/officeDocument/2006/relationships/hyperlink" Target="https://www.ice.com/fees" TargetMode="External"/><Relationship Id="rId24" Type="http://schemas.openxmlformats.org/officeDocument/2006/relationships/hyperlink" Target="https://www.ice.com/insights/topic/energy-markets" TargetMode="External"/><Relationship Id="rId5" Type="http://schemas.openxmlformats.org/officeDocument/2006/relationships/hyperlink" Target="https://www.ice.com/solutions/markets" TargetMode="External"/><Relationship Id="rId15" Type="http://schemas.openxmlformats.org/officeDocument/2006/relationships/hyperlink" Target="https://developer.ice.com/" TargetMode="External"/><Relationship Id="rId23" Type="http://schemas.openxmlformats.org/officeDocument/2006/relationships/hyperlink" Target="https://www.ice.com/insights/topic/sustainable-finance" TargetMode="External"/><Relationship Id="rId28" Type="http://schemas.openxmlformats.org/officeDocument/2006/relationships/hyperlink" Target="https://www.ice.com/privacy-security-center" TargetMode="External"/><Relationship Id="rId10" Type="http://schemas.openxmlformats.org/officeDocument/2006/relationships/hyperlink" Target="https://www.ice.com/clearing/margin-models" TargetMode="External"/><Relationship Id="rId19" Type="http://schemas.openxmlformats.org/officeDocument/2006/relationships/hyperlink" Target="https://www.ice.com/contact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.ice.com/iba" TargetMode="External"/><Relationship Id="rId9" Type="http://schemas.openxmlformats.org/officeDocument/2006/relationships/hyperlink" Target="https://www.ice.com/expiry-calendar" TargetMode="External"/><Relationship Id="rId14" Type="http://schemas.openxmlformats.org/officeDocument/2006/relationships/hyperlink" Target="https://www.ice.com/support/education" TargetMode="External"/><Relationship Id="rId22" Type="http://schemas.openxmlformats.org/officeDocument/2006/relationships/hyperlink" Target="https://www.ice.com/about/corporate-responsibility" TargetMode="External"/><Relationship Id="rId27" Type="http://schemas.openxmlformats.org/officeDocument/2006/relationships/hyperlink" Target="https://www.ice.com/privacy-security-center" TargetMode="External"/><Relationship Id="rId30" Type="http://schemas.openxmlformats.org/officeDocument/2006/relationships/hyperlink" Target="https://www.ice.com/privacy-security-center/terms-of-u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e.com/privacy-security-center/terms-of-use" TargetMode="External"/><Relationship Id="rId3" Type="http://schemas.openxmlformats.org/officeDocument/2006/relationships/hyperlink" Target="https://www.ice.com/insights/topic/fixed-income-data" TargetMode="External"/><Relationship Id="rId7" Type="http://schemas.openxmlformats.org/officeDocument/2006/relationships/hyperlink" Target="https://www.ice.com/privacy-security-center" TargetMode="External"/><Relationship Id="rId2" Type="http://schemas.openxmlformats.org/officeDocument/2006/relationships/hyperlink" Target="https://www.ice.com/insights/topic/energy-markets" TargetMode="External"/><Relationship Id="rId1" Type="http://schemas.openxmlformats.org/officeDocument/2006/relationships/hyperlink" Target="https://www.ice.com/insights/topic/sustainable-finance" TargetMode="External"/><Relationship Id="rId6" Type="http://schemas.openxmlformats.org/officeDocument/2006/relationships/hyperlink" Target="https://www.ice.com/privacy-security-center" TargetMode="External"/><Relationship Id="rId5" Type="http://schemas.openxmlformats.org/officeDocument/2006/relationships/hyperlink" Target="https://www.ice.com/privacy-security-center" TargetMode="External"/><Relationship Id="rId4" Type="http://schemas.openxmlformats.org/officeDocument/2006/relationships/hyperlink" Target="https://www.ice.com/insights/topic/mortgage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638C-B33D-3A44-B525-93FC64ACD8C3}">
  <dimension ref="A1:S677"/>
  <sheetViews>
    <sheetView topLeftCell="A195" workbookViewId="0">
      <selection activeCell="A615" sqref="A615"/>
    </sheetView>
  </sheetViews>
  <sheetFormatPr baseColWidth="10" defaultRowHeight="16" x14ac:dyDescent="0.2"/>
  <cols>
    <col min="7" max="7" width="15" customWidth="1"/>
  </cols>
  <sheetData>
    <row r="1" spans="1:1" ht="24" x14ac:dyDescent="0.25">
      <c r="A1" s="1" t="s">
        <v>0</v>
      </c>
    </row>
    <row r="2" spans="1:1" ht="24" x14ac:dyDescent="0.25">
      <c r="A2" s="2" t="s">
        <v>1</v>
      </c>
    </row>
    <row r="3" spans="1:1" ht="24" x14ac:dyDescent="0.25">
      <c r="A3" s="2" t="s">
        <v>2</v>
      </c>
    </row>
    <row r="4" spans="1:1" ht="24" x14ac:dyDescent="0.25">
      <c r="A4" s="2" t="s">
        <v>3</v>
      </c>
    </row>
    <row r="5" spans="1:1" ht="24" x14ac:dyDescent="0.25">
      <c r="A5" s="2" t="s">
        <v>4</v>
      </c>
    </row>
    <row r="6" spans="1:1" ht="30" x14ac:dyDescent="0.3">
      <c r="A6" s="3" t="s">
        <v>5</v>
      </c>
    </row>
    <row r="8" spans="1:1" ht="24" x14ac:dyDescent="0.25">
      <c r="A8" s="4" t="s">
        <v>6</v>
      </c>
    </row>
    <row r="10" spans="1:1" ht="24" x14ac:dyDescent="0.25">
      <c r="A10" s="2" t="s">
        <v>7</v>
      </c>
    </row>
    <row r="12" spans="1:1" ht="24" x14ac:dyDescent="0.25">
      <c r="A12" s="1" t="s">
        <v>8</v>
      </c>
    </row>
    <row r="13" spans="1:1" ht="24" x14ac:dyDescent="0.25">
      <c r="A13" s="2" t="s">
        <v>9</v>
      </c>
    </row>
    <row r="14" spans="1:1" ht="24" x14ac:dyDescent="0.25">
      <c r="A14" s="1" t="s">
        <v>10</v>
      </c>
    </row>
    <row r="15" spans="1:1" ht="24" x14ac:dyDescent="0.25">
      <c r="A15" s="2" t="s">
        <v>11</v>
      </c>
    </row>
    <row r="17" spans="1:19" ht="23" x14ac:dyDescent="0.25">
      <c r="A17" s="5">
        <v>2024</v>
      </c>
    </row>
    <row r="19" spans="1:19" x14ac:dyDescent="0.2">
      <c r="A19" s="6"/>
      <c r="B19" s="6" t="s">
        <v>12</v>
      </c>
      <c r="C19" s="6" t="s">
        <v>13</v>
      </c>
      <c r="D19" s="6" t="s">
        <v>14</v>
      </c>
    </row>
    <row r="20" spans="1:19" x14ac:dyDescent="0.2">
      <c r="A20" s="13" t="s">
        <v>15</v>
      </c>
      <c r="B20" s="13" t="s">
        <v>16</v>
      </c>
      <c r="C20" s="13" t="s">
        <v>17</v>
      </c>
      <c r="D20" s="13" t="s">
        <v>18</v>
      </c>
      <c r="E20" s="7" t="s">
        <v>19</v>
      </c>
      <c r="F20" s="7" t="s">
        <v>21</v>
      </c>
      <c r="G20" s="13" t="s">
        <v>23</v>
      </c>
      <c r="H20" s="7" t="s">
        <v>24</v>
      </c>
      <c r="I20" s="13" t="s">
        <v>27</v>
      </c>
      <c r="J20" s="13" t="s">
        <v>28</v>
      </c>
      <c r="K20" s="13" t="s">
        <v>29</v>
      </c>
      <c r="L20" s="13" t="s">
        <v>16</v>
      </c>
      <c r="M20" s="13" t="s">
        <v>18</v>
      </c>
      <c r="N20" s="13" t="s">
        <v>17</v>
      </c>
      <c r="O20" s="7" t="s">
        <v>21</v>
      </c>
      <c r="P20" s="13" t="s">
        <v>27</v>
      </c>
      <c r="Q20" s="7" t="s">
        <v>30</v>
      </c>
      <c r="R20" s="7" t="s">
        <v>32</v>
      </c>
      <c r="S20" s="7" t="s">
        <v>37</v>
      </c>
    </row>
    <row r="21" spans="1:19" x14ac:dyDescent="0.2">
      <c r="A21" s="13"/>
      <c r="B21" s="13"/>
      <c r="C21" s="13"/>
      <c r="D21" s="13"/>
      <c r="E21" s="7" t="s">
        <v>20</v>
      </c>
      <c r="F21" s="7" t="s">
        <v>22</v>
      </c>
      <c r="G21" s="13"/>
      <c r="H21" s="7" t="s">
        <v>25</v>
      </c>
      <c r="I21" s="13"/>
      <c r="J21" s="13"/>
      <c r="K21" s="13"/>
      <c r="L21" s="13"/>
      <c r="M21" s="13"/>
      <c r="N21" s="13"/>
      <c r="O21" s="7" t="s">
        <v>22</v>
      </c>
      <c r="P21" s="13"/>
      <c r="Q21" s="7" t="s">
        <v>31</v>
      </c>
      <c r="R21" s="7" t="s">
        <v>33</v>
      </c>
      <c r="S21" s="7" t="s">
        <v>38</v>
      </c>
    </row>
    <row r="22" spans="1:19" x14ac:dyDescent="0.2">
      <c r="A22" s="13"/>
      <c r="B22" s="13"/>
      <c r="C22" s="13"/>
      <c r="D22" s="13"/>
      <c r="E22" s="7"/>
      <c r="F22" s="7"/>
      <c r="G22" s="13"/>
      <c r="H22" s="7" t="s">
        <v>26</v>
      </c>
      <c r="I22" s="13"/>
      <c r="J22" s="13"/>
      <c r="K22" s="13"/>
      <c r="L22" s="13"/>
      <c r="M22" s="13"/>
      <c r="N22" s="13"/>
      <c r="O22" s="7"/>
      <c r="P22" s="13"/>
      <c r="Q22" s="7"/>
      <c r="R22" s="7" t="s">
        <v>34</v>
      </c>
      <c r="S22" s="7" t="s">
        <v>39</v>
      </c>
    </row>
    <row r="23" spans="1:19" x14ac:dyDescent="0.2">
      <c r="A23" s="13"/>
      <c r="B23" s="13"/>
      <c r="C23" s="13"/>
      <c r="D23" s="13"/>
      <c r="E23" s="7"/>
      <c r="F23" s="7"/>
      <c r="G23" s="13"/>
      <c r="H23" s="7"/>
      <c r="I23" s="13"/>
      <c r="J23" s="13"/>
      <c r="K23" s="13"/>
      <c r="L23" s="13"/>
      <c r="M23" s="13"/>
      <c r="N23" s="13"/>
      <c r="O23" s="7"/>
      <c r="P23" s="13"/>
      <c r="Q23" s="7"/>
      <c r="R23" s="7" t="s">
        <v>35</v>
      </c>
      <c r="S23" s="7"/>
    </row>
    <row r="24" spans="1:19" x14ac:dyDescent="0.2">
      <c r="A24" s="13"/>
      <c r="B24" s="13"/>
      <c r="C24" s="13"/>
      <c r="D24" s="13"/>
      <c r="E24" s="7"/>
      <c r="F24" s="7"/>
      <c r="G24" s="13"/>
      <c r="H24" s="7"/>
      <c r="I24" s="13"/>
      <c r="J24" s="13"/>
      <c r="K24" s="13"/>
      <c r="L24" s="13"/>
      <c r="M24" s="13"/>
      <c r="N24" s="13"/>
      <c r="O24" s="7"/>
      <c r="P24" s="13"/>
      <c r="Q24" s="7"/>
      <c r="R24" s="7" t="s">
        <v>36</v>
      </c>
      <c r="S24" s="7"/>
    </row>
    <row r="25" spans="1:19" x14ac:dyDescent="0.2">
      <c r="A25" s="17">
        <v>45292</v>
      </c>
      <c r="B25" s="9">
        <v>23032472</v>
      </c>
      <c r="C25" s="9">
        <v>8915142</v>
      </c>
      <c r="D25" s="9">
        <v>6048813</v>
      </c>
      <c r="E25" s="9">
        <v>3372066</v>
      </c>
      <c r="F25" s="9">
        <v>6641550</v>
      </c>
      <c r="G25" s="9">
        <v>6592965</v>
      </c>
      <c r="H25" s="9">
        <v>938299</v>
      </c>
      <c r="I25" s="9">
        <v>48185144</v>
      </c>
      <c r="J25" s="9">
        <v>2598258</v>
      </c>
      <c r="K25" s="9">
        <v>1672370</v>
      </c>
      <c r="L25" s="9">
        <v>3473332</v>
      </c>
      <c r="M25" s="9">
        <v>294962</v>
      </c>
      <c r="N25" s="9">
        <v>59035</v>
      </c>
      <c r="O25" s="9">
        <v>360327</v>
      </c>
      <c r="P25" s="9">
        <v>13865262</v>
      </c>
      <c r="Q25" s="9">
        <v>1888456</v>
      </c>
      <c r="R25" s="9">
        <v>2356873</v>
      </c>
      <c r="S25" s="9">
        <v>130295326</v>
      </c>
    </row>
    <row r="26" spans="1:19" x14ac:dyDescent="0.2">
      <c r="A26" s="17">
        <v>45323</v>
      </c>
      <c r="B26" s="9">
        <v>22330190</v>
      </c>
      <c r="C26" s="9">
        <v>7668510</v>
      </c>
      <c r="D26" s="9">
        <v>6403873</v>
      </c>
      <c r="E26" s="9">
        <v>3066153</v>
      </c>
      <c r="F26" s="9">
        <v>6120186</v>
      </c>
      <c r="G26" s="9">
        <v>6516827</v>
      </c>
      <c r="H26" s="9">
        <v>997775</v>
      </c>
      <c r="I26" s="9">
        <v>48075695</v>
      </c>
      <c r="J26" s="9">
        <v>2854727</v>
      </c>
      <c r="K26" s="9">
        <v>1923644</v>
      </c>
      <c r="L26" s="9">
        <v>3031846</v>
      </c>
      <c r="M26" s="9">
        <v>307692</v>
      </c>
      <c r="N26" s="9">
        <v>79331</v>
      </c>
      <c r="O26" s="9">
        <v>395312</v>
      </c>
      <c r="P26" s="9">
        <v>11318043</v>
      </c>
      <c r="Q26" s="9">
        <v>1731604</v>
      </c>
      <c r="R26" s="9">
        <v>2400818</v>
      </c>
      <c r="S26" s="9">
        <v>125222226</v>
      </c>
    </row>
    <row r="27" spans="1:19" x14ac:dyDescent="0.2">
      <c r="A27" s="17">
        <v>45352</v>
      </c>
      <c r="B27" s="9">
        <v>22879706</v>
      </c>
      <c r="C27" s="9">
        <v>7048056</v>
      </c>
      <c r="D27" s="9">
        <v>6177110</v>
      </c>
      <c r="E27" s="9">
        <v>2821561</v>
      </c>
      <c r="F27" s="9">
        <v>6403051</v>
      </c>
      <c r="G27" s="9">
        <v>6862455</v>
      </c>
      <c r="H27" s="9">
        <v>1159679</v>
      </c>
      <c r="I27" s="9">
        <v>44850758</v>
      </c>
      <c r="J27" s="9">
        <v>5565977</v>
      </c>
      <c r="K27" s="9">
        <v>1471772</v>
      </c>
      <c r="L27" s="9">
        <v>3641118</v>
      </c>
      <c r="M27" s="9">
        <v>342645</v>
      </c>
      <c r="N27" s="9">
        <v>116005</v>
      </c>
      <c r="O27" s="9">
        <v>319405</v>
      </c>
      <c r="P27" s="9">
        <v>9711897</v>
      </c>
      <c r="Q27" s="9">
        <v>1621381</v>
      </c>
      <c r="R27" s="9">
        <v>1858534</v>
      </c>
      <c r="S27" s="9">
        <v>122851110</v>
      </c>
    </row>
    <row r="28" spans="1:19" x14ac:dyDescent="0.2">
      <c r="A28" s="17">
        <v>45383</v>
      </c>
      <c r="B28" s="9">
        <v>25910166</v>
      </c>
      <c r="C28" s="9">
        <v>7662883</v>
      </c>
      <c r="D28" s="9">
        <v>7287374</v>
      </c>
      <c r="E28" s="9">
        <v>3323269</v>
      </c>
      <c r="F28" s="9">
        <v>6608941</v>
      </c>
      <c r="G28" s="9">
        <v>7741778</v>
      </c>
      <c r="H28" s="9">
        <v>1218080</v>
      </c>
      <c r="I28" s="9">
        <v>50951608</v>
      </c>
      <c r="J28" s="9">
        <v>3337151</v>
      </c>
      <c r="K28" s="9">
        <v>1472936</v>
      </c>
      <c r="L28" s="9">
        <v>6028550</v>
      </c>
      <c r="M28" s="9">
        <v>415161</v>
      </c>
      <c r="N28" s="9">
        <v>65397</v>
      </c>
      <c r="O28" s="9">
        <v>293122</v>
      </c>
      <c r="P28" s="9">
        <v>8921850</v>
      </c>
      <c r="Q28" s="9">
        <v>1770235</v>
      </c>
      <c r="R28" s="9">
        <v>2256778</v>
      </c>
      <c r="S28" s="9">
        <v>135265279</v>
      </c>
    </row>
    <row r="29" spans="1:19" x14ac:dyDescent="0.2">
      <c r="A29" s="17">
        <v>45413</v>
      </c>
      <c r="B29" s="9">
        <v>25621130</v>
      </c>
      <c r="C29" s="9">
        <v>6609214</v>
      </c>
      <c r="D29" s="9">
        <v>7866861</v>
      </c>
      <c r="E29" s="9">
        <v>2977206</v>
      </c>
      <c r="F29" s="9">
        <v>7064514</v>
      </c>
      <c r="G29" s="9">
        <v>7009199</v>
      </c>
      <c r="H29" s="9">
        <v>1033341</v>
      </c>
      <c r="I29" s="9">
        <v>50016469</v>
      </c>
      <c r="J29" s="9">
        <v>3721567</v>
      </c>
      <c r="K29" s="9">
        <v>1218980</v>
      </c>
      <c r="L29" s="9">
        <v>3726243</v>
      </c>
      <c r="M29" s="9">
        <v>324626</v>
      </c>
      <c r="N29" s="9">
        <v>106884</v>
      </c>
      <c r="O29" s="9">
        <v>372138</v>
      </c>
      <c r="P29" s="9">
        <v>9190169</v>
      </c>
      <c r="Q29" s="9">
        <v>2156051</v>
      </c>
      <c r="R29" s="9">
        <v>2009520</v>
      </c>
      <c r="S29" s="9">
        <v>131024112</v>
      </c>
    </row>
    <row r="30" spans="1:19" x14ac:dyDescent="0.2">
      <c r="A30" s="17">
        <v>45444</v>
      </c>
      <c r="B30" s="9">
        <v>23588889</v>
      </c>
      <c r="C30" s="9">
        <v>7431188</v>
      </c>
      <c r="D30" s="9">
        <v>6901330</v>
      </c>
      <c r="E30" s="9">
        <v>2711717</v>
      </c>
      <c r="F30" s="9">
        <v>6152471</v>
      </c>
      <c r="G30" s="9">
        <v>6179554</v>
      </c>
      <c r="H30" s="9">
        <v>908106</v>
      </c>
      <c r="I30" s="9">
        <v>48373562</v>
      </c>
      <c r="J30" s="9">
        <v>5373069</v>
      </c>
      <c r="K30" s="9">
        <v>1070516</v>
      </c>
      <c r="L30" s="9">
        <v>3774159</v>
      </c>
      <c r="M30" s="9">
        <v>459918</v>
      </c>
      <c r="N30" s="9">
        <v>115740</v>
      </c>
      <c r="O30" s="9">
        <v>470761</v>
      </c>
      <c r="P30" s="9">
        <v>7523685</v>
      </c>
      <c r="Q30" s="9">
        <v>1385986</v>
      </c>
      <c r="R30" s="9">
        <v>1568073</v>
      </c>
      <c r="S30" s="9">
        <v>123988724</v>
      </c>
    </row>
    <row r="31" spans="1:19" x14ac:dyDescent="0.2">
      <c r="A31" s="17">
        <v>45474</v>
      </c>
      <c r="B31" s="9">
        <v>25543268</v>
      </c>
      <c r="C31" s="9">
        <v>8070599</v>
      </c>
      <c r="D31" s="9">
        <v>7758226</v>
      </c>
      <c r="E31" s="9">
        <v>3291002</v>
      </c>
      <c r="F31" s="9">
        <v>6546772</v>
      </c>
      <c r="G31" s="9">
        <v>6124507</v>
      </c>
      <c r="H31" s="9">
        <v>1005449</v>
      </c>
      <c r="I31" s="9">
        <v>48785657</v>
      </c>
      <c r="J31" s="9">
        <v>2787893</v>
      </c>
      <c r="K31" s="9">
        <v>1115156</v>
      </c>
      <c r="L31" s="9">
        <v>4027648</v>
      </c>
      <c r="M31" s="9">
        <v>310723</v>
      </c>
      <c r="N31" s="9">
        <v>136489</v>
      </c>
      <c r="O31" s="9">
        <v>319840</v>
      </c>
      <c r="P31" s="9">
        <v>8836231</v>
      </c>
      <c r="Q31" s="9">
        <v>1439466</v>
      </c>
      <c r="R31" s="9">
        <v>1337577</v>
      </c>
      <c r="S31" s="9">
        <v>127436503</v>
      </c>
    </row>
    <row r="32" spans="1:19" x14ac:dyDescent="0.2">
      <c r="A32" s="17">
        <v>45505</v>
      </c>
      <c r="B32" s="9">
        <v>26223870</v>
      </c>
      <c r="C32" s="9">
        <v>7345791</v>
      </c>
      <c r="D32" s="9">
        <v>7570010</v>
      </c>
      <c r="E32" s="9">
        <v>2977721</v>
      </c>
      <c r="F32" s="9">
        <v>6364837</v>
      </c>
      <c r="G32" s="9">
        <v>6556886</v>
      </c>
      <c r="H32" s="9">
        <v>864953</v>
      </c>
      <c r="I32" s="9">
        <v>50403719</v>
      </c>
      <c r="J32" s="9">
        <v>2990948</v>
      </c>
      <c r="K32" s="9">
        <v>1168929</v>
      </c>
      <c r="L32" s="9">
        <v>5715952</v>
      </c>
      <c r="M32" s="9">
        <v>382956</v>
      </c>
      <c r="N32" s="9">
        <v>112699</v>
      </c>
      <c r="O32" s="9">
        <v>329819</v>
      </c>
      <c r="P32" s="9">
        <v>9703602</v>
      </c>
      <c r="Q32" s="9">
        <v>1097594</v>
      </c>
      <c r="R32" s="9">
        <v>1778201</v>
      </c>
      <c r="S32" s="9">
        <v>131588487</v>
      </c>
    </row>
    <row r="33" spans="1:19" x14ac:dyDescent="0.2">
      <c r="A33" s="17">
        <v>45536</v>
      </c>
      <c r="B33" s="9">
        <v>26948194</v>
      </c>
      <c r="C33" s="9">
        <v>7931628</v>
      </c>
      <c r="D33" s="9">
        <v>7424525</v>
      </c>
      <c r="E33" s="9">
        <v>2983368</v>
      </c>
      <c r="F33" s="9">
        <v>6540914</v>
      </c>
      <c r="G33" s="9">
        <v>7271198</v>
      </c>
      <c r="H33" s="9">
        <v>1100684</v>
      </c>
      <c r="I33" s="9">
        <v>59156573</v>
      </c>
      <c r="J33" s="9">
        <v>5010650</v>
      </c>
      <c r="K33" s="9">
        <v>1307840</v>
      </c>
      <c r="L33" s="9">
        <v>4970396</v>
      </c>
      <c r="M33" s="9">
        <v>343536</v>
      </c>
      <c r="N33" s="9">
        <v>94599</v>
      </c>
      <c r="O33" s="9">
        <v>299025</v>
      </c>
      <c r="P33" s="9">
        <v>13082191</v>
      </c>
      <c r="Q33" s="9">
        <v>1227327</v>
      </c>
      <c r="R33" s="9">
        <v>1943202</v>
      </c>
      <c r="S33" s="9">
        <v>147635850</v>
      </c>
    </row>
    <row r="34" spans="1:19" x14ac:dyDescent="0.2">
      <c r="A34" s="17">
        <v>45566</v>
      </c>
      <c r="B34" s="9">
        <v>29888859</v>
      </c>
      <c r="C34" s="9">
        <v>9019167</v>
      </c>
      <c r="D34" s="9">
        <v>8102137</v>
      </c>
      <c r="E34" s="9">
        <v>3931570</v>
      </c>
      <c r="F34" s="9">
        <v>6698327</v>
      </c>
      <c r="G34" s="9">
        <v>7556601</v>
      </c>
      <c r="H34" s="9">
        <v>1177510</v>
      </c>
      <c r="I34" s="9">
        <v>69647923</v>
      </c>
      <c r="J34" s="9">
        <v>3294200</v>
      </c>
      <c r="K34" s="9">
        <v>1344550</v>
      </c>
      <c r="L34" s="9">
        <v>8381777</v>
      </c>
      <c r="M34" s="9">
        <v>760750</v>
      </c>
      <c r="N34" s="9">
        <v>157886</v>
      </c>
      <c r="O34" s="9">
        <v>706200</v>
      </c>
      <c r="P34" s="9">
        <v>15343604</v>
      </c>
      <c r="Q34" s="9">
        <v>3152657</v>
      </c>
      <c r="R34" s="9">
        <v>2206127</v>
      </c>
      <c r="S34" s="9">
        <v>171369845</v>
      </c>
    </row>
    <row r="35" spans="1:19" x14ac:dyDescent="0.2">
      <c r="A35" s="17">
        <v>45597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2">
      <c r="A36" s="17">
        <v>45627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x14ac:dyDescent="0.2">
      <c r="A37" s="11" t="s">
        <v>52</v>
      </c>
      <c r="B37" s="12">
        <v>251966744</v>
      </c>
      <c r="C37" s="12">
        <v>77702178</v>
      </c>
      <c r="D37" s="12">
        <v>71540259</v>
      </c>
      <c r="E37" s="12">
        <v>31455633</v>
      </c>
      <c r="F37" s="12">
        <v>65141563</v>
      </c>
      <c r="G37" s="12">
        <v>68411970</v>
      </c>
      <c r="H37" s="12">
        <v>10403876</v>
      </c>
      <c r="I37" s="12">
        <v>518451908</v>
      </c>
      <c r="J37" s="12">
        <v>37534440</v>
      </c>
      <c r="K37" s="12">
        <v>13766693</v>
      </c>
      <c r="L37" s="12">
        <v>46771021</v>
      </c>
      <c r="M37" s="12">
        <v>3942969</v>
      </c>
      <c r="N37" s="12">
        <v>1044065</v>
      </c>
      <c r="O37" s="12">
        <v>3865949</v>
      </c>
      <c r="P37" s="12">
        <v>107491734</v>
      </c>
      <c r="Q37" s="12">
        <v>17470757</v>
      </c>
      <c r="R37" s="12">
        <v>19715703</v>
      </c>
      <c r="S37" s="12">
        <v>1346677462</v>
      </c>
    </row>
    <row r="39" spans="1:19" ht="24" x14ac:dyDescent="0.25">
      <c r="A39" s="14" t="s">
        <v>53</v>
      </c>
    </row>
    <row r="41" spans="1:19" ht="23" x14ac:dyDescent="0.25">
      <c r="A41" s="5">
        <v>2023</v>
      </c>
    </row>
    <row r="43" spans="1:19" x14ac:dyDescent="0.2">
      <c r="A43" s="6"/>
      <c r="B43" s="6" t="s">
        <v>12</v>
      </c>
      <c r="C43" s="6" t="s">
        <v>13</v>
      </c>
      <c r="D43" s="6" t="s">
        <v>14</v>
      </c>
    </row>
    <row r="44" spans="1:19" x14ac:dyDescent="0.2">
      <c r="A44" s="13" t="s">
        <v>15</v>
      </c>
      <c r="B44" s="13" t="s">
        <v>16</v>
      </c>
      <c r="C44" s="13" t="s">
        <v>17</v>
      </c>
      <c r="D44" s="13" t="s">
        <v>18</v>
      </c>
      <c r="E44" s="7" t="s">
        <v>19</v>
      </c>
      <c r="F44" s="7" t="s">
        <v>21</v>
      </c>
      <c r="G44" s="13" t="s">
        <v>23</v>
      </c>
      <c r="H44" s="7" t="s">
        <v>24</v>
      </c>
      <c r="I44" s="13" t="s">
        <v>27</v>
      </c>
      <c r="J44" s="13" t="s">
        <v>28</v>
      </c>
      <c r="K44" s="13" t="s">
        <v>29</v>
      </c>
      <c r="L44" s="13" t="s">
        <v>16</v>
      </c>
      <c r="M44" s="13" t="s">
        <v>18</v>
      </c>
      <c r="N44" s="13" t="s">
        <v>17</v>
      </c>
      <c r="O44" s="7" t="s">
        <v>21</v>
      </c>
      <c r="P44" s="13" t="s">
        <v>27</v>
      </c>
      <c r="Q44" s="7" t="s">
        <v>30</v>
      </c>
      <c r="R44" s="7" t="s">
        <v>32</v>
      </c>
      <c r="S44" s="7" t="s">
        <v>37</v>
      </c>
    </row>
    <row r="45" spans="1:19" x14ac:dyDescent="0.2">
      <c r="A45" s="13"/>
      <c r="B45" s="13"/>
      <c r="C45" s="13"/>
      <c r="D45" s="13"/>
      <c r="E45" s="7" t="s">
        <v>20</v>
      </c>
      <c r="F45" s="7" t="s">
        <v>22</v>
      </c>
      <c r="G45" s="13"/>
      <c r="H45" s="7" t="s">
        <v>25</v>
      </c>
      <c r="I45" s="13"/>
      <c r="J45" s="13"/>
      <c r="K45" s="13"/>
      <c r="L45" s="13"/>
      <c r="M45" s="13"/>
      <c r="N45" s="13"/>
      <c r="O45" s="7" t="s">
        <v>22</v>
      </c>
      <c r="P45" s="13"/>
      <c r="Q45" s="7" t="s">
        <v>31</v>
      </c>
      <c r="R45" s="7" t="s">
        <v>33</v>
      </c>
      <c r="S45" s="7" t="s">
        <v>38</v>
      </c>
    </row>
    <row r="46" spans="1:19" x14ac:dyDescent="0.2">
      <c r="A46" s="13"/>
      <c r="B46" s="13"/>
      <c r="C46" s="13"/>
      <c r="D46" s="13"/>
      <c r="E46" s="7"/>
      <c r="F46" s="7"/>
      <c r="G46" s="13"/>
      <c r="H46" s="7" t="s">
        <v>26</v>
      </c>
      <c r="I46" s="13"/>
      <c r="J46" s="13"/>
      <c r="K46" s="13"/>
      <c r="L46" s="13"/>
      <c r="M46" s="13"/>
      <c r="N46" s="13"/>
      <c r="O46" s="7"/>
      <c r="P46" s="13"/>
      <c r="Q46" s="7"/>
      <c r="R46" s="7" t="s">
        <v>34</v>
      </c>
      <c r="S46" s="7" t="s">
        <v>39</v>
      </c>
    </row>
    <row r="47" spans="1:19" x14ac:dyDescent="0.2">
      <c r="A47" s="13"/>
      <c r="B47" s="13"/>
      <c r="C47" s="13"/>
      <c r="D47" s="13"/>
      <c r="E47" s="7"/>
      <c r="F47" s="7"/>
      <c r="G47" s="13"/>
      <c r="H47" s="7"/>
      <c r="I47" s="13"/>
      <c r="J47" s="13"/>
      <c r="K47" s="13"/>
      <c r="L47" s="13"/>
      <c r="M47" s="13"/>
      <c r="N47" s="13"/>
      <c r="O47" s="7"/>
      <c r="P47" s="13"/>
      <c r="Q47" s="7"/>
      <c r="R47" s="7" t="s">
        <v>35</v>
      </c>
      <c r="S47" s="7"/>
    </row>
    <row r="48" spans="1:19" x14ac:dyDescent="0.2">
      <c r="A48" s="13"/>
      <c r="B48" s="13"/>
      <c r="C48" s="13"/>
      <c r="D48" s="13"/>
      <c r="E48" s="7"/>
      <c r="F48" s="7"/>
      <c r="G48" s="13"/>
      <c r="H48" s="7"/>
      <c r="I48" s="13"/>
      <c r="J48" s="13"/>
      <c r="K48" s="13"/>
      <c r="L48" s="13"/>
      <c r="M48" s="13"/>
      <c r="N48" s="13"/>
      <c r="O48" s="7"/>
      <c r="P48" s="13"/>
      <c r="Q48" s="7"/>
      <c r="R48" s="7" t="s">
        <v>36</v>
      </c>
      <c r="S48" s="7"/>
    </row>
    <row r="49" spans="1:19" x14ac:dyDescent="0.2">
      <c r="A49" s="17">
        <v>44927</v>
      </c>
      <c r="B49" s="9">
        <v>19364720</v>
      </c>
      <c r="C49" s="9">
        <v>5690665</v>
      </c>
      <c r="D49" s="9">
        <v>3499452</v>
      </c>
      <c r="E49" s="9">
        <v>1877877</v>
      </c>
      <c r="F49" s="9">
        <v>4306204</v>
      </c>
      <c r="G49" s="9">
        <v>4637496</v>
      </c>
      <c r="H49" s="9">
        <v>832360</v>
      </c>
      <c r="I49" s="9">
        <v>35752743</v>
      </c>
      <c r="J49" s="9">
        <v>3010176</v>
      </c>
      <c r="K49" s="9">
        <v>1161364</v>
      </c>
      <c r="L49" s="9">
        <v>2810752</v>
      </c>
      <c r="M49" s="9">
        <v>297044</v>
      </c>
      <c r="N49" s="9">
        <v>37185</v>
      </c>
      <c r="O49" s="9">
        <v>184564</v>
      </c>
      <c r="P49" s="9">
        <v>7185806</v>
      </c>
      <c r="Q49" s="9">
        <v>2623813</v>
      </c>
      <c r="R49" s="9">
        <v>1226846</v>
      </c>
      <c r="S49" s="9">
        <v>94499067</v>
      </c>
    </row>
    <row r="50" spans="1:19" x14ac:dyDescent="0.2">
      <c r="A50" s="17">
        <v>44958</v>
      </c>
      <c r="B50" s="9">
        <v>18203679</v>
      </c>
      <c r="C50" s="9">
        <v>6177785</v>
      </c>
      <c r="D50" s="9">
        <v>3596962</v>
      </c>
      <c r="E50" s="9">
        <v>2433181</v>
      </c>
      <c r="F50" s="9">
        <v>4250356</v>
      </c>
      <c r="G50" s="9">
        <v>3675169</v>
      </c>
      <c r="H50" s="9">
        <v>748731</v>
      </c>
      <c r="I50" s="9">
        <v>45554255</v>
      </c>
      <c r="J50" s="9">
        <v>3173339</v>
      </c>
      <c r="K50" s="9">
        <v>1322797</v>
      </c>
      <c r="L50" s="9">
        <v>2737950</v>
      </c>
      <c r="M50" s="9">
        <v>339356</v>
      </c>
      <c r="N50" s="9">
        <v>33775</v>
      </c>
      <c r="O50" s="9">
        <v>196149</v>
      </c>
      <c r="P50" s="9">
        <v>6503745</v>
      </c>
      <c r="Q50" s="9">
        <v>2953124</v>
      </c>
      <c r="R50" s="9">
        <v>1262670</v>
      </c>
      <c r="S50" s="9">
        <v>103163023</v>
      </c>
    </row>
    <row r="51" spans="1:19" x14ac:dyDescent="0.2">
      <c r="A51" s="17">
        <v>44986</v>
      </c>
      <c r="B51" s="9">
        <v>25686570</v>
      </c>
      <c r="C51" s="9">
        <v>6559784</v>
      </c>
      <c r="D51" s="9">
        <v>4910430</v>
      </c>
      <c r="E51" s="9">
        <v>2129492</v>
      </c>
      <c r="F51" s="9">
        <v>5118103</v>
      </c>
      <c r="G51" s="9">
        <v>5189544</v>
      </c>
      <c r="H51" s="9">
        <v>1104244</v>
      </c>
      <c r="I51" s="9">
        <v>56788224</v>
      </c>
      <c r="J51" s="9">
        <v>7704901</v>
      </c>
      <c r="K51" s="9">
        <v>1414360</v>
      </c>
      <c r="L51" s="9">
        <v>4210055</v>
      </c>
      <c r="M51" s="9">
        <v>494525</v>
      </c>
      <c r="N51" s="9">
        <v>20380</v>
      </c>
      <c r="O51" s="9">
        <v>222650</v>
      </c>
      <c r="P51" s="9">
        <v>10050993</v>
      </c>
      <c r="Q51" s="9">
        <v>3324735</v>
      </c>
      <c r="R51" s="9">
        <v>1358243</v>
      </c>
      <c r="S51" s="9">
        <v>136287233</v>
      </c>
    </row>
    <row r="52" spans="1:19" x14ac:dyDescent="0.2">
      <c r="A52" s="17">
        <v>45017</v>
      </c>
      <c r="B52" s="9">
        <v>19613856</v>
      </c>
      <c r="C52" s="9">
        <v>4867193</v>
      </c>
      <c r="D52" s="9">
        <v>3712233</v>
      </c>
      <c r="E52" s="9">
        <v>1823343</v>
      </c>
      <c r="F52" s="9">
        <v>4232999</v>
      </c>
      <c r="G52" s="9">
        <v>4046075</v>
      </c>
      <c r="H52" s="9">
        <v>604193</v>
      </c>
      <c r="I52" s="9">
        <v>25865261</v>
      </c>
      <c r="J52" s="9">
        <v>4100810</v>
      </c>
      <c r="K52" s="9">
        <v>1277373</v>
      </c>
      <c r="L52" s="9">
        <v>3124312</v>
      </c>
      <c r="M52" s="9">
        <v>450539</v>
      </c>
      <c r="N52" s="9">
        <v>13425</v>
      </c>
      <c r="O52" s="9">
        <v>127306</v>
      </c>
      <c r="P52" s="9">
        <v>4666430</v>
      </c>
      <c r="Q52" s="9">
        <v>3108424</v>
      </c>
      <c r="R52" s="9">
        <v>924365</v>
      </c>
      <c r="S52" s="9">
        <v>82558137</v>
      </c>
    </row>
    <row r="53" spans="1:19" x14ac:dyDescent="0.2">
      <c r="A53" s="17">
        <v>45047</v>
      </c>
      <c r="B53" s="9">
        <v>22263862</v>
      </c>
      <c r="C53" s="9">
        <v>5580627</v>
      </c>
      <c r="D53" s="9">
        <v>3996327</v>
      </c>
      <c r="E53" s="9">
        <v>2185069</v>
      </c>
      <c r="F53" s="9">
        <v>4674499</v>
      </c>
      <c r="G53" s="9">
        <v>5074151</v>
      </c>
      <c r="H53" s="9">
        <v>683058</v>
      </c>
      <c r="I53" s="9">
        <v>36407961</v>
      </c>
      <c r="J53" s="9">
        <v>4643191</v>
      </c>
      <c r="K53" s="9">
        <v>1035681</v>
      </c>
      <c r="L53" s="9">
        <v>3076427</v>
      </c>
      <c r="M53" s="9">
        <v>477597</v>
      </c>
      <c r="N53" s="9">
        <v>13976</v>
      </c>
      <c r="O53" s="9">
        <v>98081</v>
      </c>
      <c r="P53" s="9">
        <v>4833819</v>
      </c>
      <c r="Q53" s="9">
        <v>3943952</v>
      </c>
      <c r="R53" s="9">
        <v>1422475</v>
      </c>
      <c r="S53" s="9">
        <v>100410753</v>
      </c>
    </row>
    <row r="54" spans="1:19" x14ac:dyDescent="0.2">
      <c r="A54" s="17">
        <v>45078</v>
      </c>
      <c r="B54" s="9">
        <v>24056032</v>
      </c>
      <c r="C54" s="9">
        <v>6504750</v>
      </c>
      <c r="D54" s="9">
        <v>4849678</v>
      </c>
      <c r="E54" s="9">
        <v>2574124</v>
      </c>
      <c r="F54" s="9">
        <v>4857399</v>
      </c>
      <c r="G54" s="9">
        <v>6839609</v>
      </c>
      <c r="H54" s="9">
        <v>861645</v>
      </c>
      <c r="I54" s="9">
        <v>35476677</v>
      </c>
      <c r="J54" s="9">
        <v>5489841</v>
      </c>
      <c r="K54" s="9">
        <v>1533525</v>
      </c>
      <c r="L54" s="9">
        <v>3032652</v>
      </c>
      <c r="M54" s="9">
        <v>391134</v>
      </c>
      <c r="N54" s="9">
        <v>28697</v>
      </c>
      <c r="O54" s="9">
        <v>218567</v>
      </c>
      <c r="P54" s="9">
        <v>4986497</v>
      </c>
      <c r="Q54" s="9">
        <v>3684069</v>
      </c>
      <c r="R54" s="9">
        <v>1932927</v>
      </c>
      <c r="S54" s="9">
        <v>107317823</v>
      </c>
    </row>
    <row r="55" spans="1:19" x14ac:dyDescent="0.2">
      <c r="A55" s="17">
        <v>45108</v>
      </c>
      <c r="B55" s="9">
        <v>21670040</v>
      </c>
      <c r="C55" s="9">
        <v>6416449</v>
      </c>
      <c r="D55" s="9">
        <v>4483756</v>
      </c>
      <c r="E55" s="9">
        <v>2888717</v>
      </c>
      <c r="F55" s="9">
        <v>5296996</v>
      </c>
      <c r="G55" s="9">
        <v>5389463</v>
      </c>
      <c r="H55" s="9">
        <v>696499</v>
      </c>
      <c r="I55" s="9">
        <v>30268996</v>
      </c>
      <c r="J55" s="9">
        <v>2985662</v>
      </c>
      <c r="K55" s="9">
        <v>1204047</v>
      </c>
      <c r="L55" s="9">
        <v>2657315</v>
      </c>
      <c r="M55" s="9">
        <v>279316</v>
      </c>
      <c r="N55" s="9">
        <v>18620</v>
      </c>
      <c r="O55" s="9">
        <v>259836</v>
      </c>
      <c r="P55" s="9">
        <v>5610586</v>
      </c>
      <c r="Q55" s="9">
        <v>2658328</v>
      </c>
      <c r="R55" s="9">
        <v>1454803</v>
      </c>
      <c r="S55" s="9">
        <v>94239429</v>
      </c>
    </row>
    <row r="56" spans="1:19" x14ac:dyDescent="0.2">
      <c r="A56" s="17">
        <v>45139</v>
      </c>
      <c r="B56" s="9">
        <v>23993970</v>
      </c>
      <c r="C56" s="9">
        <v>7349905</v>
      </c>
      <c r="D56" s="9">
        <v>5779462</v>
      </c>
      <c r="E56" s="9">
        <v>3123106</v>
      </c>
      <c r="F56" s="9">
        <v>5567013</v>
      </c>
      <c r="G56" s="9">
        <v>6017632</v>
      </c>
      <c r="H56" s="9">
        <v>653471</v>
      </c>
      <c r="I56" s="9">
        <v>34027967</v>
      </c>
      <c r="J56" s="9">
        <v>3097741</v>
      </c>
      <c r="K56" s="9">
        <v>1481819</v>
      </c>
      <c r="L56" s="9">
        <v>3039448</v>
      </c>
      <c r="M56" s="9">
        <v>441301</v>
      </c>
      <c r="N56" s="9">
        <v>52365</v>
      </c>
      <c r="O56" s="9">
        <v>312715</v>
      </c>
      <c r="P56" s="9">
        <v>6491114</v>
      </c>
      <c r="Q56" s="9">
        <v>3260016</v>
      </c>
      <c r="R56" s="9">
        <v>1518120</v>
      </c>
      <c r="S56" s="9">
        <v>106207165</v>
      </c>
    </row>
    <row r="57" spans="1:19" x14ac:dyDescent="0.2">
      <c r="A57" s="17">
        <v>45170</v>
      </c>
      <c r="B57" s="9">
        <v>25043235</v>
      </c>
      <c r="C57" s="9">
        <v>6807725</v>
      </c>
      <c r="D57" s="9">
        <v>6096164</v>
      </c>
      <c r="E57" s="9">
        <v>2803642</v>
      </c>
      <c r="F57" s="9">
        <v>5729129</v>
      </c>
      <c r="G57" s="9">
        <v>5668173</v>
      </c>
      <c r="H57" s="9">
        <v>643217</v>
      </c>
      <c r="I57" s="9">
        <v>38191981</v>
      </c>
      <c r="J57" s="9">
        <v>4928235</v>
      </c>
      <c r="K57" s="9">
        <v>1183820</v>
      </c>
      <c r="L57" s="9">
        <v>3648899</v>
      </c>
      <c r="M57" s="9">
        <v>465354</v>
      </c>
      <c r="N57" s="9">
        <v>77406</v>
      </c>
      <c r="O57" s="9">
        <v>365966</v>
      </c>
      <c r="P57" s="9">
        <v>10055774</v>
      </c>
      <c r="Q57" s="9">
        <v>1848431</v>
      </c>
      <c r="R57" s="9">
        <v>1507281</v>
      </c>
      <c r="S57" s="9">
        <v>115064432</v>
      </c>
    </row>
    <row r="58" spans="1:19" x14ac:dyDescent="0.2">
      <c r="A58" s="17">
        <v>45200</v>
      </c>
      <c r="B58" s="9">
        <v>25981404</v>
      </c>
      <c r="C58" s="9">
        <v>6333905</v>
      </c>
      <c r="D58" s="9">
        <v>6336775</v>
      </c>
      <c r="E58" s="9">
        <v>2224456</v>
      </c>
      <c r="F58" s="9">
        <v>5561238</v>
      </c>
      <c r="G58" s="9">
        <v>6944504</v>
      </c>
      <c r="H58" s="9">
        <v>907862</v>
      </c>
      <c r="I58" s="9">
        <v>34945131</v>
      </c>
      <c r="J58" s="9">
        <v>2710683</v>
      </c>
      <c r="K58" s="9">
        <v>1511976</v>
      </c>
      <c r="L58" s="9">
        <v>5653495</v>
      </c>
      <c r="M58" s="9">
        <v>699610</v>
      </c>
      <c r="N58" s="9">
        <v>50738</v>
      </c>
      <c r="O58" s="9">
        <v>362033</v>
      </c>
      <c r="P58" s="9">
        <v>5369950</v>
      </c>
      <c r="Q58" s="9">
        <v>2375979</v>
      </c>
      <c r="R58" s="9">
        <v>1624906</v>
      </c>
      <c r="S58" s="9">
        <v>109594645</v>
      </c>
    </row>
    <row r="59" spans="1:19" x14ac:dyDescent="0.2">
      <c r="A59" s="17">
        <v>45231</v>
      </c>
      <c r="B59" s="9">
        <v>23237145</v>
      </c>
      <c r="C59" s="9">
        <v>6350450</v>
      </c>
      <c r="D59" s="9">
        <v>5893098</v>
      </c>
      <c r="E59" s="9">
        <v>2420673</v>
      </c>
      <c r="F59" s="9">
        <v>5359772</v>
      </c>
      <c r="G59" s="9">
        <v>6089742</v>
      </c>
      <c r="H59" s="9">
        <v>1057438</v>
      </c>
      <c r="I59" s="9">
        <v>42677569</v>
      </c>
      <c r="J59" s="9">
        <v>2798737</v>
      </c>
      <c r="K59" s="9">
        <v>1477608</v>
      </c>
      <c r="L59" s="9">
        <v>4208279</v>
      </c>
      <c r="M59" s="9">
        <v>447404</v>
      </c>
      <c r="N59" s="9">
        <v>34220</v>
      </c>
      <c r="O59" s="9">
        <v>714054</v>
      </c>
      <c r="P59" s="9">
        <v>9130693</v>
      </c>
      <c r="Q59" s="9">
        <v>2170905</v>
      </c>
      <c r="R59" s="9">
        <v>1741294</v>
      </c>
      <c r="S59" s="9">
        <v>115809081</v>
      </c>
    </row>
    <row r="60" spans="1:19" x14ac:dyDescent="0.2">
      <c r="A60" s="17">
        <v>45261</v>
      </c>
      <c r="B60" s="9">
        <v>18602567</v>
      </c>
      <c r="C60" s="9">
        <v>5410744</v>
      </c>
      <c r="D60" s="9">
        <v>4585855</v>
      </c>
      <c r="E60" s="9">
        <v>2687900</v>
      </c>
      <c r="F60" s="9">
        <v>4772552</v>
      </c>
      <c r="G60" s="9">
        <v>5195153</v>
      </c>
      <c r="H60" s="9">
        <v>988084</v>
      </c>
      <c r="I60" s="9">
        <v>41468977</v>
      </c>
      <c r="J60" s="9">
        <v>4703255</v>
      </c>
      <c r="K60" s="9">
        <v>1306691</v>
      </c>
      <c r="L60" s="9">
        <v>2758597</v>
      </c>
      <c r="M60" s="9">
        <v>281026</v>
      </c>
      <c r="N60" s="9">
        <v>19675</v>
      </c>
      <c r="O60" s="9">
        <v>348709</v>
      </c>
      <c r="P60" s="9">
        <v>7783837</v>
      </c>
      <c r="Q60" s="9">
        <v>1407503</v>
      </c>
      <c r="R60" s="9">
        <v>1488973</v>
      </c>
      <c r="S60" s="9">
        <v>103810098</v>
      </c>
    </row>
    <row r="61" spans="1:19" x14ac:dyDescent="0.2">
      <c r="A61" s="11" t="s">
        <v>52</v>
      </c>
      <c r="B61" s="12">
        <v>267717075</v>
      </c>
      <c r="C61" s="12">
        <v>74049982</v>
      </c>
      <c r="D61" s="12">
        <v>57740192</v>
      </c>
      <c r="E61" s="12">
        <v>29171580</v>
      </c>
      <c r="F61" s="12">
        <v>59726260</v>
      </c>
      <c r="G61" s="12">
        <v>64766711</v>
      </c>
      <c r="H61" s="12">
        <v>9780807</v>
      </c>
      <c r="I61" s="12">
        <v>457425742</v>
      </c>
      <c r="J61" s="12">
        <v>49346571</v>
      </c>
      <c r="K61" s="12">
        <v>15911061</v>
      </c>
      <c r="L61" s="12">
        <v>40958181</v>
      </c>
      <c r="M61" s="12">
        <v>5064206</v>
      </c>
      <c r="N61" s="12">
        <v>400462</v>
      </c>
      <c r="O61" s="12">
        <v>3410630</v>
      </c>
      <c r="P61" s="12">
        <v>82669244</v>
      </c>
      <c r="Q61" s="12">
        <v>33359279</v>
      </c>
      <c r="R61" s="12">
        <v>17462903</v>
      </c>
      <c r="S61" s="12">
        <v>1268960886</v>
      </c>
    </row>
    <row r="63" spans="1:19" ht="24" x14ac:dyDescent="0.25">
      <c r="A63" s="14" t="s">
        <v>53</v>
      </c>
    </row>
    <row r="65" spans="1:19" ht="23" x14ac:dyDescent="0.25">
      <c r="A65" s="5">
        <v>2022</v>
      </c>
    </row>
    <row r="67" spans="1:19" x14ac:dyDescent="0.2">
      <c r="A67" s="6"/>
      <c r="B67" s="6" t="s">
        <v>12</v>
      </c>
      <c r="C67" s="6" t="s">
        <v>13</v>
      </c>
      <c r="D67" s="6" t="s">
        <v>14</v>
      </c>
    </row>
    <row r="68" spans="1:19" x14ac:dyDescent="0.2">
      <c r="A68" s="13" t="s">
        <v>15</v>
      </c>
      <c r="B68" s="13" t="s">
        <v>16</v>
      </c>
      <c r="C68" s="13" t="s">
        <v>17</v>
      </c>
      <c r="D68" s="13" t="s">
        <v>18</v>
      </c>
      <c r="E68" s="7" t="s">
        <v>19</v>
      </c>
      <c r="F68" s="7" t="s">
        <v>21</v>
      </c>
      <c r="G68" s="13" t="s">
        <v>23</v>
      </c>
      <c r="H68" s="7" t="s">
        <v>24</v>
      </c>
      <c r="I68" s="13" t="s">
        <v>27</v>
      </c>
      <c r="J68" s="13" t="s">
        <v>28</v>
      </c>
      <c r="K68" s="13" t="s">
        <v>29</v>
      </c>
      <c r="L68" s="13" t="s">
        <v>16</v>
      </c>
      <c r="M68" s="13" t="s">
        <v>18</v>
      </c>
      <c r="N68" s="13" t="s">
        <v>17</v>
      </c>
      <c r="O68" s="7" t="s">
        <v>21</v>
      </c>
      <c r="P68" s="13" t="s">
        <v>27</v>
      </c>
      <c r="Q68" s="7" t="s">
        <v>30</v>
      </c>
      <c r="R68" s="7" t="s">
        <v>32</v>
      </c>
      <c r="S68" s="7" t="s">
        <v>37</v>
      </c>
    </row>
    <row r="69" spans="1:19" x14ac:dyDescent="0.2">
      <c r="A69" s="13"/>
      <c r="B69" s="13"/>
      <c r="C69" s="13"/>
      <c r="D69" s="13"/>
      <c r="E69" s="7" t="s">
        <v>20</v>
      </c>
      <c r="F69" s="7" t="s">
        <v>22</v>
      </c>
      <c r="G69" s="13"/>
      <c r="H69" s="7" t="s">
        <v>25</v>
      </c>
      <c r="I69" s="13"/>
      <c r="J69" s="13"/>
      <c r="K69" s="13"/>
      <c r="L69" s="13"/>
      <c r="M69" s="13"/>
      <c r="N69" s="13"/>
      <c r="O69" s="7" t="s">
        <v>22</v>
      </c>
      <c r="P69" s="13"/>
      <c r="Q69" s="7" t="s">
        <v>31</v>
      </c>
      <c r="R69" s="7" t="s">
        <v>33</v>
      </c>
      <c r="S69" s="7" t="s">
        <v>38</v>
      </c>
    </row>
    <row r="70" spans="1:19" x14ac:dyDescent="0.2">
      <c r="A70" s="13"/>
      <c r="B70" s="13"/>
      <c r="C70" s="13"/>
      <c r="D70" s="13"/>
      <c r="E70" s="7"/>
      <c r="F70" s="7"/>
      <c r="G70" s="13"/>
      <c r="H70" s="7" t="s">
        <v>26</v>
      </c>
      <c r="I70" s="13"/>
      <c r="J70" s="13"/>
      <c r="K70" s="13"/>
      <c r="L70" s="13"/>
      <c r="M70" s="13"/>
      <c r="N70" s="13"/>
      <c r="O70" s="7"/>
      <c r="P70" s="13"/>
      <c r="Q70" s="7"/>
      <c r="R70" s="7" t="s">
        <v>34</v>
      </c>
      <c r="S70" s="7" t="s">
        <v>39</v>
      </c>
    </row>
    <row r="71" spans="1:19" x14ac:dyDescent="0.2">
      <c r="A71" s="13"/>
      <c r="B71" s="13"/>
      <c r="C71" s="13"/>
      <c r="D71" s="13"/>
      <c r="E71" s="7"/>
      <c r="F71" s="7"/>
      <c r="G71" s="13"/>
      <c r="H71" s="7"/>
      <c r="I71" s="13"/>
      <c r="J71" s="13"/>
      <c r="K71" s="13"/>
      <c r="L71" s="13"/>
      <c r="M71" s="13"/>
      <c r="N71" s="13"/>
      <c r="O71" s="7"/>
      <c r="P71" s="13"/>
      <c r="Q71" s="7"/>
      <c r="R71" s="7" t="s">
        <v>35</v>
      </c>
      <c r="S71" s="7"/>
    </row>
    <row r="72" spans="1:19" x14ac:dyDescent="0.2">
      <c r="A72" s="13"/>
      <c r="B72" s="13"/>
      <c r="C72" s="13"/>
      <c r="D72" s="13"/>
      <c r="E72" s="7"/>
      <c r="F72" s="7"/>
      <c r="G72" s="13"/>
      <c r="H72" s="7"/>
      <c r="I72" s="13"/>
      <c r="J72" s="13"/>
      <c r="K72" s="13"/>
      <c r="L72" s="13"/>
      <c r="M72" s="13"/>
      <c r="N72" s="13"/>
      <c r="O72" s="7"/>
      <c r="P72" s="13"/>
      <c r="Q72" s="7"/>
      <c r="R72" s="7" t="s">
        <v>36</v>
      </c>
      <c r="S72" s="7"/>
    </row>
    <row r="73" spans="1:19" x14ac:dyDescent="0.2">
      <c r="A73" s="17">
        <v>44562</v>
      </c>
      <c r="B73" s="9">
        <v>20082416</v>
      </c>
      <c r="C73" s="9">
        <v>6972833</v>
      </c>
      <c r="D73" s="9">
        <v>3685680</v>
      </c>
      <c r="E73" s="9">
        <v>4547191</v>
      </c>
      <c r="F73" s="9">
        <v>4390757</v>
      </c>
      <c r="G73" s="9">
        <v>4764919</v>
      </c>
      <c r="H73" s="9">
        <v>780433</v>
      </c>
      <c r="I73" s="9">
        <v>26275938</v>
      </c>
      <c r="J73" s="9">
        <v>3162672</v>
      </c>
      <c r="K73" s="9">
        <v>987670</v>
      </c>
      <c r="L73" s="9">
        <v>3201769</v>
      </c>
      <c r="M73" s="9">
        <v>259239</v>
      </c>
      <c r="N73" s="9">
        <v>38515</v>
      </c>
      <c r="O73" s="9">
        <v>140274</v>
      </c>
      <c r="P73" s="9">
        <v>6594984</v>
      </c>
      <c r="Q73" s="9">
        <v>2578762</v>
      </c>
      <c r="R73" s="9">
        <v>870156</v>
      </c>
      <c r="S73" s="9">
        <v>89334208</v>
      </c>
    </row>
    <row r="74" spans="1:19" x14ac:dyDescent="0.2">
      <c r="A74" s="17">
        <v>44593</v>
      </c>
      <c r="B74" s="9">
        <v>23509695</v>
      </c>
      <c r="C74" s="9">
        <v>7073361</v>
      </c>
      <c r="D74" s="9">
        <v>4826105</v>
      </c>
      <c r="E74" s="9">
        <v>4151775</v>
      </c>
      <c r="F74" s="9">
        <v>4224523</v>
      </c>
      <c r="G74" s="9">
        <v>4957991</v>
      </c>
      <c r="H74" s="9">
        <v>924370</v>
      </c>
      <c r="I74" s="9">
        <v>46287223</v>
      </c>
      <c r="J74" s="9">
        <v>4097744</v>
      </c>
      <c r="K74" s="9">
        <v>1197159</v>
      </c>
      <c r="L74" s="9">
        <v>3297284</v>
      </c>
      <c r="M74" s="9">
        <v>276195</v>
      </c>
      <c r="N74" s="9">
        <v>33086</v>
      </c>
      <c r="O74" s="9">
        <v>117439</v>
      </c>
      <c r="P74" s="9">
        <v>11828284</v>
      </c>
      <c r="Q74" s="9">
        <v>1934573</v>
      </c>
      <c r="R74" s="9">
        <v>760846</v>
      </c>
      <c r="S74" s="9">
        <v>119497653</v>
      </c>
    </row>
    <row r="75" spans="1:19" x14ac:dyDescent="0.2">
      <c r="A75" s="17">
        <v>44621</v>
      </c>
      <c r="B75" s="9">
        <v>27302926</v>
      </c>
      <c r="C75" s="9">
        <v>6472601</v>
      </c>
      <c r="D75" s="9">
        <v>4514991</v>
      </c>
      <c r="E75" s="9">
        <v>1620935</v>
      </c>
      <c r="F75" s="9">
        <v>4808695</v>
      </c>
      <c r="G75" s="9">
        <v>5687143</v>
      </c>
      <c r="H75" s="9">
        <v>1268431</v>
      </c>
      <c r="I75" s="9">
        <v>35987459</v>
      </c>
      <c r="J75" s="9">
        <v>7453797</v>
      </c>
      <c r="K75" s="9">
        <v>1137625</v>
      </c>
      <c r="L75" s="9">
        <v>4703252</v>
      </c>
      <c r="M75" s="9">
        <v>419435</v>
      </c>
      <c r="N75" s="9">
        <v>31555</v>
      </c>
      <c r="O75" s="9">
        <v>84687</v>
      </c>
      <c r="P75" s="9">
        <v>10755364</v>
      </c>
      <c r="Q75" s="9">
        <v>2147772</v>
      </c>
      <c r="R75" s="9">
        <v>962575</v>
      </c>
      <c r="S75" s="9">
        <v>115359243</v>
      </c>
    </row>
    <row r="76" spans="1:19" x14ac:dyDescent="0.2">
      <c r="A76" s="17">
        <v>44652</v>
      </c>
      <c r="B76" s="9">
        <v>16683106</v>
      </c>
      <c r="C76" s="9">
        <v>3827630</v>
      </c>
      <c r="D76" s="9">
        <v>3888665</v>
      </c>
      <c r="E76" s="9">
        <v>1412903</v>
      </c>
      <c r="F76" s="9">
        <v>3299494</v>
      </c>
      <c r="G76" s="9">
        <v>3105511</v>
      </c>
      <c r="H76" s="9">
        <v>597288</v>
      </c>
      <c r="I76" s="9">
        <v>26064842</v>
      </c>
      <c r="J76" s="9">
        <v>3677106</v>
      </c>
      <c r="K76" s="9">
        <v>966122</v>
      </c>
      <c r="L76" s="9">
        <v>1859262</v>
      </c>
      <c r="M76" s="9">
        <v>264174</v>
      </c>
      <c r="N76" s="9">
        <v>25175</v>
      </c>
      <c r="O76" s="9">
        <v>86812</v>
      </c>
      <c r="P76" s="9">
        <v>8296415</v>
      </c>
      <c r="Q76" s="9">
        <v>2035873</v>
      </c>
      <c r="R76" s="9">
        <v>403272</v>
      </c>
      <c r="S76" s="9">
        <v>76493650</v>
      </c>
    </row>
    <row r="77" spans="1:19" x14ac:dyDescent="0.2">
      <c r="A77" s="17">
        <v>44682</v>
      </c>
      <c r="B77" s="9">
        <v>18450617</v>
      </c>
      <c r="C77" s="9">
        <v>4633124</v>
      </c>
      <c r="D77" s="9">
        <v>4145659</v>
      </c>
      <c r="E77" s="9">
        <v>1475465</v>
      </c>
      <c r="F77" s="9">
        <v>3504540</v>
      </c>
      <c r="G77" s="9">
        <v>3274419</v>
      </c>
      <c r="H77" s="9">
        <v>774844</v>
      </c>
      <c r="I77" s="9">
        <v>33092852</v>
      </c>
      <c r="J77" s="9">
        <v>5392983</v>
      </c>
      <c r="K77" s="9">
        <v>991201</v>
      </c>
      <c r="L77" s="9">
        <v>1975938</v>
      </c>
      <c r="M77" s="9">
        <v>366555</v>
      </c>
      <c r="N77" s="9">
        <v>36270</v>
      </c>
      <c r="O77" s="9">
        <v>69728</v>
      </c>
      <c r="P77" s="9">
        <v>9474432</v>
      </c>
      <c r="Q77" s="9">
        <v>2020189</v>
      </c>
      <c r="R77" s="9">
        <v>509815</v>
      </c>
      <c r="S77" s="9">
        <v>90188631</v>
      </c>
    </row>
    <row r="78" spans="1:19" x14ac:dyDescent="0.2">
      <c r="A78" s="17">
        <v>44713</v>
      </c>
      <c r="B78" s="9">
        <v>18722124</v>
      </c>
      <c r="C78" s="9">
        <v>4528940</v>
      </c>
      <c r="D78" s="9">
        <v>3641174</v>
      </c>
      <c r="E78" s="9">
        <v>1375360</v>
      </c>
      <c r="F78" s="9">
        <v>3745697</v>
      </c>
      <c r="G78" s="9">
        <v>3473291</v>
      </c>
      <c r="H78" s="9">
        <v>629369</v>
      </c>
      <c r="I78" s="9">
        <v>39546607</v>
      </c>
      <c r="J78" s="9">
        <v>6316832</v>
      </c>
      <c r="K78" s="9">
        <v>1108398</v>
      </c>
      <c r="L78" s="9">
        <v>2350649</v>
      </c>
      <c r="M78" s="9">
        <v>282162</v>
      </c>
      <c r="N78" s="9">
        <v>19287</v>
      </c>
      <c r="O78" s="9">
        <v>68386</v>
      </c>
      <c r="P78" s="9">
        <v>10532548</v>
      </c>
      <c r="Q78" s="9">
        <v>2363052</v>
      </c>
      <c r="R78" s="9">
        <v>526645</v>
      </c>
      <c r="S78" s="9">
        <v>99230521</v>
      </c>
    </row>
    <row r="79" spans="1:19" x14ac:dyDescent="0.2">
      <c r="A79" s="17">
        <v>44743</v>
      </c>
      <c r="B79" s="9">
        <v>18249810</v>
      </c>
      <c r="C79" s="9">
        <v>4196875</v>
      </c>
      <c r="D79" s="9">
        <v>3623735</v>
      </c>
      <c r="E79" s="9">
        <v>1283923</v>
      </c>
      <c r="F79" s="9">
        <v>3622723</v>
      </c>
      <c r="G79" s="9">
        <v>3235838</v>
      </c>
      <c r="H79" s="9">
        <v>642349</v>
      </c>
      <c r="I79" s="9">
        <v>33074185</v>
      </c>
      <c r="J79" s="9">
        <v>2653039</v>
      </c>
      <c r="K79" s="9">
        <v>1062009</v>
      </c>
      <c r="L79" s="9">
        <v>1816373</v>
      </c>
      <c r="M79" s="9">
        <v>221524</v>
      </c>
      <c r="N79" s="9">
        <v>26792</v>
      </c>
      <c r="O79" s="9">
        <v>59723</v>
      </c>
      <c r="P79" s="9">
        <v>6893659</v>
      </c>
      <c r="Q79" s="9">
        <v>1536473</v>
      </c>
      <c r="R79" s="9">
        <v>530662</v>
      </c>
      <c r="S79" s="9">
        <v>82729692</v>
      </c>
    </row>
    <row r="80" spans="1:19" x14ac:dyDescent="0.2">
      <c r="A80" s="17">
        <v>44774</v>
      </c>
      <c r="B80" s="9">
        <v>18963166</v>
      </c>
      <c r="C80" s="9">
        <v>4702961</v>
      </c>
      <c r="D80" s="9">
        <v>3695065</v>
      </c>
      <c r="E80" s="9">
        <v>2534084</v>
      </c>
      <c r="F80" s="9">
        <v>3526977</v>
      </c>
      <c r="G80" s="9">
        <v>3489608</v>
      </c>
      <c r="H80" s="9">
        <v>634987</v>
      </c>
      <c r="I80" s="9">
        <v>37269282</v>
      </c>
      <c r="J80" s="9">
        <v>4470941</v>
      </c>
      <c r="K80" s="9">
        <v>1150520</v>
      </c>
      <c r="L80" s="9">
        <v>1957830</v>
      </c>
      <c r="M80" s="9">
        <v>238787</v>
      </c>
      <c r="N80" s="9">
        <v>39840</v>
      </c>
      <c r="O80" s="9">
        <v>49372</v>
      </c>
      <c r="P80" s="9">
        <v>8841505</v>
      </c>
      <c r="Q80" s="9">
        <v>1623518</v>
      </c>
      <c r="R80" s="9">
        <v>574832</v>
      </c>
      <c r="S80" s="9">
        <v>93763275</v>
      </c>
    </row>
    <row r="81" spans="1:19" x14ac:dyDescent="0.2">
      <c r="A81" s="17">
        <v>44805</v>
      </c>
      <c r="B81" s="9">
        <v>18082478</v>
      </c>
      <c r="C81" s="9">
        <v>5376121</v>
      </c>
      <c r="D81" s="9">
        <v>3257506</v>
      </c>
      <c r="E81" s="9">
        <v>3254693</v>
      </c>
      <c r="F81" s="9">
        <v>3677948</v>
      </c>
      <c r="G81" s="9">
        <v>3139243</v>
      </c>
      <c r="H81" s="9">
        <v>809443</v>
      </c>
      <c r="I81" s="9">
        <v>48007000</v>
      </c>
      <c r="J81" s="9">
        <v>8001484</v>
      </c>
      <c r="K81" s="9">
        <v>1081620</v>
      </c>
      <c r="L81" s="9">
        <v>2249988</v>
      </c>
      <c r="M81" s="9">
        <v>277169</v>
      </c>
      <c r="N81" s="9">
        <v>25020</v>
      </c>
      <c r="O81" s="9">
        <v>112467</v>
      </c>
      <c r="P81" s="9">
        <v>10467760</v>
      </c>
      <c r="Q81" s="9">
        <v>1842667</v>
      </c>
      <c r="R81" s="9">
        <v>541893</v>
      </c>
      <c r="S81" s="9">
        <v>110204500</v>
      </c>
    </row>
    <row r="82" spans="1:19" x14ac:dyDescent="0.2">
      <c r="A82" s="17">
        <v>44835</v>
      </c>
      <c r="B82" s="9">
        <v>17558040</v>
      </c>
      <c r="C82" s="9">
        <v>4765218</v>
      </c>
      <c r="D82" s="9">
        <v>3412314</v>
      </c>
      <c r="E82" s="9">
        <v>2863767</v>
      </c>
      <c r="F82" s="9">
        <v>3646352</v>
      </c>
      <c r="G82" s="9">
        <v>3036023</v>
      </c>
      <c r="H82" s="9">
        <v>702748</v>
      </c>
      <c r="I82" s="9">
        <v>34959884</v>
      </c>
      <c r="J82" s="9">
        <v>4373871</v>
      </c>
      <c r="K82" s="9">
        <v>1261519</v>
      </c>
      <c r="L82" s="9">
        <v>2924387</v>
      </c>
      <c r="M82" s="9">
        <v>282334</v>
      </c>
      <c r="N82" s="9">
        <v>30161</v>
      </c>
      <c r="O82" s="9">
        <v>107750</v>
      </c>
      <c r="P82" s="9">
        <v>6415744</v>
      </c>
      <c r="Q82" s="9">
        <v>2488502</v>
      </c>
      <c r="R82" s="9">
        <v>669046</v>
      </c>
      <c r="S82" s="9">
        <v>89497660</v>
      </c>
    </row>
    <row r="83" spans="1:19" x14ac:dyDescent="0.2">
      <c r="A83" s="17">
        <v>44866</v>
      </c>
      <c r="B83" s="9">
        <v>21189678</v>
      </c>
      <c r="C83" s="9">
        <v>4917098</v>
      </c>
      <c r="D83" s="9">
        <v>4257698</v>
      </c>
      <c r="E83" s="9">
        <v>1942572</v>
      </c>
      <c r="F83" s="9">
        <v>4366219</v>
      </c>
      <c r="G83" s="9">
        <v>3216864</v>
      </c>
      <c r="H83" s="9">
        <v>915173</v>
      </c>
      <c r="I83" s="9">
        <v>32342392</v>
      </c>
      <c r="J83" s="9">
        <v>4676305</v>
      </c>
      <c r="K83" s="9">
        <v>1344673</v>
      </c>
      <c r="L83" s="9">
        <v>3071077</v>
      </c>
      <c r="M83" s="9">
        <v>350539</v>
      </c>
      <c r="N83" s="9">
        <v>28187</v>
      </c>
      <c r="O83" s="9">
        <v>78642</v>
      </c>
      <c r="P83" s="9">
        <v>5748618</v>
      </c>
      <c r="Q83" s="9">
        <v>2464959</v>
      </c>
      <c r="R83" s="9">
        <v>685173</v>
      </c>
      <c r="S83" s="9">
        <v>91595867</v>
      </c>
    </row>
    <row r="84" spans="1:19" x14ac:dyDescent="0.2">
      <c r="A84" s="17">
        <v>44896</v>
      </c>
      <c r="B84" s="9">
        <v>16560735</v>
      </c>
      <c r="C84" s="9">
        <v>4267015</v>
      </c>
      <c r="D84" s="9">
        <v>3164913</v>
      </c>
      <c r="E84" s="9">
        <v>1665243</v>
      </c>
      <c r="F84" s="9">
        <v>3354366</v>
      </c>
      <c r="G84" s="9">
        <v>3086581</v>
      </c>
      <c r="H84" s="9">
        <v>846377</v>
      </c>
      <c r="I84" s="9">
        <v>28468003</v>
      </c>
      <c r="J84" s="9">
        <v>5185291</v>
      </c>
      <c r="K84" s="9">
        <v>926304</v>
      </c>
      <c r="L84" s="9">
        <v>2090125</v>
      </c>
      <c r="M84" s="9">
        <v>273271</v>
      </c>
      <c r="N84" s="9">
        <v>35810</v>
      </c>
      <c r="O84" s="9">
        <v>136022</v>
      </c>
      <c r="P84" s="9">
        <v>4585956</v>
      </c>
      <c r="Q84" s="9">
        <v>2034548</v>
      </c>
      <c r="R84" s="9">
        <v>574950</v>
      </c>
      <c r="S84" s="9">
        <v>77255510</v>
      </c>
    </row>
    <row r="85" spans="1:19" x14ac:dyDescent="0.2">
      <c r="A85" s="11" t="s">
        <v>52</v>
      </c>
      <c r="B85" s="12">
        <v>235354791</v>
      </c>
      <c r="C85" s="12">
        <v>61733777</v>
      </c>
      <c r="D85" s="12">
        <v>46113505</v>
      </c>
      <c r="E85" s="12">
        <v>28127911</v>
      </c>
      <c r="F85" s="12">
        <v>46168291</v>
      </c>
      <c r="G85" s="12">
        <v>44467431</v>
      </c>
      <c r="H85" s="12">
        <v>9525812</v>
      </c>
      <c r="I85" s="12">
        <v>421375667</v>
      </c>
      <c r="J85" s="12">
        <v>59462065</v>
      </c>
      <c r="K85" s="12">
        <v>13214820</v>
      </c>
      <c r="L85" s="12">
        <v>31497934</v>
      </c>
      <c r="M85" s="12">
        <v>3511384</v>
      </c>
      <c r="N85" s="12">
        <v>369698</v>
      </c>
      <c r="O85" s="12">
        <v>1111302</v>
      </c>
      <c r="P85" s="12">
        <v>100435269</v>
      </c>
      <c r="Q85" s="12">
        <v>25070888</v>
      </c>
      <c r="R85" s="12">
        <v>7609865</v>
      </c>
      <c r="S85" s="12">
        <v>1135150410</v>
      </c>
    </row>
    <row r="87" spans="1:19" ht="24" x14ac:dyDescent="0.25">
      <c r="A87" s="14" t="s">
        <v>53</v>
      </c>
    </row>
    <row r="89" spans="1:19" ht="23" x14ac:dyDescent="0.25">
      <c r="A89" s="5">
        <v>2021</v>
      </c>
    </row>
    <row r="91" spans="1:19" x14ac:dyDescent="0.2">
      <c r="A91" s="6"/>
      <c r="B91" s="6" t="s">
        <v>12</v>
      </c>
      <c r="C91" s="6" t="s">
        <v>13</v>
      </c>
      <c r="D91" s="6" t="s">
        <v>14</v>
      </c>
    </row>
    <row r="92" spans="1:19" x14ac:dyDescent="0.2">
      <c r="A92" s="13" t="s">
        <v>15</v>
      </c>
      <c r="B92" s="13" t="s">
        <v>16</v>
      </c>
      <c r="C92" s="13" t="s">
        <v>17</v>
      </c>
      <c r="D92" s="13" t="s">
        <v>18</v>
      </c>
      <c r="E92" s="7" t="s">
        <v>19</v>
      </c>
      <c r="F92" s="7" t="s">
        <v>21</v>
      </c>
      <c r="G92" s="13" t="s">
        <v>23</v>
      </c>
      <c r="H92" s="7" t="s">
        <v>24</v>
      </c>
      <c r="I92" s="13" t="s">
        <v>27</v>
      </c>
      <c r="J92" s="13" t="s">
        <v>28</v>
      </c>
      <c r="K92" s="13" t="s">
        <v>29</v>
      </c>
      <c r="L92" s="13" t="s">
        <v>16</v>
      </c>
      <c r="M92" s="13" t="s">
        <v>18</v>
      </c>
      <c r="N92" s="13" t="s">
        <v>17</v>
      </c>
      <c r="O92" s="7" t="s">
        <v>21</v>
      </c>
      <c r="P92" s="13" t="s">
        <v>27</v>
      </c>
      <c r="Q92" s="7" t="s">
        <v>30</v>
      </c>
      <c r="R92" s="7" t="s">
        <v>32</v>
      </c>
      <c r="S92" s="7" t="s">
        <v>37</v>
      </c>
    </row>
    <row r="93" spans="1:19" x14ac:dyDescent="0.2">
      <c r="A93" s="13"/>
      <c r="B93" s="13"/>
      <c r="C93" s="13"/>
      <c r="D93" s="13"/>
      <c r="E93" s="7" t="s">
        <v>20</v>
      </c>
      <c r="F93" s="7" t="s">
        <v>22</v>
      </c>
      <c r="G93" s="13"/>
      <c r="H93" s="7" t="s">
        <v>25</v>
      </c>
      <c r="I93" s="13"/>
      <c r="J93" s="13"/>
      <c r="K93" s="13"/>
      <c r="L93" s="13"/>
      <c r="M93" s="13"/>
      <c r="N93" s="13"/>
      <c r="O93" s="7" t="s">
        <v>22</v>
      </c>
      <c r="P93" s="13"/>
      <c r="Q93" s="7" t="s">
        <v>31</v>
      </c>
      <c r="R93" s="7" t="s">
        <v>33</v>
      </c>
      <c r="S93" s="7" t="s">
        <v>38</v>
      </c>
    </row>
    <row r="94" spans="1:19" x14ac:dyDescent="0.2">
      <c r="A94" s="13"/>
      <c r="B94" s="13"/>
      <c r="C94" s="13"/>
      <c r="D94" s="13"/>
      <c r="E94" s="7"/>
      <c r="F94" s="7"/>
      <c r="G94" s="13"/>
      <c r="H94" s="7" t="s">
        <v>26</v>
      </c>
      <c r="I94" s="13"/>
      <c r="J94" s="13"/>
      <c r="K94" s="13"/>
      <c r="L94" s="13"/>
      <c r="M94" s="13"/>
      <c r="N94" s="13"/>
      <c r="O94" s="7"/>
      <c r="P94" s="13"/>
      <c r="Q94" s="7"/>
      <c r="R94" s="7" t="s">
        <v>34</v>
      </c>
      <c r="S94" s="7" t="s">
        <v>39</v>
      </c>
    </row>
    <row r="95" spans="1:19" x14ac:dyDescent="0.2">
      <c r="A95" s="13"/>
      <c r="B95" s="13"/>
      <c r="C95" s="13"/>
      <c r="D95" s="13"/>
      <c r="E95" s="7"/>
      <c r="F95" s="7"/>
      <c r="G95" s="13"/>
      <c r="H95" s="7"/>
      <c r="I95" s="13"/>
      <c r="J95" s="13"/>
      <c r="K95" s="13"/>
      <c r="L95" s="13"/>
      <c r="M95" s="13"/>
      <c r="N95" s="13"/>
      <c r="O95" s="7"/>
      <c r="P95" s="13"/>
      <c r="Q95" s="7"/>
      <c r="R95" s="7" t="s">
        <v>35</v>
      </c>
      <c r="S95" s="7"/>
    </row>
    <row r="96" spans="1:19" x14ac:dyDescent="0.2">
      <c r="A96" s="13"/>
      <c r="B96" s="13"/>
      <c r="C96" s="13"/>
      <c r="D96" s="13"/>
      <c r="E96" s="7"/>
      <c r="F96" s="7"/>
      <c r="G96" s="13"/>
      <c r="H96" s="7"/>
      <c r="I96" s="13"/>
      <c r="J96" s="13"/>
      <c r="K96" s="13"/>
      <c r="L96" s="13"/>
      <c r="M96" s="13"/>
      <c r="N96" s="13"/>
      <c r="O96" s="7"/>
      <c r="P96" s="13"/>
      <c r="Q96" s="7"/>
      <c r="R96" s="7" t="s">
        <v>36</v>
      </c>
      <c r="S96" s="7"/>
    </row>
    <row r="97" spans="1:19" x14ac:dyDescent="0.2">
      <c r="A97" s="17">
        <v>44197</v>
      </c>
      <c r="B97" s="9">
        <v>19799547</v>
      </c>
      <c r="C97" s="9">
        <v>6427048</v>
      </c>
      <c r="D97" s="9">
        <v>4135150</v>
      </c>
      <c r="E97" s="9">
        <v>4890870</v>
      </c>
      <c r="F97" s="9">
        <v>3897654</v>
      </c>
      <c r="G97" s="9">
        <v>4335936</v>
      </c>
      <c r="H97" s="9">
        <v>615027</v>
      </c>
      <c r="I97" s="9">
        <v>28880510</v>
      </c>
      <c r="J97" s="9">
        <v>2791485</v>
      </c>
      <c r="K97" s="9">
        <v>1032537</v>
      </c>
      <c r="L97" s="9">
        <v>1801042</v>
      </c>
      <c r="M97" s="9">
        <v>121396</v>
      </c>
      <c r="N97" s="9">
        <v>14644</v>
      </c>
      <c r="O97" s="9">
        <v>263048</v>
      </c>
      <c r="P97" s="9">
        <v>7051490</v>
      </c>
      <c r="Q97" s="9">
        <v>1940213</v>
      </c>
      <c r="R97" s="9">
        <v>835904</v>
      </c>
      <c r="S97" s="9">
        <v>88833501</v>
      </c>
    </row>
    <row r="98" spans="1:19" x14ac:dyDescent="0.2">
      <c r="A98" s="17">
        <v>44228</v>
      </c>
      <c r="B98" s="9">
        <v>20141077</v>
      </c>
      <c r="C98" s="9">
        <v>7111152</v>
      </c>
      <c r="D98" s="9">
        <v>5002825</v>
      </c>
      <c r="E98" s="9">
        <v>4730955</v>
      </c>
      <c r="F98" s="9">
        <v>4302948</v>
      </c>
      <c r="G98" s="9">
        <v>3146701</v>
      </c>
      <c r="H98" s="9">
        <v>961020</v>
      </c>
      <c r="I98" s="9">
        <v>50333457</v>
      </c>
      <c r="J98" s="9">
        <v>3418230</v>
      </c>
      <c r="K98" s="9">
        <v>1252907</v>
      </c>
      <c r="L98" s="9">
        <v>2268253</v>
      </c>
      <c r="M98" s="9">
        <v>282893</v>
      </c>
      <c r="N98" s="9">
        <v>8815</v>
      </c>
      <c r="O98" s="9">
        <v>449397</v>
      </c>
      <c r="P98" s="9">
        <v>11262018</v>
      </c>
      <c r="Q98" s="9">
        <v>2147409</v>
      </c>
      <c r="R98" s="9">
        <v>962529</v>
      </c>
      <c r="S98" s="9">
        <v>117782586</v>
      </c>
    </row>
    <row r="99" spans="1:19" x14ac:dyDescent="0.2">
      <c r="A99" s="17">
        <v>44256</v>
      </c>
      <c r="B99" s="9">
        <v>27407596</v>
      </c>
      <c r="C99" s="9">
        <v>8622466</v>
      </c>
      <c r="D99" s="9">
        <v>5922786</v>
      </c>
      <c r="E99" s="9">
        <v>5914021</v>
      </c>
      <c r="F99" s="9">
        <v>4768263</v>
      </c>
      <c r="G99" s="9">
        <v>3308706</v>
      </c>
      <c r="H99" s="9">
        <v>1104868</v>
      </c>
      <c r="I99" s="9">
        <v>42190616</v>
      </c>
      <c r="J99" s="9">
        <v>6058341</v>
      </c>
      <c r="K99" s="9">
        <v>1099178</v>
      </c>
      <c r="L99" s="9">
        <v>3265819</v>
      </c>
      <c r="M99" s="9">
        <v>199994</v>
      </c>
      <c r="N99" s="9">
        <v>17190</v>
      </c>
      <c r="O99" s="9">
        <v>227615</v>
      </c>
      <c r="P99" s="9">
        <v>8016892</v>
      </c>
      <c r="Q99" s="9">
        <v>2007877</v>
      </c>
      <c r="R99" s="9">
        <v>892303</v>
      </c>
      <c r="S99" s="9">
        <v>121024531</v>
      </c>
    </row>
    <row r="100" spans="1:19" x14ac:dyDescent="0.2">
      <c r="A100" s="17">
        <v>44287</v>
      </c>
      <c r="B100" s="9">
        <v>18619878</v>
      </c>
      <c r="C100" s="9">
        <v>5716941</v>
      </c>
      <c r="D100" s="9">
        <v>4000239</v>
      </c>
      <c r="E100" s="9">
        <v>3641521</v>
      </c>
      <c r="F100" s="9">
        <v>3798976</v>
      </c>
      <c r="G100" s="9">
        <v>3273780</v>
      </c>
      <c r="H100" s="9">
        <v>791922</v>
      </c>
      <c r="I100" s="9">
        <v>27379109</v>
      </c>
      <c r="J100" s="9">
        <v>3306157</v>
      </c>
      <c r="K100" s="9">
        <v>1275657</v>
      </c>
      <c r="L100" s="9">
        <v>1955637</v>
      </c>
      <c r="M100" s="9">
        <v>86023</v>
      </c>
      <c r="N100" s="9">
        <v>11215</v>
      </c>
      <c r="O100" s="9">
        <v>85515</v>
      </c>
      <c r="P100" s="9">
        <v>7204545</v>
      </c>
      <c r="Q100" s="9">
        <v>2267492</v>
      </c>
      <c r="R100" s="9">
        <v>860193</v>
      </c>
      <c r="S100" s="9">
        <v>84274800</v>
      </c>
    </row>
    <row r="101" spans="1:19" x14ac:dyDescent="0.2">
      <c r="A101" s="17">
        <v>44317</v>
      </c>
      <c r="B101" s="9">
        <v>18157745</v>
      </c>
      <c r="C101" s="9">
        <v>5535048</v>
      </c>
      <c r="D101" s="9">
        <v>4163227</v>
      </c>
      <c r="E101" s="9">
        <v>3793935</v>
      </c>
      <c r="F101" s="9">
        <v>3700198</v>
      </c>
      <c r="G101" s="9">
        <v>3249138</v>
      </c>
      <c r="H101" s="9">
        <v>1093889</v>
      </c>
      <c r="I101" s="9">
        <v>35834625</v>
      </c>
      <c r="J101" s="9">
        <v>5496761</v>
      </c>
      <c r="K101" s="9">
        <v>937403</v>
      </c>
      <c r="L101" s="9">
        <v>1833538</v>
      </c>
      <c r="M101" s="9">
        <v>96165</v>
      </c>
      <c r="N101" s="9">
        <v>45670</v>
      </c>
      <c r="O101" s="9">
        <v>68206</v>
      </c>
      <c r="P101" s="9">
        <v>6898544</v>
      </c>
      <c r="Q101" s="9">
        <v>1663496</v>
      </c>
      <c r="R101" s="9">
        <v>1141605</v>
      </c>
      <c r="S101" s="9">
        <v>93709193</v>
      </c>
    </row>
    <row r="102" spans="1:19" x14ac:dyDescent="0.2">
      <c r="A102" s="17">
        <v>44348</v>
      </c>
      <c r="B102" s="9">
        <v>18843132</v>
      </c>
      <c r="C102" s="9">
        <v>5971901</v>
      </c>
      <c r="D102" s="9">
        <v>4776792</v>
      </c>
      <c r="E102" s="9">
        <v>3269424</v>
      </c>
      <c r="F102" s="9">
        <v>4117244</v>
      </c>
      <c r="G102" s="9">
        <v>3125677</v>
      </c>
      <c r="H102" s="9">
        <v>955533</v>
      </c>
      <c r="I102" s="9">
        <v>40010866</v>
      </c>
      <c r="J102" s="9">
        <v>5656400</v>
      </c>
      <c r="K102" s="9">
        <v>1214984</v>
      </c>
      <c r="L102" s="9">
        <v>1956842</v>
      </c>
      <c r="M102" s="9">
        <v>142875</v>
      </c>
      <c r="N102" s="9">
        <v>21725</v>
      </c>
      <c r="O102" s="9">
        <v>277716</v>
      </c>
      <c r="P102" s="9">
        <v>5230087</v>
      </c>
      <c r="Q102" s="9">
        <v>1922329</v>
      </c>
      <c r="R102" s="9">
        <v>940939</v>
      </c>
      <c r="S102" s="9">
        <v>98434466</v>
      </c>
    </row>
    <row r="103" spans="1:19" x14ac:dyDescent="0.2">
      <c r="A103" s="17">
        <v>44378</v>
      </c>
      <c r="B103" s="9">
        <v>19641151</v>
      </c>
      <c r="C103" s="9">
        <v>5862022</v>
      </c>
      <c r="D103" s="9">
        <v>4088813</v>
      </c>
      <c r="E103" s="9">
        <v>4209083</v>
      </c>
      <c r="F103" s="9">
        <v>3761279</v>
      </c>
      <c r="G103" s="9">
        <v>3934147</v>
      </c>
      <c r="H103" s="9">
        <v>1002779</v>
      </c>
      <c r="I103" s="9">
        <v>39001300</v>
      </c>
      <c r="J103" s="9">
        <v>3013259</v>
      </c>
      <c r="K103" s="9">
        <v>1203889</v>
      </c>
      <c r="L103" s="9">
        <v>2345091</v>
      </c>
      <c r="M103" s="9">
        <v>87706</v>
      </c>
      <c r="N103" s="9">
        <v>21760</v>
      </c>
      <c r="O103" s="9">
        <v>160294</v>
      </c>
      <c r="P103" s="9">
        <v>5599979</v>
      </c>
      <c r="Q103" s="9">
        <v>1487882</v>
      </c>
      <c r="R103" s="9">
        <v>861553</v>
      </c>
      <c r="S103" s="9">
        <v>96281987</v>
      </c>
    </row>
    <row r="104" spans="1:19" x14ac:dyDescent="0.2">
      <c r="A104" s="17">
        <v>44409</v>
      </c>
      <c r="B104" s="9">
        <v>18562231</v>
      </c>
      <c r="C104" s="9">
        <v>6853845</v>
      </c>
      <c r="D104" s="9">
        <v>4429775</v>
      </c>
      <c r="E104" s="9">
        <v>8426476</v>
      </c>
      <c r="F104" s="9">
        <v>3784506</v>
      </c>
      <c r="G104" s="9">
        <v>3805375</v>
      </c>
      <c r="H104" s="9">
        <v>765440</v>
      </c>
      <c r="I104" s="9">
        <v>28614817</v>
      </c>
      <c r="J104" s="9">
        <v>3549005</v>
      </c>
      <c r="K104" s="9">
        <v>1207910</v>
      </c>
      <c r="L104" s="9">
        <v>2188027</v>
      </c>
      <c r="M104" s="9">
        <v>77321</v>
      </c>
      <c r="N104" s="9">
        <v>16405</v>
      </c>
      <c r="O104" s="9">
        <v>94075</v>
      </c>
      <c r="P104" s="9">
        <v>3857014</v>
      </c>
      <c r="Q104" s="9">
        <v>1393720</v>
      </c>
      <c r="R104" s="9">
        <v>920376</v>
      </c>
      <c r="S104" s="9">
        <v>88546318</v>
      </c>
    </row>
    <row r="105" spans="1:19" x14ac:dyDescent="0.2">
      <c r="A105" s="17">
        <v>44440</v>
      </c>
      <c r="B105" s="9">
        <v>19634271</v>
      </c>
      <c r="C105" s="9">
        <v>8211181</v>
      </c>
      <c r="D105" s="9">
        <v>4182799</v>
      </c>
      <c r="E105" s="9">
        <v>4213950</v>
      </c>
      <c r="F105" s="9">
        <v>4378534</v>
      </c>
      <c r="G105" s="9">
        <v>5464163</v>
      </c>
      <c r="H105" s="9">
        <v>1204841</v>
      </c>
      <c r="I105" s="9">
        <v>37576831</v>
      </c>
      <c r="J105" s="9">
        <v>7014498</v>
      </c>
      <c r="K105" s="9">
        <v>970206</v>
      </c>
      <c r="L105" s="9">
        <v>2445054</v>
      </c>
      <c r="M105" s="9">
        <v>145625</v>
      </c>
      <c r="N105" s="9">
        <v>42380</v>
      </c>
      <c r="O105" s="9">
        <v>66500</v>
      </c>
      <c r="P105" s="9">
        <v>11316457</v>
      </c>
      <c r="Q105" s="9">
        <v>1509805</v>
      </c>
      <c r="R105" s="9">
        <v>1124790</v>
      </c>
      <c r="S105" s="9">
        <v>109501885</v>
      </c>
    </row>
    <row r="106" spans="1:19" x14ac:dyDescent="0.2">
      <c r="A106" s="17">
        <v>44470</v>
      </c>
      <c r="B106" s="9">
        <v>20497068</v>
      </c>
      <c r="C106" s="9">
        <v>9013425</v>
      </c>
      <c r="D106" s="9">
        <v>4877730</v>
      </c>
      <c r="E106" s="9">
        <v>5310060</v>
      </c>
      <c r="F106" s="9">
        <v>4267249</v>
      </c>
      <c r="G106" s="9">
        <v>4833863</v>
      </c>
      <c r="H106" s="9">
        <v>1126205</v>
      </c>
      <c r="I106" s="9">
        <v>48052448</v>
      </c>
      <c r="J106" s="9">
        <v>3747026</v>
      </c>
      <c r="K106" s="9">
        <v>1132407</v>
      </c>
      <c r="L106" s="9">
        <v>3024330</v>
      </c>
      <c r="M106" s="9">
        <v>350553</v>
      </c>
      <c r="N106" s="9">
        <v>49485</v>
      </c>
      <c r="O106" s="9">
        <v>116454</v>
      </c>
      <c r="P106" s="9">
        <v>14324287</v>
      </c>
      <c r="Q106" s="9">
        <v>1959368</v>
      </c>
      <c r="R106" s="9">
        <v>877688</v>
      </c>
      <c r="S106" s="9">
        <v>123559646</v>
      </c>
    </row>
    <row r="107" spans="1:19" x14ac:dyDescent="0.2">
      <c r="A107" s="17">
        <v>44501</v>
      </c>
      <c r="B107" s="9">
        <v>24346514</v>
      </c>
      <c r="C107" s="9">
        <v>8223561</v>
      </c>
      <c r="D107" s="9">
        <v>3411360</v>
      </c>
      <c r="E107" s="9">
        <v>4333592</v>
      </c>
      <c r="F107" s="9">
        <v>4420546</v>
      </c>
      <c r="G107" s="9">
        <v>4203179</v>
      </c>
      <c r="H107" s="9">
        <v>1180901</v>
      </c>
      <c r="I107" s="9">
        <v>35888473</v>
      </c>
      <c r="J107" s="9">
        <v>3511730</v>
      </c>
      <c r="K107" s="9">
        <v>1133182</v>
      </c>
      <c r="L107" s="9">
        <v>3434443</v>
      </c>
      <c r="M107" s="9">
        <v>408285</v>
      </c>
      <c r="N107" s="9">
        <v>28551</v>
      </c>
      <c r="O107" s="9">
        <v>152938</v>
      </c>
      <c r="P107" s="9">
        <v>6980007</v>
      </c>
      <c r="Q107" s="9">
        <v>2867027</v>
      </c>
      <c r="R107" s="9">
        <v>965096</v>
      </c>
      <c r="S107" s="9">
        <v>105489385</v>
      </c>
    </row>
    <row r="108" spans="1:19" x14ac:dyDescent="0.2">
      <c r="A108" s="17">
        <v>44531</v>
      </c>
      <c r="B108" s="9">
        <v>18015653</v>
      </c>
      <c r="C108" s="9">
        <v>5162648</v>
      </c>
      <c r="D108" s="9">
        <v>2729701</v>
      </c>
      <c r="E108" s="9">
        <v>4303782</v>
      </c>
      <c r="F108" s="9">
        <v>3279640</v>
      </c>
      <c r="G108" s="9">
        <v>4568474</v>
      </c>
      <c r="H108" s="9">
        <v>1588849</v>
      </c>
      <c r="I108" s="9">
        <v>21090034</v>
      </c>
      <c r="J108" s="9">
        <v>5269087</v>
      </c>
      <c r="K108" s="9">
        <v>825488</v>
      </c>
      <c r="L108" s="9">
        <v>2501698</v>
      </c>
      <c r="M108" s="9">
        <v>191380</v>
      </c>
      <c r="N108" s="9">
        <v>27660</v>
      </c>
      <c r="O108" s="9">
        <v>132864</v>
      </c>
      <c r="P108" s="9">
        <v>3883251</v>
      </c>
      <c r="Q108" s="9">
        <v>1607468</v>
      </c>
      <c r="R108" s="9">
        <v>881769</v>
      </c>
      <c r="S108" s="9">
        <v>76059446</v>
      </c>
    </row>
    <row r="109" spans="1:19" x14ac:dyDescent="0.2">
      <c r="A109" s="11" t="s">
        <v>52</v>
      </c>
      <c r="B109" s="12">
        <v>243665863</v>
      </c>
      <c r="C109" s="12">
        <v>82711238</v>
      </c>
      <c r="D109" s="12">
        <v>51721197</v>
      </c>
      <c r="E109" s="12">
        <v>57037669</v>
      </c>
      <c r="F109" s="12">
        <v>48476917</v>
      </c>
      <c r="G109" s="12">
        <v>47249139</v>
      </c>
      <c r="H109" s="12">
        <v>12391274</v>
      </c>
      <c r="I109" s="12">
        <v>434858899</v>
      </c>
      <c r="J109" s="12">
        <v>52831979</v>
      </c>
      <c r="K109" s="12">
        <v>13285748</v>
      </c>
      <c r="L109" s="12">
        <v>29019774</v>
      </c>
      <c r="M109" s="12">
        <v>2190216</v>
      </c>
      <c r="N109" s="12">
        <v>305500</v>
      </c>
      <c r="O109" s="12">
        <v>2094742</v>
      </c>
      <c r="P109" s="12">
        <v>91618758</v>
      </c>
      <c r="Q109" s="12">
        <v>22774086</v>
      </c>
      <c r="R109" s="12">
        <v>11264745</v>
      </c>
      <c r="S109" s="12">
        <v>1203497744</v>
      </c>
    </row>
    <row r="111" spans="1:19" ht="24" x14ac:dyDescent="0.25">
      <c r="A111" s="14" t="s">
        <v>53</v>
      </c>
    </row>
    <row r="113" spans="1:19" ht="23" x14ac:dyDescent="0.25">
      <c r="A113" s="5">
        <v>2020</v>
      </c>
    </row>
    <row r="115" spans="1:19" x14ac:dyDescent="0.2">
      <c r="A115" s="6"/>
      <c r="B115" s="6" t="s">
        <v>12</v>
      </c>
      <c r="C115" s="6" t="s">
        <v>13</v>
      </c>
      <c r="D115" s="6" t="s">
        <v>14</v>
      </c>
    </row>
    <row r="116" spans="1:19" x14ac:dyDescent="0.2">
      <c r="A116" s="13" t="s">
        <v>15</v>
      </c>
      <c r="B116" s="13" t="s">
        <v>16</v>
      </c>
      <c r="C116" s="13" t="s">
        <v>17</v>
      </c>
      <c r="D116" s="13" t="s">
        <v>18</v>
      </c>
      <c r="E116" s="7" t="s">
        <v>19</v>
      </c>
      <c r="F116" s="7" t="s">
        <v>21</v>
      </c>
      <c r="G116" s="13" t="s">
        <v>23</v>
      </c>
      <c r="H116" s="7" t="s">
        <v>24</v>
      </c>
      <c r="I116" s="13" t="s">
        <v>27</v>
      </c>
      <c r="J116" s="13" t="s">
        <v>28</v>
      </c>
      <c r="K116" s="13" t="s">
        <v>29</v>
      </c>
      <c r="L116" s="13" t="s">
        <v>16</v>
      </c>
      <c r="M116" s="13" t="s">
        <v>18</v>
      </c>
      <c r="N116" s="13" t="s">
        <v>17</v>
      </c>
      <c r="O116" s="7" t="s">
        <v>21</v>
      </c>
      <c r="P116" s="13" t="s">
        <v>27</v>
      </c>
      <c r="Q116" s="7" t="s">
        <v>30</v>
      </c>
      <c r="R116" s="7" t="s">
        <v>32</v>
      </c>
      <c r="S116" s="7" t="s">
        <v>37</v>
      </c>
    </row>
    <row r="117" spans="1:19" x14ac:dyDescent="0.2">
      <c r="A117" s="13"/>
      <c r="B117" s="13"/>
      <c r="C117" s="13"/>
      <c r="D117" s="13"/>
      <c r="E117" s="7" t="s">
        <v>20</v>
      </c>
      <c r="F117" s="7" t="s">
        <v>22</v>
      </c>
      <c r="G117" s="13"/>
      <c r="H117" s="7" t="s">
        <v>25</v>
      </c>
      <c r="I117" s="13"/>
      <c r="J117" s="13"/>
      <c r="K117" s="13"/>
      <c r="L117" s="13"/>
      <c r="M117" s="13"/>
      <c r="N117" s="13"/>
      <c r="O117" s="7" t="s">
        <v>22</v>
      </c>
      <c r="P117" s="13"/>
      <c r="Q117" s="7" t="s">
        <v>31</v>
      </c>
      <c r="R117" s="7" t="s">
        <v>33</v>
      </c>
      <c r="S117" s="7" t="s">
        <v>38</v>
      </c>
    </row>
    <row r="118" spans="1:19" x14ac:dyDescent="0.2">
      <c r="A118" s="13"/>
      <c r="B118" s="13"/>
      <c r="C118" s="13"/>
      <c r="D118" s="13"/>
      <c r="E118" s="7"/>
      <c r="F118" s="7"/>
      <c r="G118" s="13"/>
      <c r="H118" s="7" t="s">
        <v>26</v>
      </c>
      <c r="I118" s="13"/>
      <c r="J118" s="13"/>
      <c r="K118" s="13"/>
      <c r="L118" s="13"/>
      <c r="M118" s="13"/>
      <c r="N118" s="13"/>
      <c r="O118" s="7"/>
      <c r="P118" s="13"/>
      <c r="Q118" s="7"/>
      <c r="R118" s="7" t="s">
        <v>34</v>
      </c>
      <c r="S118" s="7" t="s">
        <v>39</v>
      </c>
    </row>
    <row r="119" spans="1:19" x14ac:dyDescent="0.2">
      <c r="A119" s="13"/>
      <c r="B119" s="13"/>
      <c r="C119" s="13"/>
      <c r="D119" s="13"/>
      <c r="E119" s="7"/>
      <c r="F119" s="7"/>
      <c r="G119" s="13"/>
      <c r="H119" s="7"/>
      <c r="I119" s="13"/>
      <c r="J119" s="13"/>
      <c r="K119" s="13"/>
      <c r="L119" s="13"/>
      <c r="M119" s="13"/>
      <c r="N119" s="13"/>
      <c r="O119" s="7"/>
      <c r="P119" s="13"/>
      <c r="Q119" s="7"/>
      <c r="R119" s="7" t="s">
        <v>35</v>
      </c>
      <c r="S119" s="7"/>
    </row>
    <row r="120" spans="1:19" x14ac:dyDescent="0.2">
      <c r="A120" s="13"/>
      <c r="B120" s="13"/>
      <c r="C120" s="13"/>
      <c r="D120" s="13"/>
      <c r="E120" s="7"/>
      <c r="F120" s="7"/>
      <c r="G120" s="13"/>
      <c r="H120" s="7"/>
      <c r="I120" s="13"/>
      <c r="J120" s="13"/>
      <c r="K120" s="13"/>
      <c r="L120" s="13"/>
      <c r="M120" s="13"/>
      <c r="N120" s="13"/>
      <c r="O120" s="7"/>
      <c r="P120" s="13"/>
      <c r="Q120" s="7"/>
      <c r="R120" s="7" t="s">
        <v>36</v>
      </c>
      <c r="S120" s="7"/>
    </row>
    <row r="121" spans="1:19" x14ac:dyDescent="0.2">
      <c r="A121" s="17">
        <v>43831</v>
      </c>
      <c r="B121" s="9">
        <v>22058919</v>
      </c>
      <c r="C121" s="9">
        <v>9883940</v>
      </c>
      <c r="D121" s="9">
        <v>4625845</v>
      </c>
      <c r="E121" s="9">
        <v>5435872</v>
      </c>
      <c r="F121" s="9">
        <v>4443304</v>
      </c>
      <c r="G121" s="9">
        <v>3382028</v>
      </c>
      <c r="H121" s="9">
        <v>738800</v>
      </c>
      <c r="I121" s="9">
        <v>44151514</v>
      </c>
      <c r="J121" s="9">
        <v>2556712</v>
      </c>
      <c r="K121" s="9">
        <v>1494738</v>
      </c>
      <c r="L121" s="9">
        <v>2804721</v>
      </c>
      <c r="M121" s="9">
        <v>397647</v>
      </c>
      <c r="N121" s="9">
        <v>40009</v>
      </c>
      <c r="O121" s="9">
        <v>273956</v>
      </c>
      <c r="P121" s="9">
        <v>13425559</v>
      </c>
      <c r="Q121" s="9">
        <v>2038491</v>
      </c>
      <c r="R121" s="9">
        <v>1646920</v>
      </c>
      <c r="S121" s="9">
        <v>119398975</v>
      </c>
    </row>
    <row r="122" spans="1:19" x14ac:dyDescent="0.2">
      <c r="A122" s="17">
        <v>43862</v>
      </c>
      <c r="B122" s="9">
        <v>23686683</v>
      </c>
      <c r="C122" s="9">
        <v>8594690</v>
      </c>
      <c r="D122" s="9">
        <v>4744904</v>
      </c>
      <c r="E122" s="9">
        <v>6091827</v>
      </c>
      <c r="F122" s="9">
        <v>4225060</v>
      </c>
      <c r="G122" s="9">
        <v>3165293</v>
      </c>
      <c r="H122" s="9">
        <v>729548</v>
      </c>
      <c r="I122" s="9">
        <v>42454861</v>
      </c>
      <c r="J122" s="9">
        <v>4375103</v>
      </c>
      <c r="K122" s="9">
        <v>1455756</v>
      </c>
      <c r="L122" s="9">
        <v>3216476</v>
      </c>
      <c r="M122" s="9">
        <v>347223</v>
      </c>
      <c r="N122" s="9">
        <v>24995</v>
      </c>
      <c r="O122" s="9">
        <v>594301</v>
      </c>
      <c r="P122" s="9">
        <v>9109092</v>
      </c>
      <c r="Q122" s="9">
        <v>2059387</v>
      </c>
      <c r="R122" s="9">
        <v>980523</v>
      </c>
      <c r="S122" s="9">
        <v>115855722</v>
      </c>
    </row>
    <row r="123" spans="1:19" x14ac:dyDescent="0.2">
      <c r="A123" s="17">
        <v>43891</v>
      </c>
      <c r="B123" s="9">
        <v>32785404</v>
      </c>
      <c r="C123" s="9">
        <v>9633249</v>
      </c>
      <c r="D123" s="9">
        <v>7672801</v>
      </c>
      <c r="E123" s="9">
        <v>5474465</v>
      </c>
      <c r="F123" s="9">
        <v>5739997</v>
      </c>
      <c r="G123" s="9">
        <v>3880934</v>
      </c>
      <c r="H123" s="9">
        <v>1343648</v>
      </c>
      <c r="I123" s="9">
        <v>57252887</v>
      </c>
      <c r="J123" s="9">
        <v>11554330</v>
      </c>
      <c r="K123" s="9">
        <v>1573230</v>
      </c>
      <c r="L123" s="9">
        <v>4660758</v>
      </c>
      <c r="M123" s="9">
        <v>495609</v>
      </c>
      <c r="N123" s="9">
        <v>10020</v>
      </c>
      <c r="O123" s="9">
        <v>683471</v>
      </c>
      <c r="P123" s="9">
        <v>16956690</v>
      </c>
      <c r="Q123" s="9">
        <v>2194841</v>
      </c>
      <c r="R123" s="9">
        <v>1151083</v>
      </c>
      <c r="S123" s="9">
        <v>163063417</v>
      </c>
    </row>
    <row r="124" spans="1:19" x14ac:dyDescent="0.2">
      <c r="A124" s="17">
        <v>43922</v>
      </c>
      <c r="B124" s="9">
        <v>25705419</v>
      </c>
      <c r="C124" s="9">
        <v>7811729</v>
      </c>
      <c r="D124" s="9">
        <v>6301155</v>
      </c>
      <c r="E124" s="9">
        <v>3229957</v>
      </c>
      <c r="F124" s="9">
        <v>4622911</v>
      </c>
      <c r="G124" s="9">
        <v>2733667</v>
      </c>
      <c r="H124" s="9">
        <v>872629</v>
      </c>
      <c r="I124" s="9">
        <v>28427038</v>
      </c>
      <c r="J124" s="9">
        <v>2698360</v>
      </c>
      <c r="K124" s="9">
        <v>1129863</v>
      </c>
      <c r="L124" s="9">
        <v>2259030</v>
      </c>
      <c r="M124" s="9">
        <v>323452</v>
      </c>
      <c r="N124" s="9">
        <v>7985</v>
      </c>
      <c r="O124" s="9">
        <v>300027</v>
      </c>
      <c r="P124" s="9">
        <v>6822870</v>
      </c>
      <c r="Q124" s="9">
        <v>940468</v>
      </c>
      <c r="R124" s="9">
        <v>907584</v>
      </c>
      <c r="S124" s="9">
        <v>95094144</v>
      </c>
    </row>
    <row r="125" spans="1:19" x14ac:dyDescent="0.2">
      <c r="A125" s="17">
        <v>43952</v>
      </c>
      <c r="B125" s="9">
        <v>16502048</v>
      </c>
      <c r="C125" s="9">
        <v>5976422</v>
      </c>
      <c r="D125" s="9">
        <v>3191283</v>
      </c>
      <c r="E125" s="9">
        <v>4476736</v>
      </c>
      <c r="F125" s="9">
        <v>3543446</v>
      </c>
      <c r="G125" s="9">
        <v>2395274</v>
      </c>
      <c r="H125" s="9">
        <v>710710</v>
      </c>
      <c r="I125" s="9">
        <v>27292131</v>
      </c>
      <c r="J125" s="9">
        <v>2798005</v>
      </c>
      <c r="K125" s="9">
        <v>902161</v>
      </c>
      <c r="L125" s="9">
        <v>1404125</v>
      </c>
      <c r="M125" s="9">
        <v>238371</v>
      </c>
      <c r="N125" s="9">
        <v>5830</v>
      </c>
      <c r="O125" s="9">
        <v>166584</v>
      </c>
      <c r="P125" s="9">
        <v>6422771</v>
      </c>
      <c r="Q125" s="9">
        <v>1010827</v>
      </c>
      <c r="R125" s="9">
        <v>763643</v>
      </c>
      <c r="S125" s="9">
        <v>77800367</v>
      </c>
    </row>
    <row r="126" spans="1:19" x14ac:dyDescent="0.2">
      <c r="A126" s="17">
        <v>43983</v>
      </c>
      <c r="B126" s="9">
        <v>17068027</v>
      </c>
      <c r="C126" s="9">
        <v>6225651</v>
      </c>
      <c r="D126" s="9">
        <v>4294244</v>
      </c>
      <c r="E126" s="9">
        <v>4365274</v>
      </c>
      <c r="F126" s="9">
        <v>3849091</v>
      </c>
      <c r="G126" s="9">
        <v>2875474</v>
      </c>
      <c r="H126" s="9">
        <v>949776</v>
      </c>
      <c r="I126" s="9">
        <v>29591942</v>
      </c>
      <c r="J126" s="9">
        <v>5719022</v>
      </c>
      <c r="K126" s="9">
        <v>1399936</v>
      </c>
      <c r="L126" s="9">
        <v>1879452</v>
      </c>
      <c r="M126" s="9">
        <v>246373</v>
      </c>
      <c r="N126" s="9">
        <v>15795</v>
      </c>
      <c r="O126" s="9">
        <v>172324</v>
      </c>
      <c r="P126" s="9">
        <v>4054301</v>
      </c>
      <c r="Q126" s="9">
        <v>1411877</v>
      </c>
      <c r="R126" s="9">
        <v>729533</v>
      </c>
      <c r="S126" s="9">
        <v>84848092</v>
      </c>
    </row>
    <row r="127" spans="1:19" x14ac:dyDescent="0.2">
      <c r="A127" s="17">
        <v>44013</v>
      </c>
      <c r="B127" s="9">
        <v>14798531</v>
      </c>
      <c r="C127" s="9">
        <v>5201704</v>
      </c>
      <c r="D127" s="9">
        <v>3072086</v>
      </c>
      <c r="E127" s="9">
        <v>4739284</v>
      </c>
      <c r="F127" s="9">
        <v>3386668</v>
      </c>
      <c r="G127" s="9">
        <v>2293454</v>
      </c>
      <c r="H127" s="9">
        <v>1026766</v>
      </c>
      <c r="I127" s="9">
        <v>25897766</v>
      </c>
      <c r="J127" s="9">
        <v>2379329</v>
      </c>
      <c r="K127" s="9">
        <v>1287824</v>
      </c>
      <c r="L127" s="9">
        <v>1262536</v>
      </c>
      <c r="M127" s="9">
        <v>157492</v>
      </c>
      <c r="N127" s="9">
        <v>3430</v>
      </c>
      <c r="O127" s="9">
        <v>200547</v>
      </c>
      <c r="P127" s="9">
        <v>3178402</v>
      </c>
      <c r="Q127" s="9">
        <v>1251544</v>
      </c>
      <c r="R127" s="9">
        <v>649827</v>
      </c>
      <c r="S127" s="9">
        <v>70787190</v>
      </c>
    </row>
    <row r="128" spans="1:19" x14ac:dyDescent="0.2">
      <c r="A128" s="17">
        <v>44044</v>
      </c>
      <c r="B128" s="9">
        <v>12991196</v>
      </c>
      <c r="C128" s="9">
        <v>5679884</v>
      </c>
      <c r="D128" s="9">
        <v>3379773</v>
      </c>
      <c r="E128" s="9">
        <v>5094791</v>
      </c>
      <c r="F128" s="9">
        <v>2837649</v>
      </c>
      <c r="G128" s="9">
        <v>2646994</v>
      </c>
      <c r="H128" s="9">
        <v>631915</v>
      </c>
      <c r="I128" s="9">
        <v>28137960</v>
      </c>
      <c r="J128" s="9">
        <v>2382605</v>
      </c>
      <c r="K128" s="9">
        <v>1158101</v>
      </c>
      <c r="L128" s="9">
        <v>1175492</v>
      </c>
      <c r="M128" s="9">
        <v>165051</v>
      </c>
      <c r="N128" s="9">
        <v>3060</v>
      </c>
      <c r="O128" s="9">
        <v>59355</v>
      </c>
      <c r="P128" s="9">
        <v>2816865</v>
      </c>
      <c r="Q128" s="9">
        <v>948364</v>
      </c>
      <c r="R128" s="9">
        <v>527074</v>
      </c>
      <c r="S128" s="9">
        <v>70636129</v>
      </c>
    </row>
    <row r="129" spans="1:19" x14ac:dyDescent="0.2">
      <c r="A129" s="17">
        <v>44075</v>
      </c>
      <c r="B129" s="9">
        <v>15864474</v>
      </c>
      <c r="C129" s="9">
        <v>7319132</v>
      </c>
      <c r="D129" s="9">
        <v>3486647</v>
      </c>
      <c r="E129" s="9">
        <v>4974403</v>
      </c>
      <c r="F129" s="9">
        <v>3659332</v>
      </c>
      <c r="G129" s="9">
        <v>2551060</v>
      </c>
      <c r="H129" s="9">
        <v>1044012</v>
      </c>
      <c r="I129" s="9">
        <v>37380338</v>
      </c>
      <c r="J129" s="9">
        <v>5767252</v>
      </c>
      <c r="K129" s="9">
        <v>1146334</v>
      </c>
      <c r="L129" s="9">
        <v>1782741</v>
      </c>
      <c r="M129" s="9">
        <v>199476</v>
      </c>
      <c r="N129" s="9">
        <v>10265</v>
      </c>
      <c r="O129" s="9">
        <v>106175</v>
      </c>
      <c r="P129" s="9">
        <v>9476420</v>
      </c>
      <c r="Q129" s="9">
        <v>2015435</v>
      </c>
      <c r="R129" s="9">
        <v>661894</v>
      </c>
      <c r="S129" s="9">
        <v>97445390</v>
      </c>
    </row>
    <row r="130" spans="1:19" x14ac:dyDescent="0.2">
      <c r="A130" s="17">
        <v>44105</v>
      </c>
      <c r="B130" s="9">
        <v>16652137</v>
      </c>
      <c r="C130" s="9">
        <v>6524840</v>
      </c>
      <c r="D130" s="9">
        <v>2935941</v>
      </c>
      <c r="E130" s="9">
        <v>4357035</v>
      </c>
      <c r="F130" s="9">
        <v>3533485</v>
      </c>
      <c r="G130" s="9">
        <v>2830828</v>
      </c>
      <c r="H130" s="9">
        <v>959445</v>
      </c>
      <c r="I130" s="9">
        <v>30210241</v>
      </c>
      <c r="J130" s="9">
        <v>2545924</v>
      </c>
      <c r="K130" s="9">
        <v>1233036</v>
      </c>
      <c r="L130" s="9">
        <v>2158945</v>
      </c>
      <c r="M130" s="9">
        <v>263100</v>
      </c>
      <c r="N130" s="9">
        <v>7640</v>
      </c>
      <c r="O130" s="9">
        <v>122631</v>
      </c>
      <c r="P130" s="9">
        <v>4199783</v>
      </c>
      <c r="Q130" s="9">
        <v>1571500</v>
      </c>
      <c r="R130" s="9">
        <v>815670</v>
      </c>
      <c r="S130" s="9">
        <v>80922181</v>
      </c>
    </row>
    <row r="131" spans="1:19" x14ac:dyDescent="0.2">
      <c r="A131" s="17">
        <v>44136</v>
      </c>
      <c r="B131" s="9">
        <v>18386586</v>
      </c>
      <c r="C131" s="9">
        <v>6489341</v>
      </c>
      <c r="D131" s="9">
        <v>3404887</v>
      </c>
      <c r="E131" s="9">
        <v>4320781</v>
      </c>
      <c r="F131" s="9">
        <v>3836242</v>
      </c>
      <c r="G131" s="9">
        <v>2982623</v>
      </c>
      <c r="H131" s="9">
        <v>1156723</v>
      </c>
      <c r="I131" s="9">
        <v>31113354</v>
      </c>
      <c r="J131" s="9">
        <v>4000325</v>
      </c>
      <c r="K131" s="9">
        <v>1122750</v>
      </c>
      <c r="L131" s="9">
        <v>1861327</v>
      </c>
      <c r="M131" s="9">
        <v>187827</v>
      </c>
      <c r="N131" s="9">
        <v>25340</v>
      </c>
      <c r="O131" s="9">
        <v>181439</v>
      </c>
      <c r="P131" s="9">
        <v>5028512</v>
      </c>
      <c r="Q131" s="9">
        <v>2063454</v>
      </c>
      <c r="R131" s="9">
        <v>670278</v>
      </c>
      <c r="S131" s="9">
        <v>86831789</v>
      </c>
    </row>
    <row r="132" spans="1:19" x14ac:dyDescent="0.2">
      <c r="A132" s="17">
        <v>44166</v>
      </c>
      <c r="B132" s="9">
        <v>15376707</v>
      </c>
      <c r="C132" s="9">
        <v>5184002</v>
      </c>
      <c r="D132" s="9">
        <v>3012282</v>
      </c>
      <c r="E132" s="9">
        <v>4526039</v>
      </c>
      <c r="F132" s="9">
        <v>3192090</v>
      </c>
      <c r="G132" s="9">
        <v>3329871</v>
      </c>
      <c r="H132" s="9">
        <v>1034809</v>
      </c>
      <c r="I132" s="9">
        <v>29797311</v>
      </c>
      <c r="J132" s="9">
        <v>5802149</v>
      </c>
      <c r="K132" s="9">
        <v>872211</v>
      </c>
      <c r="L132" s="9">
        <v>1401174</v>
      </c>
      <c r="M132" s="9">
        <v>162923</v>
      </c>
      <c r="N132" s="9">
        <v>9570</v>
      </c>
      <c r="O132" s="9">
        <v>173102</v>
      </c>
      <c r="P132" s="9">
        <v>3495027</v>
      </c>
      <c r="Q132" s="9">
        <v>2026386</v>
      </c>
      <c r="R132" s="9">
        <v>614665</v>
      </c>
      <c r="S132" s="9">
        <v>80010318</v>
      </c>
    </row>
    <row r="133" spans="1:19" x14ac:dyDescent="0.2">
      <c r="A133" s="11" t="s">
        <v>52</v>
      </c>
      <c r="B133" s="12">
        <v>231877451</v>
      </c>
      <c r="C133" s="12">
        <v>84524357</v>
      </c>
      <c r="D133" s="12">
        <v>50121848</v>
      </c>
      <c r="E133" s="12">
        <v>57086621</v>
      </c>
      <c r="F133" s="12">
        <v>46869275</v>
      </c>
      <c r="G133" s="12">
        <v>35067500</v>
      </c>
      <c r="H133" s="12">
        <v>11198781</v>
      </c>
      <c r="I133" s="12">
        <v>411707343</v>
      </c>
      <c r="J133" s="12">
        <v>52579116</v>
      </c>
      <c r="K133" s="12">
        <v>14775940</v>
      </c>
      <c r="L133" s="12">
        <v>25865527</v>
      </c>
      <c r="M133" s="12">
        <v>3184544</v>
      </c>
      <c r="N133" s="12">
        <v>163939</v>
      </c>
      <c r="O133" s="12">
        <v>3033912</v>
      </c>
      <c r="P133" s="12">
        <v>84986292</v>
      </c>
      <c r="Q133" s="12">
        <v>19532574</v>
      </c>
      <c r="R133" s="12">
        <v>10118694</v>
      </c>
      <c r="S133" s="12">
        <v>1142693714</v>
      </c>
    </row>
    <row r="135" spans="1:19" ht="24" x14ac:dyDescent="0.25">
      <c r="A135" s="14" t="s">
        <v>53</v>
      </c>
    </row>
    <row r="137" spans="1:19" ht="23" x14ac:dyDescent="0.25">
      <c r="A137" s="5">
        <v>2019</v>
      </c>
    </row>
    <row r="139" spans="1:19" x14ac:dyDescent="0.2">
      <c r="A139" s="6"/>
      <c r="B139" s="6" t="s">
        <v>12</v>
      </c>
      <c r="C139" s="6" t="s">
        <v>13</v>
      </c>
      <c r="D139" s="6" t="s">
        <v>14</v>
      </c>
    </row>
    <row r="140" spans="1:19" x14ac:dyDescent="0.2">
      <c r="A140" s="13" t="s">
        <v>15</v>
      </c>
      <c r="B140" s="13" t="s">
        <v>16</v>
      </c>
      <c r="C140" s="13" t="s">
        <v>17</v>
      </c>
      <c r="D140" s="13" t="s">
        <v>18</v>
      </c>
      <c r="E140" s="7" t="s">
        <v>19</v>
      </c>
      <c r="F140" s="7" t="s">
        <v>21</v>
      </c>
      <c r="G140" s="13" t="s">
        <v>23</v>
      </c>
      <c r="H140" s="7" t="s">
        <v>24</v>
      </c>
      <c r="I140" s="13" t="s">
        <v>27</v>
      </c>
      <c r="J140" s="13" t="s">
        <v>28</v>
      </c>
      <c r="K140" s="13" t="s">
        <v>29</v>
      </c>
      <c r="L140" s="13" t="s">
        <v>16</v>
      </c>
      <c r="M140" s="13" t="s">
        <v>18</v>
      </c>
      <c r="N140" s="13" t="s">
        <v>17</v>
      </c>
      <c r="O140" s="7" t="s">
        <v>21</v>
      </c>
      <c r="P140" s="13" t="s">
        <v>27</v>
      </c>
      <c r="Q140" s="7" t="s">
        <v>30</v>
      </c>
      <c r="R140" s="7" t="s">
        <v>32</v>
      </c>
      <c r="S140" s="7" t="s">
        <v>37</v>
      </c>
    </row>
    <row r="141" spans="1:19" x14ac:dyDescent="0.2">
      <c r="A141" s="13"/>
      <c r="B141" s="13"/>
      <c r="C141" s="13"/>
      <c r="D141" s="13"/>
      <c r="E141" s="7" t="s">
        <v>20</v>
      </c>
      <c r="F141" s="7" t="s">
        <v>22</v>
      </c>
      <c r="G141" s="13"/>
      <c r="H141" s="7" t="s">
        <v>25</v>
      </c>
      <c r="I141" s="13"/>
      <c r="J141" s="13"/>
      <c r="K141" s="13"/>
      <c r="L141" s="13"/>
      <c r="M141" s="13"/>
      <c r="N141" s="13"/>
      <c r="O141" s="7" t="s">
        <v>22</v>
      </c>
      <c r="P141" s="13"/>
      <c r="Q141" s="7" t="s">
        <v>31</v>
      </c>
      <c r="R141" s="7" t="s">
        <v>33</v>
      </c>
      <c r="S141" s="7" t="s">
        <v>38</v>
      </c>
    </row>
    <row r="142" spans="1:19" x14ac:dyDescent="0.2">
      <c r="A142" s="13"/>
      <c r="B142" s="13"/>
      <c r="C142" s="13"/>
      <c r="D142" s="13"/>
      <c r="E142" s="7"/>
      <c r="F142" s="7"/>
      <c r="G142" s="13"/>
      <c r="H142" s="7" t="s">
        <v>26</v>
      </c>
      <c r="I142" s="13"/>
      <c r="J142" s="13"/>
      <c r="K142" s="13"/>
      <c r="L142" s="13"/>
      <c r="M142" s="13"/>
      <c r="N142" s="13"/>
      <c r="O142" s="7"/>
      <c r="P142" s="13"/>
      <c r="Q142" s="7"/>
      <c r="R142" s="7" t="s">
        <v>34</v>
      </c>
      <c r="S142" s="7" t="s">
        <v>39</v>
      </c>
    </row>
    <row r="143" spans="1:19" x14ac:dyDescent="0.2">
      <c r="A143" s="13"/>
      <c r="B143" s="13"/>
      <c r="C143" s="13"/>
      <c r="D143" s="13"/>
      <c r="E143" s="7"/>
      <c r="F143" s="7"/>
      <c r="G143" s="13"/>
      <c r="H143" s="7"/>
      <c r="I143" s="13"/>
      <c r="J143" s="13"/>
      <c r="K143" s="13"/>
      <c r="L143" s="13"/>
      <c r="M143" s="13"/>
      <c r="N143" s="13"/>
      <c r="O143" s="7"/>
      <c r="P143" s="13"/>
      <c r="Q143" s="7"/>
      <c r="R143" s="7" t="s">
        <v>35</v>
      </c>
      <c r="S143" s="7"/>
    </row>
    <row r="144" spans="1:19" x14ac:dyDescent="0.2">
      <c r="A144" s="13"/>
      <c r="B144" s="13"/>
      <c r="C144" s="13"/>
      <c r="D144" s="13"/>
      <c r="E144" s="7"/>
      <c r="F144" s="7"/>
      <c r="G144" s="13"/>
      <c r="H144" s="7"/>
      <c r="I144" s="13"/>
      <c r="J144" s="13"/>
      <c r="K144" s="13"/>
      <c r="L144" s="13"/>
      <c r="M144" s="13"/>
      <c r="N144" s="13"/>
      <c r="O144" s="7"/>
      <c r="P144" s="13"/>
      <c r="Q144" s="7"/>
      <c r="R144" s="7" t="s">
        <v>36</v>
      </c>
      <c r="S144" s="7"/>
    </row>
    <row r="145" spans="1:19" x14ac:dyDescent="0.2">
      <c r="A145" s="17">
        <v>43466</v>
      </c>
      <c r="B145" s="9">
        <v>18333845</v>
      </c>
      <c r="C145" s="9">
        <v>6511589</v>
      </c>
      <c r="D145" s="9">
        <v>4261645</v>
      </c>
      <c r="E145" s="9">
        <v>1061189</v>
      </c>
      <c r="F145" s="9">
        <v>3360167</v>
      </c>
      <c r="G145" s="9">
        <v>1915161</v>
      </c>
      <c r="H145" s="9">
        <v>880124</v>
      </c>
      <c r="I145" s="9">
        <v>37491346</v>
      </c>
      <c r="J145" s="9">
        <v>3893199</v>
      </c>
      <c r="K145" s="9">
        <v>1165390</v>
      </c>
      <c r="L145" s="9">
        <v>1551712</v>
      </c>
      <c r="M145" s="9">
        <v>251203</v>
      </c>
      <c r="N145" s="9">
        <v>10750</v>
      </c>
      <c r="O145" s="9">
        <v>104341</v>
      </c>
      <c r="P145" s="9">
        <v>7632263</v>
      </c>
      <c r="Q145" s="9">
        <v>2075377</v>
      </c>
      <c r="R145" s="9">
        <v>575284</v>
      </c>
      <c r="S145" s="9">
        <v>91074585</v>
      </c>
    </row>
    <row r="146" spans="1:19" x14ac:dyDescent="0.2">
      <c r="A146" s="17">
        <v>43497</v>
      </c>
      <c r="B146" s="9">
        <v>15863921</v>
      </c>
      <c r="C146" s="9">
        <v>5677848</v>
      </c>
      <c r="D146" s="9">
        <v>3780835</v>
      </c>
      <c r="E146" s="9">
        <v>924918</v>
      </c>
      <c r="F146" s="9">
        <v>2670499</v>
      </c>
      <c r="G146" s="9">
        <v>1754826</v>
      </c>
      <c r="H146" s="9">
        <v>893678</v>
      </c>
      <c r="I146" s="9">
        <v>35407712</v>
      </c>
      <c r="J146" s="9">
        <v>3563172</v>
      </c>
      <c r="K146" s="9">
        <v>1461808</v>
      </c>
      <c r="L146" s="9">
        <v>1415550</v>
      </c>
      <c r="M146" s="9">
        <v>254189</v>
      </c>
      <c r="N146" s="9">
        <v>14530</v>
      </c>
      <c r="O146" s="9">
        <v>125049</v>
      </c>
      <c r="P146" s="9">
        <v>6428471</v>
      </c>
      <c r="Q146" s="9">
        <v>2083085</v>
      </c>
      <c r="R146" s="9">
        <v>740146</v>
      </c>
      <c r="S146" s="9">
        <v>83060237</v>
      </c>
    </row>
    <row r="147" spans="1:19" x14ac:dyDescent="0.2">
      <c r="A147" s="17">
        <v>43525</v>
      </c>
      <c r="B147" s="9">
        <v>17581862</v>
      </c>
      <c r="C147" s="9">
        <v>6451047</v>
      </c>
      <c r="D147" s="9">
        <v>4046162</v>
      </c>
      <c r="E147" s="9">
        <v>1007401</v>
      </c>
      <c r="F147" s="9">
        <v>3487703</v>
      </c>
      <c r="G147" s="9">
        <v>2495387</v>
      </c>
      <c r="H147" s="9">
        <v>811949</v>
      </c>
      <c r="I147" s="9">
        <v>45688765</v>
      </c>
      <c r="J147" s="9">
        <v>9638860</v>
      </c>
      <c r="K147" s="9">
        <v>1316439</v>
      </c>
      <c r="L147" s="9">
        <v>1542061</v>
      </c>
      <c r="M147" s="9">
        <v>248135</v>
      </c>
      <c r="N147" s="9">
        <v>11920</v>
      </c>
      <c r="O147" s="9">
        <v>171629</v>
      </c>
      <c r="P147" s="9">
        <v>7842385</v>
      </c>
      <c r="Q147" s="9">
        <v>2129113</v>
      </c>
      <c r="R147" s="9">
        <v>652610</v>
      </c>
      <c r="S147" s="9">
        <v>105123428</v>
      </c>
    </row>
    <row r="148" spans="1:19" x14ac:dyDescent="0.2">
      <c r="A148" s="17">
        <v>43556</v>
      </c>
      <c r="B148" s="9">
        <v>19056842</v>
      </c>
      <c r="C148" s="9">
        <v>6134884</v>
      </c>
      <c r="D148" s="9">
        <v>4704316</v>
      </c>
      <c r="E148" s="9">
        <v>1032172</v>
      </c>
      <c r="F148" s="9">
        <v>3217813</v>
      </c>
      <c r="G148" s="9">
        <v>2523620</v>
      </c>
      <c r="H148" s="9">
        <v>711842</v>
      </c>
      <c r="I148" s="9">
        <v>29417313</v>
      </c>
      <c r="J148" s="9">
        <v>14300000</v>
      </c>
      <c r="K148" s="9">
        <v>1496446</v>
      </c>
      <c r="L148" s="9">
        <v>2164964</v>
      </c>
      <c r="M148" s="9">
        <v>277972</v>
      </c>
      <c r="N148" s="9">
        <v>9600</v>
      </c>
      <c r="O148" s="9">
        <v>85484</v>
      </c>
      <c r="P148" s="9">
        <v>5958912</v>
      </c>
      <c r="Q148" s="9">
        <v>2164531</v>
      </c>
      <c r="R148" s="9">
        <v>750595</v>
      </c>
      <c r="S148" s="9">
        <v>94007306</v>
      </c>
    </row>
    <row r="149" spans="1:19" x14ac:dyDescent="0.2">
      <c r="A149" s="17">
        <v>43586</v>
      </c>
      <c r="B149" s="9">
        <v>21951737</v>
      </c>
      <c r="C149" s="9">
        <v>8693513</v>
      </c>
      <c r="D149" s="9">
        <v>5370010</v>
      </c>
      <c r="E149" s="9">
        <v>1195383</v>
      </c>
      <c r="F149" s="9">
        <v>3611813</v>
      </c>
      <c r="G149" s="9">
        <v>2202202</v>
      </c>
      <c r="H149" s="9">
        <v>601125</v>
      </c>
      <c r="I149" s="9">
        <v>36457553</v>
      </c>
      <c r="J149" s="9">
        <v>7769889</v>
      </c>
      <c r="K149" s="9">
        <v>1250447</v>
      </c>
      <c r="L149" s="9">
        <v>2728907</v>
      </c>
      <c r="M149" s="9">
        <v>372384</v>
      </c>
      <c r="N149" s="9">
        <v>19902</v>
      </c>
      <c r="O149" s="9">
        <v>167845</v>
      </c>
      <c r="P149" s="9">
        <v>4881181</v>
      </c>
      <c r="Q149" s="9">
        <v>1657963</v>
      </c>
      <c r="R149" s="9">
        <v>592414</v>
      </c>
      <c r="S149" s="9">
        <v>99524268</v>
      </c>
    </row>
    <row r="150" spans="1:19" x14ac:dyDescent="0.2">
      <c r="A150" s="17">
        <v>43617</v>
      </c>
      <c r="B150" s="9">
        <v>19467509</v>
      </c>
      <c r="C150" s="9">
        <v>5825695</v>
      </c>
      <c r="D150" s="9">
        <v>4934200</v>
      </c>
      <c r="E150" s="9">
        <v>1103453</v>
      </c>
      <c r="F150" s="9">
        <v>2962666</v>
      </c>
      <c r="G150" s="9">
        <v>2160319</v>
      </c>
      <c r="H150" s="9">
        <v>704159</v>
      </c>
      <c r="I150" s="9">
        <v>39817289</v>
      </c>
      <c r="J150" s="9">
        <v>5674012</v>
      </c>
      <c r="K150" s="9">
        <v>1352066</v>
      </c>
      <c r="L150" s="9">
        <v>2760307</v>
      </c>
      <c r="M150" s="9">
        <v>364424</v>
      </c>
      <c r="N150" s="9">
        <v>16311</v>
      </c>
      <c r="O150" s="9">
        <v>218247</v>
      </c>
      <c r="P150" s="9">
        <v>7045643</v>
      </c>
      <c r="Q150" s="9">
        <v>1690650</v>
      </c>
      <c r="R150" s="9">
        <v>600622</v>
      </c>
      <c r="S150" s="9">
        <v>96697572</v>
      </c>
    </row>
    <row r="151" spans="1:19" x14ac:dyDescent="0.2">
      <c r="A151" s="17">
        <v>43647</v>
      </c>
      <c r="B151" s="9">
        <v>19591446</v>
      </c>
      <c r="C151" s="9">
        <v>5897859</v>
      </c>
      <c r="D151" s="9">
        <v>4753679</v>
      </c>
      <c r="E151" s="9">
        <v>1290165</v>
      </c>
      <c r="F151" s="9">
        <v>3492850</v>
      </c>
      <c r="G151" s="9">
        <v>2589029</v>
      </c>
      <c r="H151" s="9">
        <v>771991</v>
      </c>
      <c r="I151" s="9">
        <v>39597063</v>
      </c>
      <c r="J151" s="9">
        <v>2386633</v>
      </c>
      <c r="K151" s="9">
        <v>1367873</v>
      </c>
      <c r="L151" s="9">
        <v>2505296</v>
      </c>
      <c r="M151" s="9">
        <v>307951</v>
      </c>
      <c r="N151" s="9">
        <v>29340</v>
      </c>
      <c r="O151" s="9">
        <v>303373</v>
      </c>
      <c r="P151" s="9">
        <v>6801437</v>
      </c>
      <c r="Q151" s="9">
        <v>2137739</v>
      </c>
      <c r="R151" s="9">
        <v>567322</v>
      </c>
      <c r="S151" s="9">
        <v>94391046</v>
      </c>
    </row>
    <row r="152" spans="1:19" x14ac:dyDescent="0.2">
      <c r="A152" s="17">
        <v>43678</v>
      </c>
      <c r="B152" s="9">
        <v>19930130</v>
      </c>
      <c r="C152" s="9">
        <v>6350129</v>
      </c>
      <c r="D152" s="9">
        <v>5119374</v>
      </c>
      <c r="E152" s="9">
        <v>1704034</v>
      </c>
      <c r="F152" s="9">
        <v>2938484</v>
      </c>
      <c r="G152" s="9">
        <v>1952842</v>
      </c>
      <c r="H152" s="9">
        <v>691725</v>
      </c>
      <c r="I152" s="9">
        <v>40310729</v>
      </c>
      <c r="J152" s="9">
        <v>4075695</v>
      </c>
      <c r="K152" s="9">
        <v>1501971</v>
      </c>
      <c r="L152" s="9">
        <v>2236691</v>
      </c>
      <c r="M152" s="9">
        <v>304507</v>
      </c>
      <c r="N152" s="9">
        <v>15841</v>
      </c>
      <c r="O152" s="9">
        <v>190377</v>
      </c>
      <c r="P152" s="9">
        <v>7874173</v>
      </c>
      <c r="Q152" s="9">
        <v>2081544</v>
      </c>
      <c r="R152" s="9">
        <v>466900</v>
      </c>
      <c r="S152" s="9">
        <v>97745146</v>
      </c>
    </row>
    <row r="153" spans="1:19" x14ac:dyDescent="0.2">
      <c r="A153" s="17">
        <v>43709</v>
      </c>
      <c r="B153" s="9">
        <v>20858428</v>
      </c>
      <c r="C153" s="9">
        <v>7903240</v>
      </c>
      <c r="D153" s="9">
        <v>4634781</v>
      </c>
      <c r="E153" s="9">
        <v>1693141</v>
      </c>
      <c r="F153" s="9">
        <v>3508282</v>
      </c>
      <c r="G153" s="9">
        <v>2553769</v>
      </c>
      <c r="H153" s="9">
        <v>816254</v>
      </c>
      <c r="I153" s="9">
        <v>37508872</v>
      </c>
      <c r="J153" s="9">
        <v>6167732</v>
      </c>
      <c r="K153" s="9">
        <v>1512547</v>
      </c>
      <c r="L153" s="9">
        <v>3221056</v>
      </c>
      <c r="M153" s="9">
        <v>335014</v>
      </c>
      <c r="N153" s="9">
        <v>17822</v>
      </c>
      <c r="O153" s="9">
        <v>235281</v>
      </c>
      <c r="P153" s="9">
        <v>13448574</v>
      </c>
      <c r="Q153" s="9">
        <v>2086019</v>
      </c>
      <c r="R153" s="9">
        <v>632159</v>
      </c>
      <c r="S153" s="9">
        <v>107132971</v>
      </c>
    </row>
    <row r="154" spans="1:19" x14ac:dyDescent="0.2">
      <c r="A154" s="17">
        <v>43739</v>
      </c>
      <c r="B154" s="9">
        <v>17790768</v>
      </c>
      <c r="C154" s="9">
        <v>8248835</v>
      </c>
      <c r="D154" s="9">
        <v>4377100</v>
      </c>
      <c r="E154" s="9">
        <v>2223573</v>
      </c>
      <c r="F154" s="10" t="s">
        <v>54</v>
      </c>
      <c r="G154" s="9">
        <v>2082277</v>
      </c>
      <c r="H154" s="9">
        <v>864213</v>
      </c>
      <c r="I154" s="9">
        <v>33348628</v>
      </c>
      <c r="J154" s="9">
        <v>8204765</v>
      </c>
      <c r="K154" s="9">
        <v>1656870</v>
      </c>
      <c r="L154" s="9">
        <v>2272575</v>
      </c>
      <c r="M154" s="9">
        <v>370710</v>
      </c>
      <c r="N154" s="9">
        <v>18415</v>
      </c>
      <c r="O154" s="9">
        <v>92913</v>
      </c>
      <c r="P154" s="9">
        <v>11453464</v>
      </c>
      <c r="Q154" s="9">
        <v>2378166</v>
      </c>
      <c r="R154" s="9">
        <v>720186</v>
      </c>
      <c r="S154" s="9">
        <v>99582604</v>
      </c>
    </row>
    <row r="155" spans="1:19" x14ac:dyDescent="0.2">
      <c r="A155" s="17">
        <v>43770</v>
      </c>
      <c r="B155" s="9">
        <v>16262588</v>
      </c>
      <c r="C155" s="9">
        <v>6668683</v>
      </c>
      <c r="D155" s="9">
        <v>3928694</v>
      </c>
      <c r="E155" s="9">
        <v>1659828</v>
      </c>
      <c r="F155" s="9">
        <v>3232542</v>
      </c>
      <c r="G155" s="9">
        <v>2160780</v>
      </c>
      <c r="H155" s="9">
        <v>765851</v>
      </c>
      <c r="I155" s="9">
        <v>29698344</v>
      </c>
      <c r="J155" s="9">
        <v>5129585</v>
      </c>
      <c r="K155" s="9">
        <v>1572596</v>
      </c>
      <c r="L155" s="9">
        <v>1612005</v>
      </c>
      <c r="M155" s="9">
        <v>269295</v>
      </c>
      <c r="N155" s="9">
        <v>22062</v>
      </c>
      <c r="O155" s="9">
        <v>200489</v>
      </c>
      <c r="P155" s="9">
        <v>5288595</v>
      </c>
      <c r="Q155" s="9">
        <v>1971904</v>
      </c>
      <c r="R155" s="9">
        <v>815958</v>
      </c>
      <c r="S155" s="9">
        <v>81259799</v>
      </c>
    </row>
    <row r="156" spans="1:19" x14ac:dyDescent="0.2">
      <c r="A156" s="17">
        <v>43800</v>
      </c>
      <c r="B156" s="9">
        <v>14640114</v>
      </c>
      <c r="C156" s="9">
        <v>5649584</v>
      </c>
      <c r="D156" s="9">
        <v>3687071</v>
      </c>
      <c r="E156" s="9">
        <v>2933243</v>
      </c>
      <c r="F156" s="9">
        <v>3066445</v>
      </c>
      <c r="G156" s="9">
        <v>2214883</v>
      </c>
      <c r="H156" s="9">
        <v>740431</v>
      </c>
      <c r="I156" s="9">
        <v>27206865</v>
      </c>
      <c r="J156" s="9">
        <v>5923836</v>
      </c>
      <c r="K156" s="9">
        <v>1300665</v>
      </c>
      <c r="L156" s="9">
        <v>1581625</v>
      </c>
      <c r="M156" s="9">
        <v>338562</v>
      </c>
      <c r="N156" s="9">
        <v>14235</v>
      </c>
      <c r="O156" s="9">
        <v>164587</v>
      </c>
      <c r="P156" s="9">
        <v>4156505</v>
      </c>
      <c r="Q156" s="9">
        <v>2503038</v>
      </c>
      <c r="R156" s="9">
        <v>794446</v>
      </c>
      <c r="S156" s="9">
        <v>76916135</v>
      </c>
    </row>
    <row r="157" spans="1:19" x14ac:dyDescent="0.2">
      <c r="A157" s="11" t="s">
        <v>52</v>
      </c>
      <c r="B157" s="12">
        <v>221329190</v>
      </c>
      <c r="C157" s="12">
        <v>80012906</v>
      </c>
      <c r="D157" s="12">
        <v>53597867</v>
      </c>
      <c r="E157" s="12">
        <v>17828500</v>
      </c>
      <c r="F157" s="12">
        <v>39028410</v>
      </c>
      <c r="G157" s="12">
        <v>26605095</v>
      </c>
      <c r="H157" s="12">
        <v>9253342</v>
      </c>
      <c r="I157" s="12">
        <v>431950479</v>
      </c>
      <c r="J157" s="12">
        <v>76727378</v>
      </c>
      <c r="K157" s="12">
        <v>16955118</v>
      </c>
      <c r="L157" s="12">
        <v>25592749</v>
      </c>
      <c r="M157" s="12">
        <v>3694346</v>
      </c>
      <c r="N157" s="12">
        <v>200728</v>
      </c>
      <c r="O157" s="12">
        <v>2059615</v>
      </c>
      <c r="P157" s="12">
        <v>88811603</v>
      </c>
      <c r="Q157" s="12">
        <v>24959129</v>
      </c>
      <c r="R157" s="12">
        <v>7908642</v>
      </c>
      <c r="S157" s="12">
        <v>1126515097</v>
      </c>
    </row>
    <row r="159" spans="1:19" ht="24" x14ac:dyDescent="0.25">
      <c r="A159" s="14" t="s">
        <v>53</v>
      </c>
    </row>
    <row r="161" spans="1:19" ht="23" x14ac:dyDescent="0.25">
      <c r="A161" s="5">
        <v>2018</v>
      </c>
    </row>
    <row r="163" spans="1:19" x14ac:dyDescent="0.2">
      <c r="A163" s="6"/>
      <c r="B163" s="6" t="s">
        <v>12</v>
      </c>
      <c r="C163" s="6" t="s">
        <v>13</v>
      </c>
      <c r="D163" s="6" t="s">
        <v>14</v>
      </c>
    </row>
    <row r="164" spans="1:19" x14ac:dyDescent="0.2">
      <c r="A164" s="13" t="s">
        <v>15</v>
      </c>
      <c r="B164" s="13" t="s">
        <v>16</v>
      </c>
      <c r="C164" s="13" t="s">
        <v>17</v>
      </c>
      <c r="D164" s="13" t="s">
        <v>18</v>
      </c>
      <c r="E164" s="7" t="s">
        <v>19</v>
      </c>
      <c r="F164" s="7" t="s">
        <v>21</v>
      </c>
      <c r="G164" s="13" t="s">
        <v>23</v>
      </c>
      <c r="H164" s="7" t="s">
        <v>24</v>
      </c>
      <c r="I164" s="13" t="s">
        <v>27</v>
      </c>
      <c r="J164" s="13" t="s">
        <v>28</v>
      </c>
      <c r="K164" s="13" t="s">
        <v>29</v>
      </c>
      <c r="L164" s="13" t="s">
        <v>16</v>
      </c>
      <c r="M164" s="13" t="s">
        <v>18</v>
      </c>
      <c r="N164" s="13" t="s">
        <v>17</v>
      </c>
      <c r="O164" s="7" t="s">
        <v>21</v>
      </c>
      <c r="P164" s="13" t="s">
        <v>27</v>
      </c>
      <c r="Q164" s="7" t="s">
        <v>30</v>
      </c>
      <c r="R164" s="7" t="s">
        <v>32</v>
      </c>
      <c r="S164" s="7" t="s">
        <v>37</v>
      </c>
    </row>
    <row r="165" spans="1:19" x14ac:dyDescent="0.2">
      <c r="A165" s="13"/>
      <c r="B165" s="13"/>
      <c r="C165" s="13"/>
      <c r="D165" s="13"/>
      <c r="E165" s="7" t="s">
        <v>20</v>
      </c>
      <c r="F165" s="7" t="s">
        <v>22</v>
      </c>
      <c r="G165" s="13"/>
      <c r="H165" s="7" t="s">
        <v>25</v>
      </c>
      <c r="I165" s="13"/>
      <c r="J165" s="13"/>
      <c r="K165" s="13"/>
      <c r="L165" s="13"/>
      <c r="M165" s="13"/>
      <c r="N165" s="13"/>
      <c r="O165" s="7" t="s">
        <v>22</v>
      </c>
      <c r="P165" s="13"/>
      <c r="Q165" s="7" t="s">
        <v>31</v>
      </c>
      <c r="R165" s="7" t="s">
        <v>33</v>
      </c>
      <c r="S165" s="7" t="s">
        <v>38</v>
      </c>
    </row>
    <row r="166" spans="1:19" x14ac:dyDescent="0.2">
      <c r="A166" s="13"/>
      <c r="B166" s="13"/>
      <c r="C166" s="13"/>
      <c r="D166" s="13"/>
      <c r="E166" s="7"/>
      <c r="F166" s="7"/>
      <c r="G166" s="13"/>
      <c r="H166" s="7" t="s">
        <v>26</v>
      </c>
      <c r="I166" s="13"/>
      <c r="J166" s="13"/>
      <c r="K166" s="13"/>
      <c r="L166" s="13"/>
      <c r="M166" s="13"/>
      <c r="N166" s="13"/>
      <c r="O166" s="7"/>
      <c r="P166" s="13"/>
      <c r="Q166" s="7"/>
      <c r="R166" s="7" t="s">
        <v>34</v>
      </c>
      <c r="S166" s="7" t="s">
        <v>39</v>
      </c>
    </row>
    <row r="167" spans="1:19" x14ac:dyDescent="0.2">
      <c r="A167" s="13"/>
      <c r="B167" s="13"/>
      <c r="C167" s="13"/>
      <c r="D167" s="13"/>
      <c r="E167" s="7"/>
      <c r="F167" s="7"/>
      <c r="G167" s="13"/>
      <c r="H167" s="7"/>
      <c r="I167" s="13"/>
      <c r="J167" s="13"/>
      <c r="K167" s="13"/>
      <c r="L167" s="13"/>
      <c r="M167" s="13"/>
      <c r="N167" s="13"/>
      <c r="O167" s="7"/>
      <c r="P167" s="13"/>
      <c r="Q167" s="7"/>
      <c r="R167" s="7" t="s">
        <v>35</v>
      </c>
      <c r="S167" s="7"/>
    </row>
    <row r="168" spans="1:19" x14ac:dyDescent="0.2">
      <c r="A168" s="13"/>
      <c r="B168" s="13"/>
      <c r="C168" s="13"/>
      <c r="D168" s="13"/>
      <c r="E168" s="7"/>
      <c r="F168" s="7"/>
      <c r="G168" s="13"/>
      <c r="H168" s="7"/>
      <c r="I168" s="13"/>
      <c r="J168" s="13"/>
      <c r="K168" s="13"/>
      <c r="L168" s="13"/>
      <c r="M168" s="13"/>
      <c r="N168" s="13"/>
      <c r="O168" s="7"/>
      <c r="P168" s="13"/>
      <c r="Q168" s="7"/>
      <c r="R168" s="7" t="s">
        <v>36</v>
      </c>
      <c r="S168" s="7"/>
    </row>
    <row r="169" spans="1:19" x14ac:dyDescent="0.2">
      <c r="A169" s="17">
        <v>43101</v>
      </c>
      <c r="B169" s="9">
        <v>19111750</v>
      </c>
      <c r="C169" s="9">
        <v>7121468</v>
      </c>
      <c r="D169" s="9">
        <v>5209236</v>
      </c>
      <c r="E169" s="9">
        <v>851604</v>
      </c>
      <c r="F169" s="9">
        <v>3283080</v>
      </c>
      <c r="G169" s="9">
        <v>1438792</v>
      </c>
      <c r="H169" s="9">
        <v>543735</v>
      </c>
      <c r="I169" s="9">
        <v>45022180</v>
      </c>
      <c r="J169" s="9">
        <v>6259097</v>
      </c>
      <c r="K169" s="9">
        <v>1186201</v>
      </c>
      <c r="L169" s="9">
        <v>1071428</v>
      </c>
      <c r="M169" s="9">
        <v>417787</v>
      </c>
      <c r="N169" s="9">
        <v>13606</v>
      </c>
      <c r="O169" s="9">
        <v>120114</v>
      </c>
      <c r="P169" s="9">
        <v>9283820</v>
      </c>
      <c r="Q169" s="9">
        <v>2425909</v>
      </c>
      <c r="R169" s="9">
        <v>532280</v>
      </c>
      <c r="S169" s="9">
        <v>103892087</v>
      </c>
    </row>
    <row r="170" spans="1:19" x14ac:dyDescent="0.2">
      <c r="A170" s="17">
        <v>43132</v>
      </c>
      <c r="B170" s="10" t="s">
        <v>55</v>
      </c>
      <c r="C170" s="9">
        <v>7596403</v>
      </c>
      <c r="D170" s="9">
        <v>5117311</v>
      </c>
      <c r="E170" s="10" t="s">
        <v>56</v>
      </c>
      <c r="F170" s="9">
        <v>2726869</v>
      </c>
      <c r="G170" s="9">
        <v>1592393</v>
      </c>
      <c r="H170" s="10" t="s">
        <v>57</v>
      </c>
      <c r="I170" s="10" t="s">
        <v>58</v>
      </c>
      <c r="J170" s="10" t="s">
        <v>59</v>
      </c>
      <c r="K170" s="10" t="s">
        <v>60</v>
      </c>
      <c r="L170" s="10" t="s">
        <v>61</v>
      </c>
      <c r="M170" s="9">
        <v>442345</v>
      </c>
      <c r="N170" s="10" t="s">
        <v>62</v>
      </c>
      <c r="O170" s="10" t="s">
        <v>63</v>
      </c>
      <c r="P170" s="10" t="s">
        <v>64</v>
      </c>
      <c r="Q170" s="10" t="s">
        <v>65</v>
      </c>
      <c r="R170" s="10" t="s">
        <v>66</v>
      </c>
      <c r="S170" s="10" t="s">
        <v>67</v>
      </c>
    </row>
    <row r="171" spans="1:19" x14ac:dyDescent="0.2">
      <c r="A171" s="17">
        <v>43160</v>
      </c>
      <c r="B171" s="10" t="s">
        <v>68</v>
      </c>
      <c r="C171" s="10" t="s">
        <v>69</v>
      </c>
      <c r="D171" s="10" t="s">
        <v>70</v>
      </c>
      <c r="E171" s="10" t="s">
        <v>71</v>
      </c>
      <c r="F171" s="10" t="s">
        <v>72</v>
      </c>
      <c r="G171" s="10" t="s">
        <v>73</v>
      </c>
      <c r="H171" s="10" t="s">
        <v>74</v>
      </c>
      <c r="I171" s="10" t="s">
        <v>75</v>
      </c>
      <c r="J171" s="10" t="s">
        <v>76</v>
      </c>
      <c r="K171" s="10" t="s">
        <v>77</v>
      </c>
      <c r="L171" s="10" t="s">
        <v>78</v>
      </c>
      <c r="M171" s="10" t="s">
        <v>79</v>
      </c>
      <c r="N171" s="10" t="s">
        <v>80</v>
      </c>
      <c r="O171" s="10" t="s">
        <v>81</v>
      </c>
      <c r="P171" s="10" t="s">
        <v>82</v>
      </c>
      <c r="Q171" s="10" t="s">
        <v>83</v>
      </c>
      <c r="R171" s="10" t="s">
        <v>84</v>
      </c>
      <c r="S171" s="10" t="s">
        <v>85</v>
      </c>
    </row>
    <row r="172" spans="1:19" x14ac:dyDescent="0.2">
      <c r="A172" s="17">
        <v>43191</v>
      </c>
      <c r="B172" s="10" t="s">
        <v>86</v>
      </c>
      <c r="C172" s="10" t="s">
        <v>87</v>
      </c>
      <c r="D172" s="10" t="s">
        <v>88</v>
      </c>
      <c r="E172" s="10" t="s">
        <v>89</v>
      </c>
      <c r="F172" s="10" t="s">
        <v>90</v>
      </c>
      <c r="G172" s="10" t="s">
        <v>91</v>
      </c>
      <c r="H172" s="10" t="s">
        <v>92</v>
      </c>
      <c r="I172" s="10" t="s">
        <v>93</v>
      </c>
      <c r="J172" s="10" t="s">
        <v>94</v>
      </c>
      <c r="K172" s="10" t="s">
        <v>95</v>
      </c>
      <c r="L172" s="10" t="s">
        <v>96</v>
      </c>
      <c r="M172" s="10" t="s">
        <v>97</v>
      </c>
      <c r="N172" s="10" t="s">
        <v>98</v>
      </c>
      <c r="O172" s="10" t="s">
        <v>99</v>
      </c>
      <c r="P172" s="10" t="s">
        <v>100</v>
      </c>
      <c r="Q172" s="10" t="s">
        <v>101</v>
      </c>
      <c r="R172" s="10" t="s">
        <v>102</v>
      </c>
      <c r="S172" s="10" t="s">
        <v>103</v>
      </c>
    </row>
    <row r="173" spans="1:19" x14ac:dyDescent="0.2">
      <c r="A173" s="17">
        <v>43221</v>
      </c>
      <c r="B173" s="9">
        <v>23450508</v>
      </c>
      <c r="C173" s="9">
        <v>7327386</v>
      </c>
      <c r="D173" s="9">
        <v>5820684</v>
      </c>
      <c r="E173" s="9">
        <v>992554</v>
      </c>
      <c r="F173" s="9">
        <v>2859542</v>
      </c>
      <c r="G173" s="9">
        <v>1901702</v>
      </c>
      <c r="H173" s="9">
        <v>782454</v>
      </c>
      <c r="I173" s="9">
        <v>56926921</v>
      </c>
      <c r="J173" s="9">
        <v>17220902</v>
      </c>
      <c r="K173" s="9">
        <v>1043867</v>
      </c>
      <c r="L173" s="9">
        <v>2672171</v>
      </c>
      <c r="M173" s="9">
        <v>446974</v>
      </c>
      <c r="N173" s="9">
        <v>5780</v>
      </c>
      <c r="O173" s="9">
        <v>380379</v>
      </c>
      <c r="P173" s="9">
        <v>11074856</v>
      </c>
      <c r="Q173" s="9">
        <v>2978973</v>
      </c>
      <c r="R173" s="9">
        <v>648405</v>
      </c>
      <c r="S173" s="9">
        <v>136534058</v>
      </c>
    </row>
    <row r="174" spans="1:19" x14ac:dyDescent="0.2">
      <c r="A174" s="17">
        <v>43252</v>
      </c>
      <c r="B174" s="10" t="s">
        <v>104</v>
      </c>
      <c r="C174" s="10" t="s">
        <v>105</v>
      </c>
      <c r="D174" s="10" t="s">
        <v>106</v>
      </c>
      <c r="E174" s="10" t="s">
        <v>107</v>
      </c>
      <c r="F174" s="10" t="s">
        <v>108</v>
      </c>
      <c r="G174" s="10" t="s">
        <v>109</v>
      </c>
      <c r="H174" s="10" t="s">
        <v>110</v>
      </c>
      <c r="I174" s="10" t="s">
        <v>111</v>
      </c>
      <c r="J174" s="10" t="s">
        <v>112</v>
      </c>
      <c r="K174" s="10" t="s">
        <v>113</v>
      </c>
      <c r="L174" s="10" t="s">
        <v>114</v>
      </c>
      <c r="M174" s="10" t="s">
        <v>115</v>
      </c>
      <c r="N174" s="10" t="s">
        <v>116</v>
      </c>
      <c r="O174" s="10" t="s">
        <v>117</v>
      </c>
      <c r="P174" s="10" t="s">
        <v>118</v>
      </c>
      <c r="Q174" s="10" t="s">
        <v>119</v>
      </c>
      <c r="R174" s="10" t="s">
        <v>120</v>
      </c>
      <c r="S174" s="10" t="s">
        <v>121</v>
      </c>
    </row>
    <row r="175" spans="1:19" x14ac:dyDescent="0.2">
      <c r="A175" s="17">
        <v>43282</v>
      </c>
      <c r="B175" s="9">
        <v>19088830</v>
      </c>
      <c r="C175" s="9">
        <v>5414170</v>
      </c>
      <c r="D175" s="9">
        <v>4113480</v>
      </c>
      <c r="E175" s="9">
        <v>1005093</v>
      </c>
      <c r="F175" s="9">
        <v>2890403</v>
      </c>
      <c r="G175" s="9">
        <v>1117738</v>
      </c>
      <c r="H175" s="9">
        <v>583737</v>
      </c>
      <c r="I175" s="9">
        <v>30194649</v>
      </c>
      <c r="J175" s="9">
        <v>8615947</v>
      </c>
      <c r="K175" s="9">
        <v>1149066</v>
      </c>
      <c r="L175" s="9">
        <v>1955952</v>
      </c>
      <c r="M175" s="9">
        <v>320376</v>
      </c>
      <c r="N175" s="9">
        <v>2705</v>
      </c>
      <c r="O175" s="9">
        <v>89022</v>
      </c>
      <c r="P175" s="9">
        <v>4454405</v>
      </c>
      <c r="Q175" s="9">
        <v>1860656</v>
      </c>
      <c r="R175" s="9">
        <v>360663</v>
      </c>
      <c r="S175" s="9">
        <v>83216892</v>
      </c>
    </row>
    <row r="176" spans="1:19" x14ac:dyDescent="0.2">
      <c r="A176" s="17">
        <v>43313</v>
      </c>
      <c r="B176" s="10" t="s">
        <v>122</v>
      </c>
      <c r="C176" s="10" t="s">
        <v>123</v>
      </c>
      <c r="D176" s="10" t="s">
        <v>124</v>
      </c>
      <c r="E176" s="10" t="s">
        <v>125</v>
      </c>
      <c r="F176" s="10" t="s">
        <v>126</v>
      </c>
      <c r="G176" s="10" t="s">
        <v>127</v>
      </c>
      <c r="H176" s="10" t="s">
        <v>128</v>
      </c>
      <c r="I176" s="10" t="s">
        <v>129</v>
      </c>
      <c r="J176" s="10" t="s">
        <v>130</v>
      </c>
      <c r="K176" s="10" t="s">
        <v>131</v>
      </c>
      <c r="L176" s="10" t="s">
        <v>132</v>
      </c>
      <c r="M176" s="10" t="s">
        <v>133</v>
      </c>
      <c r="N176" s="10" t="s">
        <v>134</v>
      </c>
      <c r="O176" s="10" t="s">
        <v>135</v>
      </c>
      <c r="P176" s="10" t="s">
        <v>136</v>
      </c>
      <c r="Q176" s="10" t="s">
        <v>137</v>
      </c>
      <c r="R176" s="10" t="s">
        <v>138</v>
      </c>
      <c r="S176" s="10" t="s">
        <v>139</v>
      </c>
    </row>
    <row r="177" spans="1:19" x14ac:dyDescent="0.2">
      <c r="A177" s="17">
        <v>43344</v>
      </c>
      <c r="B177" s="10" t="s">
        <v>140</v>
      </c>
      <c r="C177" s="10" t="s">
        <v>141</v>
      </c>
      <c r="D177" s="10" t="s">
        <v>142</v>
      </c>
      <c r="E177" s="10" t="s">
        <v>143</v>
      </c>
      <c r="F177" s="10" t="s">
        <v>144</v>
      </c>
      <c r="G177" s="10" t="s">
        <v>145</v>
      </c>
      <c r="H177" s="10" t="s">
        <v>146</v>
      </c>
      <c r="I177" s="10" t="s">
        <v>147</v>
      </c>
      <c r="J177" s="10" t="s">
        <v>148</v>
      </c>
      <c r="K177" s="10" t="s">
        <v>149</v>
      </c>
      <c r="L177" s="10" t="s">
        <v>150</v>
      </c>
      <c r="M177" s="10" t="s">
        <v>151</v>
      </c>
      <c r="N177" s="10" t="s">
        <v>152</v>
      </c>
      <c r="O177" s="10" t="s">
        <v>153</v>
      </c>
      <c r="P177" s="10" t="s">
        <v>154</v>
      </c>
      <c r="Q177" s="10" t="s">
        <v>155</v>
      </c>
      <c r="R177" s="10" t="s">
        <v>156</v>
      </c>
      <c r="S177" s="10" t="s">
        <v>157</v>
      </c>
    </row>
    <row r="178" spans="1:19" x14ac:dyDescent="0.2">
      <c r="A178" s="17">
        <v>43374</v>
      </c>
      <c r="B178" s="9">
        <v>21188790</v>
      </c>
      <c r="C178" s="10" t="s">
        <v>158</v>
      </c>
      <c r="D178" s="10" t="s">
        <v>159</v>
      </c>
      <c r="E178" s="10" t="s">
        <v>160</v>
      </c>
      <c r="F178" s="10" t="s">
        <v>161</v>
      </c>
      <c r="G178" s="10" t="s">
        <v>162</v>
      </c>
      <c r="H178" s="10" t="s">
        <v>163</v>
      </c>
      <c r="I178" s="10" t="s">
        <v>164</v>
      </c>
      <c r="J178" s="10" t="s">
        <v>165</v>
      </c>
      <c r="K178" s="10" t="s">
        <v>166</v>
      </c>
      <c r="L178" s="10" t="s">
        <v>167</v>
      </c>
      <c r="M178" s="10" t="s">
        <v>168</v>
      </c>
      <c r="N178" s="10" t="s">
        <v>169</v>
      </c>
      <c r="O178" s="10" t="s">
        <v>170</v>
      </c>
      <c r="P178" s="10" t="s">
        <v>171</v>
      </c>
      <c r="Q178" s="10" t="s">
        <v>172</v>
      </c>
      <c r="R178" s="10" t="s">
        <v>173</v>
      </c>
      <c r="S178" s="10" t="s">
        <v>174</v>
      </c>
    </row>
    <row r="179" spans="1:19" x14ac:dyDescent="0.2">
      <c r="A179" s="17">
        <v>43405</v>
      </c>
      <c r="B179" s="9">
        <v>21724867</v>
      </c>
      <c r="C179" s="9">
        <v>8139837</v>
      </c>
      <c r="D179" s="9">
        <v>5226884</v>
      </c>
      <c r="E179" s="9">
        <v>1412970</v>
      </c>
      <c r="F179" s="9">
        <v>3349707</v>
      </c>
      <c r="G179" s="9">
        <v>1948343</v>
      </c>
      <c r="H179" s="9">
        <v>1168661</v>
      </c>
      <c r="I179" s="9">
        <v>47100807</v>
      </c>
      <c r="J179" s="9">
        <v>8672064</v>
      </c>
      <c r="K179" s="9">
        <v>1164933</v>
      </c>
      <c r="L179" s="9">
        <v>2911135</v>
      </c>
      <c r="M179" s="9">
        <v>746844</v>
      </c>
      <c r="N179" s="9">
        <v>18800</v>
      </c>
      <c r="O179" s="9">
        <v>159977</v>
      </c>
      <c r="P179" s="9">
        <v>7970138</v>
      </c>
      <c r="Q179" s="9">
        <v>2811796</v>
      </c>
      <c r="R179" s="9">
        <v>620865</v>
      </c>
      <c r="S179" s="9">
        <v>115148628</v>
      </c>
    </row>
    <row r="180" spans="1:19" x14ac:dyDescent="0.2">
      <c r="A180" s="17">
        <v>43435</v>
      </c>
      <c r="B180" s="10" t="s">
        <v>175</v>
      </c>
      <c r="C180" s="10" t="s">
        <v>176</v>
      </c>
      <c r="D180" s="10" t="s">
        <v>177</v>
      </c>
      <c r="E180" s="10" t="s">
        <v>178</v>
      </c>
      <c r="F180" s="10" t="s">
        <v>179</v>
      </c>
      <c r="G180" s="10" t="s">
        <v>180</v>
      </c>
      <c r="H180" s="10" t="s">
        <v>181</v>
      </c>
      <c r="I180" s="10" t="s">
        <v>182</v>
      </c>
      <c r="J180" s="10" t="s">
        <v>183</v>
      </c>
      <c r="K180" s="10" t="s">
        <v>184</v>
      </c>
      <c r="L180" s="10" t="s">
        <v>185</v>
      </c>
      <c r="M180" s="10" t="s">
        <v>186</v>
      </c>
      <c r="N180" s="10" t="s">
        <v>187</v>
      </c>
      <c r="O180" s="10" t="s">
        <v>188</v>
      </c>
      <c r="P180" s="10" t="s">
        <v>189</v>
      </c>
      <c r="Q180" s="10" t="s">
        <v>190</v>
      </c>
      <c r="R180" s="10" t="s">
        <v>191</v>
      </c>
      <c r="S180" s="10" t="s">
        <v>192</v>
      </c>
    </row>
    <row r="181" spans="1:19" x14ac:dyDescent="0.2">
      <c r="A181" s="11" t="s">
        <v>52</v>
      </c>
      <c r="B181" s="12">
        <v>234993964</v>
      </c>
      <c r="C181" s="12">
        <v>82672960</v>
      </c>
      <c r="D181" s="12">
        <v>56799021</v>
      </c>
      <c r="E181" s="12">
        <v>12477064</v>
      </c>
      <c r="F181" s="12">
        <v>33746052</v>
      </c>
      <c r="G181" s="12">
        <v>18687270</v>
      </c>
      <c r="H181" s="12">
        <v>10106802</v>
      </c>
      <c r="I181" s="12">
        <v>517122411</v>
      </c>
      <c r="J181" s="12">
        <v>145238953</v>
      </c>
      <c r="K181" s="12">
        <v>15556812</v>
      </c>
      <c r="L181" s="12">
        <v>24950611</v>
      </c>
      <c r="M181" s="12">
        <v>5077534</v>
      </c>
      <c r="N181" s="12">
        <v>123535</v>
      </c>
      <c r="O181" s="12">
        <v>2312814</v>
      </c>
      <c r="P181" s="12">
        <v>81836790</v>
      </c>
      <c r="Q181" s="12">
        <v>27867311</v>
      </c>
      <c r="R181" s="12">
        <v>6520472</v>
      </c>
      <c r="S181" s="12">
        <v>1276090376</v>
      </c>
    </row>
    <row r="183" spans="1:19" ht="24" x14ac:dyDescent="0.25">
      <c r="A183" s="14" t="s">
        <v>53</v>
      </c>
    </row>
    <row r="185" spans="1:19" ht="23" x14ac:dyDescent="0.25">
      <c r="A185" s="5">
        <v>2017</v>
      </c>
    </row>
    <row r="187" spans="1:19" x14ac:dyDescent="0.2">
      <c r="A187" s="6"/>
      <c r="B187" s="6" t="s">
        <v>12</v>
      </c>
      <c r="C187" s="6" t="s">
        <v>13</v>
      </c>
      <c r="D187" s="6" t="s">
        <v>14</v>
      </c>
    </row>
    <row r="188" spans="1:19" x14ac:dyDescent="0.2">
      <c r="A188" s="13" t="s">
        <v>15</v>
      </c>
      <c r="B188" s="13" t="s">
        <v>16</v>
      </c>
      <c r="C188" s="13" t="s">
        <v>17</v>
      </c>
      <c r="D188" s="13" t="s">
        <v>18</v>
      </c>
      <c r="E188" s="7" t="s">
        <v>19</v>
      </c>
      <c r="F188" s="7" t="s">
        <v>21</v>
      </c>
      <c r="G188" s="13" t="s">
        <v>23</v>
      </c>
      <c r="H188" s="7" t="s">
        <v>24</v>
      </c>
      <c r="I188" s="13" t="s">
        <v>27</v>
      </c>
      <c r="J188" s="13" t="s">
        <v>28</v>
      </c>
      <c r="K188" s="13" t="s">
        <v>29</v>
      </c>
      <c r="L188" s="13" t="s">
        <v>16</v>
      </c>
      <c r="M188" s="13" t="s">
        <v>18</v>
      </c>
      <c r="N188" s="13" t="s">
        <v>17</v>
      </c>
      <c r="O188" s="7" t="s">
        <v>21</v>
      </c>
      <c r="P188" s="13" t="s">
        <v>27</v>
      </c>
      <c r="Q188" s="7" t="s">
        <v>30</v>
      </c>
      <c r="R188" s="7" t="s">
        <v>32</v>
      </c>
      <c r="S188" s="7" t="s">
        <v>37</v>
      </c>
    </row>
    <row r="189" spans="1:19" x14ac:dyDescent="0.2">
      <c r="A189" s="13"/>
      <c r="B189" s="13"/>
      <c r="C189" s="13"/>
      <c r="D189" s="13"/>
      <c r="E189" s="7" t="s">
        <v>20</v>
      </c>
      <c r="F189" s="7" t="s">
        <v>22</v>
      </c>
      <c r="G189" s="13"/>
      <c r="H189" s="7" t="s">
        <v>25</v>
      </c>
      <c r="I189" s="13"/>
      <c r="J189" s="13"/>
      <c r="K189" s="13"/>
      <c r="L189" s="13"/>
      <c r="M189" s="13"/>
      <c r="N189" s="13"/>
      <c r="O189" s="7" t="s">
        <v>22</v>
      </c>
      <c r="P189" s="13"/>
      <c r="Q189" s="7" t="s">
        <v>31</v>
      </c>
      <c r="R189" s="7" t="s">
        <v>33</v>
      </c>
      <c r="S189" s="7" t="s">
        <v>38</v>
      </c>
    </row>
    <row r="190" spans="1:19" x14ac:dyDescent="0.2">
      <c r="A190" s="13"/>
      <c r="B190" s="13"/>
      <c r="C190" s="13"/>
      <c r="D190" s="13"/>
      <c r="E190" s="7"/>
      <c r="F190" s="7"/>
      <c r="G190" s="13"/>
      <c r="H190" s="7" t="s">
        <v>26</v>
      </c>
      <c r="I190" s="13"/>
      <c r="J190" s="13"/>
      <c r="K190" s="13"/>
      <c r="L190" s="13"/>
      <c r="M190" s="13"/>
      <c r="N190" s="13"/>
      <c r="O190" s="7"/>
      <c r="P190" s="13"/>
      <c r="Q190" s="7"/>
      <c r="R190" s="7" t="s">
        <v>34</v>
      </c>
      <c r="S190" s="7" t="s">
        <v>39</v>
      </c>
    </row>
    <row r="191" spans="1:19" x14ac:dyDescent="0.2">
      <c r="A191" s="13"/>
      <c r="B191" s="13"/>
      <c r="C191" s="13"/>
      <c r="D191" s="13"/>
      <c r="E191" s="7"/>
      <c r="F191" s="7"/>
      <c r="G191" s="13"/>
      <c r="H191" s="7"/>
      <c r="I191" s="13"/>
      <c r="J191" s="13"/>
      <c r="K191" s="13"/>
      <c r="L191" s="13"/>
      <c r="M191" s="13"/>
      <c r="N191" s="13"/>
      <c r="O191" s="7"/>
      <c r="P191" s="13"/>
      <c r="Q191" s="7"/>
      <c r="R191" s="7" t="s">
        <v>35</v>
      </c>
      <c r="S191" s="7"/>
    </row>
    <row r="192" spans="1:19" x14ac:dyDescent="0.2">
      <c r="A192" s="13"/>
      <c r="B192" s="13"/>
      <c r="C192" s="13"/>
      <c r="D192" s="13"/>
      <c r="E192" s="7"/>
      <c r="F192" s="7"/>
      <c r="G192" s="13"/>
      <c r="H192" s="7"/>
      <c r="I192" s="13"/>
      <c r="J192" s="13"/>
      <c r="K192" s="13"/>
      <c r="L192" s="13"/>
      <c r="M192" s="13"/>
      <c r="N192" s="13"/>
      <c r="O192" s="7"/>
      <c r="P192" s="13"/>
      <c r="Q192" s="7"/>
      <c r="R192" s="7" t="s">
        <v>36</v>
      </c>
      <c r="S192" s="7"/>
    </row>
    <row r="193" spans="1:19" x14ac:dyDescent="0.2">
      <c r="A193" s="17">
        <v>42736</v>
      </c>
      <c r="B193" s="9">
        <v>18685780</v>
      </c>
      <c r="C193" s="9">
        <v>5690639</v>
      </c>
      <c r="D193" s="9">
        <v>4366165</v>
      </c>
      <c r="E193" s="9">
        <v>936284</v>
      </c>
      <c r="F193" s="9">
        <v>3271465</v>
      </c>
      <c r="G193" s="9">
        <v>1710527</v>
      </c>
      <c r="H193" s="9">
        <v>565754</v>
      </c>
      <c r="I193" s="9">
        <v>34489851</v>
      </c>
      <c r="J193" s="9">
        <v>9245569</v>
      </c>
      <c r="K193" s="9">
        <v>1150474</v>
      </c>
      <c r="L193" s="9">
        <v>1073826</v>
      </c>
      <c r="M193" s="9">
        <v>247040</v>
      </c>
      <c r="N193" s="9">
        <v>15645</v>
      </c>
      <c r="O193" s="9">
        <v>81784</v>
      </c>
      <c r="P193" s="9">
        <v>6063326</v>
      </c>
      <c r="Q193" s="9">
        <v>2824399</v>
      </c>
      <c r="R193" s="9">
        <v>547593</v>
      </c>
      <c r="S193" s="9">
        <v>90966121</v>
      </c>
    </row>
    <row r="194" spans="1:19" x14ac:dyDescent="0.2">
      <c r="A194" s="17">
        <v>42767</v>
      </c>
      <c r="B194" s="9">
        <v>17887813</v>
      </c>
      <c r="C194" s="9">
        <v>5096678</v>
      </c>
      <c r="D194" s="9">
        <v>4147396</v>
      </c>
      <c r="E194" s="9">
        <v>1012738</v>
      </c>
      <c r="F194" s="9">
        <v>2965972</v>
      </c>
      <c r="G194" s="9">
        <v>1681055</v>
      </c>
      <c r="H194" s="9">
        <v>411043</v>
      </c>
      <c r="I194" s="9">
        <v>34010358</v>
      </c>
      <c r="J194" s="9">
        <v>5779381</v>
      </c>
      <c r="K194" s="9">
        <v>1435530</v>
      </c>
      <c r="L194" s="9">
        <v>1088897</v>
      </c>
      <c r="M194" s="9">
        <v>261594</v>
      </c>
      <c r="N194" s="9">
        <v>6825</v>
      </c>
      <c r="O194" s="9">
        <v>85100</v>
      </c>
      <c r="P194" s="9">
        <v>4871204</v>
      </c>
      <c r="Q194" s="9">
        <v>1995791</v>
      </c>
      <c r="R194" s="9">
        <v>537544</v>
      </c>
      <c r="S194" s="9">
        <v>83274919</v>
      </c>
    </row>
    <row r="195" spans="1:19" x14ac:dyDescent="0.2">
      <c r="A195" s="17">
        <v>42795</v>
      </c>
      <c r="B195" s="9">
        <v>21471600</v>
      </c>
      <c r="C195" s="9">
        <v>6446363</v>
      </c>
      <c r="D195" s="9">
        <v>5362541</v>
      </c>
      <c r="E195" s="9">
        <v>944339</v>
      </c>
      <c r="F195" s="9">
        <v>3549847</v>
      </c>
      <c r="G195" s="9">
        <v>1897582</v>
      </c>
      <c r="H195" s="9">
        <v>592240</v>
      </c>
      <c r="I195" s="9">
        <v>55099162</v>
      </c>
      <c r="J195" s="9">
        <v>9106346</v>
      </c>
      <c r="K195" s="9">
        <v>1277624</v>
      </c>
      <c r="L195" s="9">
        <v>2057068</v>
      </c>
      <c r="M195" s="9">
        <v>438261</v>
      </c>
      <c r="N195" s="9">
        <v>14530</v>
      </c>
      <c r="O195" s="9">
        <v>159859</v>
      </c>
      <c r="P195" s="9">
        <v>9873257</v>
      </c>
      <c r="Q195" s="9">
        <v>2881839</v>
      </c>
      <c r="R195" s="9">
        <v>390553</v>
      </c>
      <c r="S195" s="9">
        <v>121563011</v>
      </c>
    </row>
    <row r="196" spans="1:19" x14ac:dyDescent="0.2">
      <c r="A196" s="17">
        <v>42826</v>
      </c>
      <c r="B196" s="9">
        <v>18312382</v>
      </c>
      <c r="C196" s="9">
        <v>4766419</v>
      </c>
      <c r="D196" s="9">
        <v>4339637</v>
      </c>
      <c r="E196" s="9">
        <v>841290</v>
      </c>
      <c r="F196" s="9">
        <v>3222077</v>
      </c>
      <c r="G196" s="9">
        <v>1428748</v>
      </c>
      <c r="H196" s="9">
        <v>412275</v>
      </c>
      <c r="I196" s="9">
        <v>32318925</v>
      </c>
      <c r="J196" s="9">
        <v>11398881</v>
      </c>
      <c r="K196" s="9">
        <v>1487271</v>
      </c>
      <c r="L196" s="9">
        <v>1662524</v>
      </c>
      <c r="M196" s="9">
        <v>284285</v>
      </c>
      <c r="N196" s="9">
        <v>14130</v>
      </c>
      <c r="O196" s="9">
        <v>118183</v>
      </c>
      <c r="P196" s="9">
        <v>5930655</v>
      </c>
      <c r="Q196" s="9">
        <v>2087631</v>
      </c>
      <c r="R196" s="9">
        <v>496119</v>
      </c>
      <c r="S196" s="9">
        <v>89121432</v>
      </c>
    </row>
    <row r="197" spans="1:19" x14ac:dyDescent="0.2">
      <c r="A197" s="17">
        <v>42856</v>
      </c>
      <c r="B197" s="9">
        <v>24070967</v>
      </c>
      <c r="C197" s="9">
        <v>7160580</v>
      </c>
      <c r="D197" s="9">
        <v>5346496</v>
      </c>
      <c r="E197" s="9">
        <v>924271</v>
      </c>
      <c r="F197" s="9">
        <v>3284246</v>
      </c>
      <c r="G197" s="9">
        <v>1544567</v>
      </c>
      <c r="H197" s="9">
        <v>576845</v>
      </c>
      <c r="I197" s="9">
        <v>35487962</v>
      </c>
      <c r="J197" s="9">
        <v>12954457</v>
      </c>
      <c r="K197" s="9">
        <v>1226758</v>
      </c>
      <c r="L197" s="9">
        <v>2077087</v>
      </c>
      <c r="M197" s="9">
        <v>426593</v>
      </c>
      <c r="N197" s="9">
        <v>25212</v>
      </c>
      <c r="O197" s="9">
        <v>76476</v>
      </c>
      <c r="P197" s="9">
        <v>5629607</v>
      </c>
      <c r="Q197" s="9">
        <v>3273451</v>
      </c>
      <c r="R197" s="9">
        <v>396495</v>
      </c>
      <c r="S197" s="9">
        <v>104482070</v>
      </c>
    </row>
    <row r="198" spans="1:19" x14ac:dyDescent="0.2">
      <c r="A198" s="17">
        <v>42887</v>
      </c>
      <c r="B198" s="9">
        <v>24887991</v>
      </c>
      <c r="C198" s="9">
        <v>6795554</v>
      </c>
      <c r="D198" s="9">
        <v>4896699</v>
      </c>
      <c r="E198" s="9">
        <v>956658</v>
      </c>
      <c r="F198" s="9">
        <v>3310608</v>
      </c>
      <c r="G198" s="9">
        <v>1626764</v>
      </c>
      <c r="H198" s="9">
        <v>476533</v>
      </c>
      <c r="I198" s="9">
        <v>56337912</v>
      </c>
      <c r="J198" s="9">
        <v>18429701</v>
      </c>
      <c r="K198" s="9">
        <v>1439052</v>
      </c>
      <c r="L198" s="9">
        <v>1854109</v>
      </c>
      <c r="M198" s="9">
        <v>395807</v>
      </c>
      <c r="N198" s="9">
        <v>14715</v>
      </c>
      <c r="O198" s="9">
        <v>138315</v>
      </c>
      <c r="P198" s="9">
        <v>8591663</v>
      </c>
      <c r="Q198" s="9">
        <v>2416428</v>
      </c>
      <c r="R198" s="9">
        <v>462295</v>
      </c>
      <c r="S198" s="9">
        <v>133030804</v>
      </c>
    </row>
    <row r="199" spans="1:19" x14ac:dyDescent="0.2">
      <c r="A199" s="17">
        <v>42917</v>
      </c>
      <c r="B199" s="9">
        <v>17899479</v>
      </c>
      <c r="C199" s="9">
        <v>7039529</v>
      </c>
      <c r="D199" s="9">
        <v>3980326</v>
      </c>
      <c r="E199" s="9">
        <v>915628</v>
      </c>
      <c r="F199" s="9">
        <v>2960203</v>
      </c>
      <c r="G199" s="9">
        <v>1494286</v>
      </c>
      <c r="H199" s="9">
        <v>476837</v>
      </c>
      <c r="I199" s="9">
        <v>31952604</v>
      </c>
      <c r="J199" s="9">
        <v>6453645</v>
      </c>
      <c r="K199" s="9">
        <v>1059464</v>
      </c>
      <c r="L199" s="9">
        <v>1442016</v>
      </c>
      <c r="M199" s="9">
        <v>311871</v>
      </c>
      <c r="N199" s="9">
        <v>8448</v>
      </c>
      <c r="O199" s="9">
        <v>136269</v>
      </c>
      <c r="P199" s="9">
        <v>3689291</v>
      </c>
      <c r="Q199" s="9">
        <v>1639326</v>
      </c>
      <c r="R199" s="9">
        <v>293812</v>
      </c>
      <c r="S199" s="9">
        <v>81753034</v>
      </c>
    </row>
    <row r="200" spans="1:19" x14ac:dyDescent="0.2">
      <c r="A200" s="17">
        <v>42948</v>
      </c>
      <c r="B200" s="9">
        <v>21664069</v>
      </c>
      <c r="C200" s="9">
        <v>6950301</v>
      </c>
      <c r="D200" s="9">
        <v>5787867</v>
      </c>
      <c r="E200" s="9">
        <v>986057</v>
      </c>
      <c r="F200" s="9">
        <v>3442350</v>
      </c>
      <c r="G200" s="9">
        <v>1737138</v>
      </c>
      <c r="H200" s="9">
        <v>508315</v>
      </c>
      <c r="I200" s="9">
        <v>30029098</v>
      </c>
      <c r="J200" s="9">
        <v>8899405</v>
      </c>
      <c r="K200" s="9">
        <v>1239792</v>
      </c>
      <c r="L200" s="9">
        <v>1202374</v>
      </c>
      <c r="M200" s="9">
        <v>309730</v>
      </c>
      <c r="N200" s="9">
        <v>17255</v>
      </c>
      <c r="O200" s="9">
        <v>131241</v>
      </c>
      <c r="P200" s="9">
        <v>3622835</v>
      </c>
      <c r="Q200" s="9">
        <v>1737318</v>
      </c>
      <c r="R200" s="9">
        <v>489526</v>
      </c>
      <c r="S200" s="9">
        <v>88754671</v>
      </c>
    </row>
    <row r="201" spans="1:19" x14ac:dyDescent="0.2">
      <c r="A201" s="17">
        <v>42979</v>
      </c>
      <c r="B201" s="9">
        <v>19866477</v>
      </c>
      <c r="C201" s="9">
        <v>7265505</v>
      </c>
      <c r="D201" s="9">
        <v>4681398</v>
      </c>
      <c r="E201" s="9">
        <v>819893</v>
      </c>
      <c r="F201" s="9">
        <v>3513969</v>
      </c>
      <c r="G201" s="9">
        <v>1770486</v>
      </c>
      <c r="H201" s="9">
        <v>799311</v>
      </c>
      <c r="I201" s="9">
        <v>44405751</v>
      </c>
      <c r="J201" s="9">
        <v>9543195</v>
      </c>
      <c r="K201" s="9">
        <v>1147402</v>
      </c>
      <c r="L201" s="9">
        <v>1383198</v>
      </c>
      <c r="M201" s="9">
        <v>269913</v>
      </c>
      <c r="N201" s="9">
        <v>26480</v>
      </c>
      <c r="O201" s="9">
        <v>379059</v>
      </c>
      <c r="P201" s="9">
        <v>8066320</v>
      </c>
      <c r="Q201" s="9">
        <v>2188631</v>
      </c>
      <c r="R201" s="9">
        <v>497197</v>
      </c>
      <c r="S201" s="9">
        <v>106624185</v>
      </c>
    </row>
    <row r="202" spans="1:19" x14ac:dyDescent="0.2">
      <c r="A202" s="17">
        <v>43009</v>
      </c>
      <c r="B202" s="9">
        <v>20262841</v>
      </c>
      <c r="C202" s="9">
        <v>6815155</v>
      </c>
      <c r="D202" s="9">
        <v>4046322</v>
      </c>
      <c r="E202" s="9">
        <v>798303</v>
      </c>
      <c r="F202" s="9">
        <v>3258020</v>
      </c>
      <c r="G202" s="9">
        <v>1507676</v>
      </c>
      <c r="H202" s="9">
        <v>705847</v>
      </c>
      <c r="I202" s="9">
        <v>34593950</v>
      </c>
      <c r="J202" s="9">
        <v>11610954</v>
      </c>
      <c r="K202" s="9">
        <v>1179553</v>
      </c>
      <c r="L202" s="9">
        <v>1502151</v>
      </c>
      <c r="M202" s="9">
        <v>335353</v>
      </c>
      <c r="N202" s="9">
        <v>25753</v>
      </c>
      <c r="O202" s="9">
        <v>114406</v>
      </c>
      <c r="P202" s="9">
        <v>5310190</v>
      </c>
      <c r="Q202" s="9">
        <v>2189803</v>
      </c>
      <c r="R202" s="9">
        <v>522114</v>
      </c>
      <c r="S202" s="9">
        <v>94778391</v>
      </c>
    </row>
    <row r="203" spans="1:19" x14ac:dyDescent="0.2">
      <c r="A203" s="17">
        <v>43040</v>
      </c>
      <c r="B203" s="9">
        <v>21042349</v>
      </c>
      <c r="C203" s="9">
        <v>6038211</v>
      </c>
      <c r="D203" s="9">
        <v>4548629</v>
      </c>
      <c r="E203" s="9">
        <v>811004</v>
      </c>
      <c r="F203" s="9">
        <v>3534121</v>
      </c>
      <c r="G203" s="9">
        <v>1619535</v>
      </c>
      <c r="H203" s="9">
        <v>715596</v>
      </c>
      <c r="I203" s="9">
        <v>34623387</v>
      </c>
      <c r="J203" s="9">
        <v>6605542</v>
      </c>
      <c r="K203" s="9">
        <v>1447134</v>
      </c>
      <c r="L203" s="9">
        <v>1742279</v>
      </c>
      <c r="M203" s="9">
        <v>405325</v>
      </c>
      <c r="N203" s="9">
        <v>20267</v>
      </c>
      <c r="O203" s="9">
        <v>146438</v>
      </c>
      <c r="P203" s="9">
        <v>5695580</v>
      </c>
      <c r="Q203" s="9">
        <v>2796135</v>
      </c>
      <c r="R203" s="9">
        <v>730529</v>
      </c>
      <c r="S203" s="9">
        <v>92522061</v>
      </c>
    </row>
    <row r="204" spans="1:19" x14ac:dyDescent="0.2">
      <c r="A204" s="17">
        <v>43070</v>
      </c>
      <c r="B204" s="9">
        <v>15486321</v>
      </c>
      <c r="C204" s="9">
        <v>4621376</v>
      </c>
      <c r="D204" s="9">
        <v>3463482</v>
      </c>
      <c r="E204" s="9">
        <v>681301</v>
      </c>
      <c r="F204" s="9">
        <v>2547733</v>
      </c>
      <c r="G204" s="9">
        <v>1227293</v>
      </c>
      <c r="H204" s="9">
        <v>716019</v>
      </c>
      <c r="I204" s="9">
        <v>31141638</v>
      </c>
      <c r="J204" s="9">
        <v>12181178</v>
      </c>
      <c r="K204" s="9">
        <v>1152033</v>
      </c>
      <c r="L204" s="9">
        <v>1203143</v>
      </c>
      <c r="M204" s="9">
        <v>272429</v>
      </c>
      <c r="N204" s="9">
        <v>4603</v>
      </c>
      <c r="O204" s="9">
        <v>123731</v>
      </c>
      <c r="P204" s="9">
        <v>2933825</v>
      </c>
      <c r="Q204" s="9">
        <v>1949240</v>
      </c>
      <c r="R204" s="9">
        <v>371792</v>
      </c>
      <c r="S204" s="9">
        <v>80077137</v>
      </c>
    </row>
    <row r="205" spans="1:19" x14ac:dyDescent="0.2">
      <c r="A205" s="11" t="s">
        <v>52</v>
      </c>
      <c r="B205" s="12">
        <v>241538069</v>
      </c>
      <c r="C205" s="12">
        <v>74686310</v>
      </c>
      <c r="D205" s="12">
        <v>54966958</v>
      </c>
      <c r="E205" s="12">
        <v>10627766</v>
      </c>
      <c r="F205" s="12">
        <v>38860611</v>
      </c>
      <c r="G205" s="12">
        <v>19245657</v>
      </c>
      <c r="H205" s="12">
        <v>6956615</v>
      </c>
      <c r="I205" s="12">
        <v>454490570</v>
      </c>
      <c r="J205" s="12">
        <v>122208334</v>
      </c>
      <c r="K205" s="12">
        <v>15242087</v>
      </c>
      <c r="L205" s="12">
        <v>18288672</v>
      </c>
      <c r="M205" s="12">
        <v>3958201</v>
      </c>
      <c r="N205" s="12">
        <v>193863</v>
      </c>
      <c r="O205" s="12">
        <v>1690861</v>
      </c>
      <c r="P205" s="12">
        <v>70277753</v>
      </c>
      <c r="Q205" s="12">
        <v>27979940</v>
      </c>
      <c r="R205" s="12">
        <v>5735569</v>
      </c>
      <c r="S205" s="12">
        <v>1166947836</v>
      </c>
    </row>
    <row r="207" spans="1:19" ht="24" x14ac:dyDescent="0.25">
      <c r="A207" s="14" t="s">
        <v>53</v>
      </c>
    </row>
    <row r="209" spans="1:19" ht="23" x14ac:dyDescent="0.25">
      <c r="A209" s="5">
        <v>2016</v>
      </c>
    </row>
    <row r="211" spans="1:19" x14ac:dyDescent="0.2">
      <c r="A211" s="6"/>
      <c r="B211" s="6" t="s">
        <v>12</v>
      </c>
      <c r="C211" s="6" t="s">
        <v>13</v>
      </c>
      <c r="D211" s="6" t="s">
        <v>14</v>
      </c>
    </row>
    <row r="212" spans="1:19" x14ac:dyDescent="0.2">
      <c r="A212" s="13" t="s">
        <v>15</v>
      </c>
      <c r="B212" s="13" t="s">
        <v>16</v>
      </c>
      <c r="C212" s="13" t="s">
        <v>17</v>
      </c>
      <c r="D212" s="13" t="s">
        <v>18</v>
      </c>
      <c r="E212" s="7" t="s">
        <v>19</v>
      </c>
      <c r="F212" s="7" t="s">
        <v>21</v>
      </c>
      <c r="G212" s="13" t="s">
        <v>23</v>
      </c>
      <c r="H212" s="7" t="s">
        <v>24</v>
      </c>
      <c r="I212" s="13" t="s">
        <v>27</v>
      </c>
      <c r="J212" s="13" t="s">
        <v>28</v>
      </c>
      <c r="K212" s="13" t="s">
        <v>29</v>
      </c>
      <c r="L212" s="13" t="s">
        <v>16</v>
      </c>
      <c r="M212" s="13" t="s">
        <v>18</v>
      </c>
      <c r="N212" s="13" t="s">
        <v>17</v>
      </c>
      <c r="O212" s="7" t="s">
        <v>21</v>
      </c>
      <c r="P212" s="13" t="s">
        <v>27</v>
      </c>
      <c r="Q212" s="7" t="s">
        <v>30</v>
      </c>
      <c r="R212" s="7" t="s">
        <v>32</v>
      </c>
      <c r="S212" s="7" t="s">
        <v>37</v>
      </c>
    </row>
    <row r="213" spans="1:19" x14ac:dyDescent="0.2">
      <c r="A213" s="13"/>
      <c r="B213" s="13"/>
      <c r="C213" s="13"/>
      <c r="D213" s="13"/>
      <c r="E213" s="7" t="s">
        <v>20</v>
      </c>
      <c r="F213" s="7" t="s">
        <v>22</v>
      </c>
      <c r="G213" s="13"/>
      <c r="H213" s="7" t="s">
        <v>25</v>
      </c>
      <c r="I213" s="13"/>
      <c r="J213" s="13"/>
      <c r="K213" s="13"/>
      <c r="L213" s="13"/>
      <c r="M213" s="13"/>
      <c r="N213" s="13"/>
      <c r="O213" s="7" t="s">
        <v>22</v>
      </c>
      <c r="P213" s="13"/>
      <c r="Q213" s="7" t="s">
        <v>31</v>
      </c>
      <c r="R213" s="7" t="s">
        <v>33</v>
      </c>
      <c r="S213" s="7" t="s">
        <v>38</v>
      </c>
    </row>
    <row r="214" spans="1:19" x14ac:dyDescent="0.2">
      <c r="A214" s="13"/>
      <c r="B214" s="13"/>
      <c r="C214" s="13"/>
      <c r="D214" s="13"/>
      <c r="E214" s="7"/>
      <c r="F214" s="7"/>
      <c r="G214" s="13"/>
      <c r="H214" s="7" t="s">
        <v>26</v>
      </c>
      <c r="I214" s="13"/>
      <c r="J214" s="13"/>
      <c r="K214" s="13"/>
      <c r="L214" s="13"/>
      <c r="M214" s="13"/>
      <c r="N214" s="13"/>
      <c r="O214" s="7"/>
      <c r="P214" s="13"/>
      <c r="Q214" s="7"/>
      <c r="R214" s="7" t="s">
        <v>34</v>
      </c>
      <c r="S214" s="7" t="s">
        <v>39</v>
      </c>
    </row>
    <row r="215" spans="1:19" x14ac:dyDescent="0.2">
      <c r="A215" s="13"/>
      <c r="B215" s="13"/>
      <c r="C215" s="13"/>
      <c r="D215" s="13"/>
      <c r="E215" s="7"/>
      <c r="F215" s="7"/>
      <c r="G215" s="13"/>
      <c r="H215" s="7"/>
      <c r="I215" s="13"/>
      <c r="J215" s="13"/>
      <c r="K215" s="13"/>
      <c r="L215" s="13"/>
      <c r="M215" s="13"/>
      <c r="N215" s="13"/>
      <c r="O215" s="7"/>
      <c r="P215" s="13"/>
      <c r="Q215" s="7"/>
      <c r="R215" s="7" t="s">
        <v>35</v>
      </c>
      <c r="S215" s="7"/>
    </row>
    <row r="216" spans="1:19" x14ac:dyDescent="0.2">
      <c r="A216" s="13"/>
      <c r="B216" s="13"/>
      <c r="C216" s="13"/>
      <c r="D216" s="13"/>
      <c r="E216" s="7"/>
      <c r="F216" s="7"/>
      <c r="G216" s="13"/>
      <c r="H216" s="7"/>
      <c r="I216" s="13"/>
      <c r="J216" s="13"/>
      <c r="K216" s="13"/>
      <c r="L216" s="13"/>
      <c r="M216" s="13"/>
      <c r="N216" s="13"/>
      <c r="O216" s="7"/>
      <c r="P216" s="13"/>
      <c r="Q216" s="7"/>
      <c r="R216" s="7" t="s">
        <v>36</v>
      </c>
      <c r="S216" s="7"/>
    </row>
    <row r="217" spans="1:19" x14ac:dyDescent="0.2">
      <c r="A217" s="17">
        <v>42370</v>
      </c>
      <c r="B217" s="9">
        <v>21586558</v>
      </c>
      <c r="C217" s="9">
        <v>5817524</v>
      </c>
      <c r="D217" s="9">
        <v>3830441</v>
      </c>
      <c r="E217" s="9">
        <v>872218</v>
      </c>
      <c r="F217" s="9">
        <v>3157435</v>
      </c>
      <c r="G217" s="9">
        <v>2092201</v>
      </c>
      <c r="H217" s="9">
        <v>749757</v>
      </c>
      <c r="I217" s="9">
        <v>30965108</v>
      </c>
      <c r="J217" s="9">
        <v>9873433</v>
      </c>
      <c r="K217" s="9">
        <v>1352671</v>
      </c>
      <c r="L217" s="9">
        <v>1760921</v>
      </c>
      <c r="M217" s="9">
        <v>305444</v>
      </c>
      <c r="N217" s="9">
        <v>25210</v>
      </c>
      <c r="O217" s="9">
        <v>165921</v>
      </c>
      <c r="P217" s="9">
        <v>8857971</v>
      </c>
      <c r="Q217" s="9">
        <v>4335696</v>
      </c>
      <c r="R217" s="9">
        <v>862157</v>
      </c>
      <c r="S217" s="9">
        <v>96610666</v>
      </c>
    </row>
    <row r="218" spans="1:19" x14ac:dyDescent="0.2">
      <c r="A218" s="17">
        <v>42401</v>
      </c>
      <c r="B218" s="9">
        <v>18354421</v>
      </c>
      <c r="C218" s="9">
        <v>5324168</v>
      </c>
      <c r="D218" s="9">
        <v>4946213</v>
      </c>
      <c r="E218" s="9">
        <v>844460</v>
      </c>
      <c r="F218" s="9">
        <v>2407744</v>
      </c>
      <c r="G218" s="9">
        <v>2013176</v>
      </c>
      <c r="H218" s="9">
        <v>658427</v>
      </c>
      <c r="I218" s="9">
        <v>34607737</v>
      </c>
      <c r="J218" s="9">
        <v>7452495</v>
      </c>
      <c r="K218" s="9">
        <v>1507580</v>
      </c>
      <c r="L218" s="9">
        <v>1387197</v>
      </c>
      <c r="M218" s="9">
        <v>212755</v>
      </c>
      <c r="N218" s="9">
        <v>18732</v>
      </c>
      <c r="O218" s="9">
        <v>153735</v>
      </c>
      <c r="P218" s="9">
        <v>9716000</v>
      </c>
      <c r="Q218" s="9">
        <v>4842431</v>
      </c>
      <c r="R218" s="9">
        <v>604272</v>
      </c>
      <c r="S218" s="9">
        <v>95051543</v>
      </c>
    </row>
    <row r="219" spans="1:19" x14ac:dyDescent="0.2">
      <c r="A219" s="17">
        <v>42430</v>
      </c>
      <c r="B219" s="9">
        <v>17027708</v>
      </c>
      <c r="C219" s="9">
        <v>5266656</v>
      </c>
      <c r="D219" s="9">
        <v>4130915</v>
      </c>
      <c r="E219" s="9">
        <v>762598</v>
      </c>
      <c r="F219" s="9">
        <v>2817027</v>
      </c>
      <c r="G219" s="9">
        <v>1588773</v>
      </c>
      <c r="H219" s="9">
        <v>515275</v>
      </c>
      <c r="I219" s="9">
        <v>27396210</v>
      </c>
      <c r="J219" s="9">
        <v>7729013</v>
      </c>
      <c r="K219" s="9">
        <v>1161193</v>
      </c>
      <c r="L219" s="9">
        <v>1051120</v>
      </c>
      <c r="M219" s="9">
        <v>231265</v>
      </c>
      <c r="N219" s="9">
        <v>13130</v>
      </c>
      <c r="O219" s="9">
        <v>103229</v>
      </c>
      <c r="P219" s="9">
        <v>5437769</v>
      </c>
      <c r="Q219" s="9">
        <v>2833437</v>
      </c>
      <c r="R219" s="9">
        <v>557479</v>
      </c>
      <c r="S219" s="9">
        <v>78622797</v>
      </c>
    </row>
    <row r="220" spans="1:19" x14ac:dyDescent="0.2">
      <c r="A220" s="17">
        <v>42461</v>
      </c>
      <c r="B220" s="9">
        <v>18523223</v>
      </c>
      <c r="C220" s="9">
        <v>5611676</v>
      </c>
      <c r="D220" s="9">
        <v>3736178</v>
      </c>
      <c r="E220" s="9">
        <v>859018</v>
      </c>
      <c r="F220" s="9">
        <v>2653101</v>
      </c>
      <c r="G220" s="9">
        <v>1834652</v>
      </c>
      <c r="H220" s="9">
        <v>655522</v>
      </c>
      <c r="I220" s="9">
        <v>20746091</v>
      </c>
      <c r="J220" s="9">
        <v>8392629</v>
      </c>
      <c r="K220" s="9">
        <v>1480350</v>
      </c>
      <c r="L220" s="9">
        <v>1452789</v>
      </c>
      <c r="M220" s="9">
        <v>252503</v>
      </c>
      <c r="N220" s="9">
        <v>16522</v>
      </c>
      <c r="O220" s="9">
        <v>82328</v>
      </c>
      <c r="P220" s="9">
        <v>2925681</v>
      </c>
      <c r="Q220" s="9">
        <v>2913090</v>
      </c>
      <c r="R220" s="9">
        <v>517711</v>
      </c>
      <c r="S220" s="9">
        <v>72653064</v>
      </c>
    </row>
    <row r="221" spans="1:19" x14ac:dyDescent="0.2">
      <c r="A221" s="17">
        <v>42491</v>
      </c>
      <c r="B221" s="9">
        <v>16186956</v>
      </c>
      <c r="C221" s="9">
        <v>5537832</v>
      </c>
      <c r="D221" s="9">
        <v>3548153</v>
      </c>
      <c r="E221" s="9">
        <v>857513</v>
      </c>
      <c r="F221" s="9">
        <v>2318992</v>
      </c>
      <c r="G221" s="9">
        <v>1384029</v>
      </c>
      <c r="H221" s="9">
        <v>503914</v>
      </c>
      <c r="I221" s="9">
        <v>23213175</v>
      </c>
      <c r="J221" s="9">
        <v>9286867</v>
      </c>
      <c r="K221" s="9">
        <v>1200633</v>
      </c>
      <c r="L221" s="9">
        <v>1005877</v>
      </c>
      <c r="M221" s="9">
        <v>256076</v>
      </c>
      <c r="N221" s="9">
        <v>36755</v>
      </c>
      <c r="O221" s="9">
        <v>96912</v>
      </c>
      <c r="P221" s="9">
        <v>3247691</v>
      </c>
      <c r="Q221" s="9">
        <v>2842636</v>
      </c>
      <c r="R221" s="9">
        <v>677611</v>
      </c>
      <c r="S221" s="9">
        <v>72201622</v>
      </c>
    </row>
    <row r="222" spans="1:19" x14ac:dyDescent="0.2">
      <c r="A222" s="17">
        <v>42522</v>
      </c>
      <c r="B222" s="9">
        <v>15936605</v>
      </c>
      <c r="C222" s="9">
        <v>5063447</v>
      </c>
      <c r="D222" s="9">
        <v>3173065</v>
      </c>
      <c r="E222" s="9">
        <v>860045</v>
      </c>
      <c r="F222" s="9">
        <v>2787114</v>
      </c>
      <c r="G222" s="9">
        <v>1740402</v>
      </c>
      <c r="H222" s="9">
        <v>702296</v>
      </c>
      <c r="I222" s="9">
        <v>34206984</v>
      </c>
      <c r="J222" s="9">
        <v>10601734</v>
      </c>
      <c r="K222" s="9">
        <v>1303671</v>
      </c>
      <c r="L222" s="9">
        <v>1333824</v>
      </c>
      <c r="M222" s="9">
        <v>359220</v>
      </c>
      <c r="N222" s="9">
        <v>33293</v>
      </c>
      <c r="O222" s="9">
        <v>126383</v>
      </c>
      <c r="P222" s="9">
        <v>6841551</v>
      </c>
      <c r="Q222" s="9">
        <v>3488384</v>
      </c>
      <c r="R222" s="9">
        <v>667623</v>
      </c>
      <c r="S222" s="9">
        <v>89225605</v>
      </c>
    </row>
    <row r="223" spans="1:19" x14ac:dyDescent="0.2">
      <c r="A223" s="17">
        <v>42552</v>
      </c>
      <c r="B223" s="9">
        <v>16076086</v>
      </c>
      <c r="C223" s="9">
        <v>5832037</v>
      </c>
      <c r="D223" s="9">
        <v>3080500</v>
      </c>
      <c r="E223" s="9">
        <v>835684</v>
      </c>
      <c r="F223" s="9">
        <v>2648075</v>
      </c>
      <c r="G223" s="9">
        <v>1205680</v>
      </c>
      <c r="H223" s="9">
        <v>544774</v>
      </c>
      <c r="I223" s="9">
        <v>22024744</v>
      </c>
      <c r="J223" s="9">
        <v>3864542</v>
      </c>
      <c r="K223" s="9">
        <v>1139728</v>
      </c>
      <c r="L223" s="9">
        <v>1012824</v>
      </c>
      <c r="M223" s="9">
        <v>351797</v>
      </c>
      <c r="N223" s="9">
        <v>11219</v>
      </c>
      <c r="O223" s="9">
        <v>105736</v>
      </c>
      <c r="P223" s="9">
        <v>5998343</v>
      </c>
      <c r="Q223" s="9">
        <v>3356906</v>
      </c>
      <c r="R223" s="9">
        <v>644157</v>
      </c>
      <c r="S223" s="9">
        <v>68732832</v>
      </c>
    </row>
    <row r="224" spans="1:19" x14ac:dyDescent="0.2">
      <c r="A224" s="17">
        <v>42583</v>
      </c>
      <c r="B224" s="9">
        <v>16342140</v>
      </c>
      <c r="C224" s="9">
        <v>5329293</v>
      </c>
      <c r="D224" s="9">
        <v>3828281</v>
      </c>
      <c r="E224" s="9">
        <v>862430</v>
      </c>
      <c r="F224" s="9">
        <v>2599775</v>
      </c>
      <c r="G224" s="9">
        <v>1251849</v>
      </c>
      <c r="H224" s="9">
        <v>401529</v>
      </c>
      <c r="I224" s="9">
        <v>25765465</v>
      </c>
      <c r="J224" s="9">
        <v>2975264</v>
      </c>
      <c r="K224" s="9">
        <v>1270780</v>
      </c>
      <c r="L224" s="9">
        <v>1295257</v>
      </c>
      <c r="M224" s="9">
        <v>426104</v>
      </c>
      <c r="N224" s="9">
        <v>20265</v>
      </c>
      <c r="O224" s="9">
        <v>70726</v>
      </c>
      <c r="P224" s="9">
        <v>3631653</v>
      </c>
      <c r="Q224" s="9">
        <v>2302614</v>
      </c>
      <c r="R224" s="9">
        <v>458032</v>
      </c>
      <c r="S224" s="9">
        <v>68831457</v>
      </c>
    </row>
    <row r="225" spans="1:19" x14ac:dyDescent="0.2">
      <c r="A225" s="17">
        <v>42614</v>
      </c>
      <c r="B225" s="9">
        <v>17682071</v>
      </c>
      <c r="C225" s="9">
        <v>5850931</v>
      </c>
      <c r="D225" s="9">
        <v>4003755</v>
      </c>
      <c r="E225" s="9">
        <v>906744</v>
      </c>
      <c r="F225" s="9">
        <v>2930380</v>
      </c>
      <c r="G225" s="9">
        <v>1328074</v>
      </c>
      <c r="H225" s="9">
        <v>575035</v>
      </c>
      <c r="I225" s="9">
        <v>31858282</v>
      </c>
      <c r="J225" s="9">
        <v>6605876</v>
      </c>
      <c r="K225" s="9">
        <v>1409883</v>
      </c>
      <c r="L225" s="9">
        <v>1443027</v>
      </c>
      <c r="M225" s="9">
        <v>541224</v>
      </c>
      <c r="N225" s="9">
        <v>16445</v>
      </c>
      <c r="O225" s="9">
        <v>93200</v>
      </c>
      <c r="P225" s="9">
        <v>2245507</v>
      </c>
      <c r="Q225" s="9">
        <v>3074190</v>
      </c>
      <c r="R225" s="9">
        <v>565477</v>
      </c>
      <c r="S225" s="9">
        <v>81130101</v>
      </c>
    </row>
    <row r="226" spans="1:19" x14ac:dyDescent="0.2">
      <c r="A226" s="17">
        <v>42644</v>
      </c>
      <c r="B226" s="9">
        <v>16065734</v>
      </c>
      <c r="C226" s="9">
        <v>5370844</v>
      </c>
      <c r="D226" s="9">
        <v>3941888</v>
      </c>
      <c r="E226" s="9">
        <v>841003</v>
      </c>
      <c r="F226" s="9">
        <v>3162109</v>
      </c>
      <c r="G226" s="9">
        <v>1168118</v>
      </c>
      <c r="H226" s="9">
        <v>625228</v>
      </c>
      <c r="I226" s="9">
        <v>38189508</v>
      </c>
      <c r="J226" s="9">
        <v>4163996</v>
      </c>
      <c r="K226" s="9">
        <v>1166879</v>
      </c>
      <c r="L226" s="9">
        <v>1441202</v>
      </c>
      <c r="M226" s="9">
        <v>647354</v>
      </c>
      <c r="N226" s="9">
        <v>15580</v>
      </c>
      <c r="O226" s="9">
        <v>81554</v>
      </c>
      <c r="P226" s="9">
        <v>7330495</v>
      </c>
      <c r="Q226" s="9">
        <v>3179277</v>
      </c>
      <c r="R226" s="9">
        <v>421174</v>
      </c>
      <c r="S226" s="9">
        <v>87811943</v>
      </c>
    </row>
    <row r="227" spans="1:19" x14ac:dyDescent="0.2">
      <c r="A227" s="17">
        <v>42675</v>
      </c>
      <c r="B227" s="9">
        <v>20523558</v>
      </c>
      <c r="C227" s="9">
        <v>6306629</v>
      </c>
      <c r="D227" s="9">
        <v>4822018</v>
      </c>
      <c r="E227" s="9">
        <v>939306</v>
      </c>
      <c r="F227" s="9">
        <v>3758511</v>
      </c>
      <c r="G227" s="9">
        <v>1411744</v>
      </c>
      <c r="H227" s="9">
        <v>810723</v>
      </c>
      <c r="I227" s="9">
        <v>34817779</v>
      </c>
      <c r="J227" s="9">
        <v>3994522</v>
      </c>
      <c r="K227" s="9">
        <v>1346351</v>
      </c>
      <c r="L227" s="9">
        <v>1606654</v>
      </c>
      <c r="M227" s="9">
        <v>663281</v>
      </c>
      <c r="N227" s="9">
        <v>27731</v>
      </c>
      <c r="O227" s="9">
        <v>77410</v>
      </c>
      <c r="P227" s="9">
        <v>5102333</v>
      </c>
      <c r="Q227" s="9">
        <v>2852097</v>
      </c>
      <c r="R227" s="9">
        <v>701193</v>
      </c>
      <c r="S227" s="9">
        <v>89761840</v>
      </c>
    </row>
    <row r="228" spans="1:19" x14ac:dyDescent="0.2">
      <c r="A228" s="17">
        <v>42705</v>
      </c>
      <c r="B228" s="9">
        <v>16246415</v>
      </c>
      <c r="C228" s="9">
        <v>4846411</v>
      </c>
      <c r="D228" s="9">
        <v>4248058</v>
      </c>
      <c r="E228" s="9">
        <v>889390</v>
      </c>
      <c r="F228" s="9">
        <v>2861105</v>
      </c>
      <c r="G228" s="9">
        <v>1073575</v>
      </c>
      <c r="H228" s="9">
        <v>719654</v>
      </c>
      <c r="I228" s="9">
        <v>24804188</v>
      </c>
      <c r="J228" s="9">
        <v>9450058</v>
      </c>
      <c r="K228" s="9">
        <v>1180136</v>
      </c>
      <c r="L228" s="9">
        <v>1369900</v>
      </c>
      <c r="M228" s="9">
        <v>397458</v>
      </c>
      <c r="N228" s="9">
        <v>20635</v>
      </c>
      <c r="O228" s="9">
        <v>95712</v>
      </c>
      <c r="P228" s="9">
        <v>2273634</v>
      </c>
      <c r="Q228" s="9">
        <v>2338223</v>
      </c>
      <c r="R228" s="9">
        <v>410332</v>
      </c>
      <c r="S228" s="9">
        <v>73224884</v>
      </c>
    </row>
    <row r="229" spans="1:19" x14ac:dyDescent="0.2">
      <c r="A229" s="11" t="s">
        <v>52</v>
      </c>
      <c r="B229" s="12">
        <v>210551475</v>
      </c>
      <c r="C229" s="12">
        <v>66157448</v>
      </c>
      <c r="D229" s="12">
        <v>47289465</v>
      </c>
      <c r="E229" s="12">
        <v>10330409</v>
      </c>
      <c r="F229" s="12">
        <v>34101368</v>
      </c>
      <c r="G229" s="12">
        <v>18092273</v>
      </c>
      <c r="H229" s="12">
        <v>7462134</v>
      </c>
      <c r="I229" s="12">
        <v>348595271</v>
      </c>
      <c r="J229" s="12">
        <v>84390429</v>
      </c>
      <c r="K229" s="12">
        <v>15519855</v>
      </c>
      <c r="L229" s="12">
        <v>16160592</v>
      </c>
      <c r="M229" s="12">
        <v>4644481</v>
      </c>
      <c r="N229" s="12">
        <v>255517</v>
      </c>
      <c r="O229" s="12">
        <v>1252846</v>
      </c>
      <c r="P229" s="12">
        <v>63608628</v>
      </c>
      <c r="Q229" s="12">
        <v>38358945</v>
      </c>
      <c r="R229" s="12">
        <v>7087218</v>
      </c>
      <c r="S229" s="12">
        <v>973858354</v>
      </c>
    </row>
    <row r="231" spans="1:19" ht="24" x14ac:dyDescent="0.25">
      <c r="A231" s="14" t="s">
        <v>53</v>
      </c>
    </row>
    <row r="233" spans="1:19" ht="23" x14ac:dyDescent="0.25">
      <c r="A233" s="5">
        <v>2015</v>
      </c>
    </row>
    <row r="235" spans="1:19" x14ac:dyDescent="0.2">
      <c r="A235" s="6"/>
      <c r="B235" s="6" t="s">
        <v>12</v>
      </c>
      <c r="C235" s="6" t="s">
        <v>13</v>
      </c>
      <c r="D235" s="6" t="s">
        <v>14</v>
      </c>
    </row>
    <row r="236" spans="1:19" x14ac:dyDescent="0.2">
      <c r="A236" s="13" t="s">
        <v>15</v>
      </c>
      <c r="B236" s="13" t="s">
        <v>16</v>
      </c>
      <c r="C236" s="13" t="s">
        <v>17</v>
      </c>
      <c r="D236" s="13" t="s">
        <v>18</v>
      </c>
      <c r="E236" s="7" t="s">
        <v>19</v>
      </c>
      <c r="F236" s="7" t="s">
        <v>21</v>
      </c>
      <c r="G236" s="13" t="s">
        <v>23</v>
      </c>
      <c r="H236" s="7" t="s">
        <v>24</v>
      </c>
      <c r="I236" s="13" t="s">
        <v>27</v>
      </c>
      <c r="J236" s="13" t="s">
        <v>28</v>
      </c>
      <c r="K236" s="13" t="s">
        <v>29</v>
      </c>
      <c r="L236" s="13" t="s">
        <v>16</v>
      </c>
      <c r="M236" s="13" t="s">
        <v>18</v>
      </c>
      <c r="N236" s="13" t="s">
        <v>17</v>
      </c>
      <c r="O236" s="7" t="s">
        <v>21</v>
      </c>
      <c r="P236" s="13" t="s">
        <v>27</v>
      </c>
      <c r="Q236" s="7" t="s">
        <v>30</v>
      </c>
      <c r="R236" s="7" t="s">
        <v>32</v>
      </c>
      <c r="S236" s="7" t="s">
        <v>37</v>
      </c>
    </row>
    <row r="237" spans="1:19" x14ac:dyDescent="0.2">
      <c r="A237" s="13"/>
      <c r="B237" s="13"/>
      <c r="C237" s="13"/>
      <c r="D237" s="13"/>
      <c r="E237" s="7" t="s">
        <v>20</v>
      </c>
      <c r="F237" s="7" t="s">
        <v>22</v>
      </c>
      <c r="G237" s="13"/>
      <c r="H237" s="7" t="s">
        <v>25</v>
      </c>
      <c r="I237" s="13"/>
      <c r="J237" s="13"/>
      <c r="K237" s="13"/>
      <c r="L237" s="13"/>
      <c r="M237" s="13"/>
      <c r="N237" s="13"/>
      <c r="O237" s="7" t="s">
        <v>22</v>
      </c>
      <c r="P237" s="13"/>
      <c r="Q237" s="7" t="s">
        <v>31</v>
      </c>
      <c r="R237" s="7" t="s">
        <v>33</v>
      </c>
      <c r="S237" s="7" t="s">
        <v>38</v>
      </c>
    </row>
    <row r="238" spans="1:19" x14ac:dyDescent="0.2">
      <c r="A238" s="13"/>
      <c r="B238" s="13"/>
      <c r="C238" s="13"/>
      <c r="D238" s="13"/>
      <c r="E238" s="7"/>
      <c r="F238" s="7"/>
      <c r="G238" s="13"/>
      <c r="H238" s="7" t="s">
        <v>26</v>
      </c>
      <c r="I238" s="13"/>
      <c r="J238" s="13"/>
      <c r="K238" s="13"/>
      <c r="L238" s="13"/>
      <c r="M238" s="13"/>
      <c r="N238" s="13"/>
      <c r="O238" s="7"/>
      <c r="P238" s="13"/>
      <c r="Q238" s="7"/>
      <c r="R238" s="7" t="s">
        <v>34</v>
      </c>
      <c r="S238" s="7" t="s">
        <v>39</v>
      </c>
    </row>
    <row r="239" spans="1:19" x14ac:dyDescent="0.2">
      <c r="A239" s="13"/>
      <c r="B239" s="13"/>
      <c r="C239" s="13"/>
      <c r="D239" s="13"/>
      <c r="E239" s="7"/>
      <c r="F239" s="7"/>
      <c r="G239" s="13"/>
      <c r="H239" s="7"/>
      <c r="I239" s="13"/>
      <c r="J239" s="13"/>
      <c r="K239" s="13"/>
      <c r="L239" s="13"/>
      <c r="M239" s="13"/>
      <c r="N239" s="13"/>
      <c r="O239" s="7"/>
      <c r="P239" s="13"/>
      <c r="Q239" s="7"/>
      <c r="R239" s="7" t="s">
        <v>35</v>
      </c>
      <c r="S239" s="7"/>
    </row>
    <row r="240" spans="1:19" x14ac:dyDescent="0.2">
      <c r="A240" s="13"/>
      <c r="B240" s="13"/>
      <c r="C240" s="13"/>
      <c r="D240" s="13"/>
      <c r="E240" s="7"/>
      <c r="F240" s="7"/>
      <c r="G240" s="13"/>
      <c r="H240" s="7"/>
      <c r="I240" s="13"/>
      <c r="J240" s="13"/>
      <c r="K240" s="13"/>
      <c r="L240" s="13"/>
      <c r="M240" s="13"/>
      <c r="N240" s="13"/>
      <c r="O240" s="7"/>
      <c r="P240" s="13"/>
      <c r="Q240" s="7"/>
      <c r="R240" s="7" t="s">
        <v>36</v>
      </c>
      <c r="S240" s="7"/>
    </row>
    <row r="241" spans="1:19" x14ac:dyDescent="0.2">
      <c r="A241" s="17">
        <v>42005</v>
      </c>
      <c r="B241" s="9">
        <v>17530453</v>
      </c>
      <c r="C241" s="9">
        <v>5306793</v>
      </c>
      <c r="D241" s="9">
        <v>3533134</v>
      </c>
      <c r="E241" s="9">
        <v>791829</v>
      </c>
      <c r="F241" s="9">
        <v>2837182</v>
      </c>
      <c r="G241" s="9">
        <v>1580935</v>
      </c>
      <c r="H241" s="9">
        <v>640100</v>
      </c>
      <c r="I241" s="9">
        <v>28442201</v>
      </c>
      <c r="J241" s="9">
        <v>4553521</v>
      </c>
      <c r="K241" s="9">
        <v>763932</v>
      </c>
      <c r="L241" s="9">
        <v>1295393</v>
      </c>
      <c r="M241" s="9">
        <v>487944</v>
      </c>
      <c r="N241" s="9">
        <v>30154</v>
      </c>
      <c r="O241" s="9">
        <v>322021</v>
      </c>
      <c r="P241" s="9">
        <v>4518459</v>
      </c>
      <c r="Q241" s="9">
        <v>4117709</v>
      </c>
      <c r="R241" s="9">
        <v>727593</v>
      </c>
      <c r="S241" s="9">
        <v>77479353</v>
      </c>
    </row>
    <row r="242" spans="1:19" x14ac:dyDescent="0.2">
      <c r="A242" s="17">
        <v>42036</v>
      </c>
      <c r="B242" s="9">
        <v>17046207</v>
      </c>
      <c r="C242" s="9">
        <v>6033360</v>
      </c>
      <c r="D242" s="9">
        <v>4416578</v>
      </c>
      <c r="E242" s="9">
        <v>951939</v>
      </c>
      <c r="F242" s="9">
        <v>2295018</v>
      </c>
      <c r="G242" s="9">
        <v>1804521</v>
      </c>
      <c r="H242" s="9">
        <v>706658</v>
      </c>
      <c r="I242" s="9">
        <v>26829347</v>
      </c>
      <c r="J242" s="9">
        <v>5910598</v>
      </c>
      <c r="K242" s="9">
        <v>1128311</v>
      </c>
      <c r="L242" s="9">
        <v>1356552</v>
      </c>
      <c r="M242" s="9">
        <v>544605</v>
      </c>
      <c r="N242" s="9">
        <v>26120</v>
      </c>
      <c r="O242" s="9">
        <v>209034</v>
      </c>
      <c r="P242" s="9">
        <v>3700268</v>
      </c>
      <c r="Q242" s="9">
        <v>3165444</v>
      </c>
      <c r="R242" s="9">
        <v>686355</v>
      </c>
      <c r="S242" s="9">
        <v>76810915</v>
      </c>
    </row>
    <row r="243" spans="1:19" x14ac:dyDescent="0.2">
      <c r="A243" s="17">
        <v>42064</v>
      </c>
      <c r="B243" s="9">
        <v>15865184</v>
      </c>
      <c r="C243" s="9">
        <v>5042189</v>
      </c>
      <c r="D243" s="9">
        <v>3702640</v>
      </c>
      <c r="E243" s="9">
        <v>990549</v>
      </c>
      <c r="F243" s="9">
        <v>2496069</v>
      </c>
      <c r="G243" s="9">
        <v>1786528</v>
      </c>
      <c r="H243" s="9">
        <v>723227</v>
      </c>
      <c r="I243" s="9">
        <v>28281498</v>
      </c>
      <c r="J243" s="9">
        <v>10805852</v>
      </c>
      <c r="K243" s="9">
        <v>1148660</v>
      </c>
      <c r="L243" s="9">
        <v>1430566</v>
      </c>
      <c r="M243" s="9">
        <v>458743</v>
      </c>
      <c r="N243" s="9">
        <v>40942</v>
      </c>
      <c r="O243" s="9">
        <v>167543</v>
      </c>
      <c r="P243" s="9">
        <v>3312593</v>
      </c>
      <c r="Q243" s="9">
        <v>5142813</v>
      </c>
      <c r="R243" s="9">
        <v>521270</v>
      </c>
      <c r="S243" s="9">
        <v>81916866</v>
      </c>
    </row>
    <row r="244" spans="1:19" x14ac:dyDescent="0.2">
      <c r="A244" s="17">
        <v>42095</v>
      </c>
      <c r="B244" s="9">
        <v>14511609</v>
      </c>
      <c r="C244" s="9">
        <v>4273253</v>
      </c>
      <c r="D244" s="9">
        <v>3585573</v>
      </c>
      <c r="E244" s="9">
        <v>912440</v>
      </c>
      <c r="F244" s="9">
        <v>2210971</v>
      </c>
      <c r="G244" s="9">
        <v>956398</v>
      </c>
      <c r="H244" s="9">
        <v>494973</v>
      </c>
      <c r="I244" s="9">
        <v>19859993</v>
      </c>
      <c r="J244" s="9">
        <v>12733253</v>
      </c>
      <c r="K244" s="9">
        <v>1027625</v>
      </c>
      <c r="L244" s="9">
        <v>1166982</v>
      </c>
      <c r="M244" s="9">
        <v>472584</v>
      </c>
      <c r="N244" s="9">
        <v>20317</v>
      </c>
      <c r="O244" s="9">
        <v>104947</v>
      </c>
      <c r="P244" s="9">
        <v>2451494</v>
      </c>
      <c r="Q244" s="9">
        <v>3001598</v>
      </c>
      <c r="R244" s="9">
        <v>547991</v>
      </c>
      <c r="S244" s="9">
        <v>68332001</v>
      </c>
    </row>
    <row r="245" spans="1:19" x14ac:dyDescent="0.2">
      <c r="A245" s="17">
        <v>42125</v>
      </c>
      <c r="B245" s="9">
        <v>13122662</v>
      </c>
      <c r="C245" s="9">
        <v>4742672</v>
      </c>
      <c r="D245" s="9">
        <v>2648051</v>
      </c>
      <c r="E245" s="9">
        <v>833285</v>
      </c>
      <c r="F245" s="9">
        <v>2519821</v>
      </c>
      <c r="G245" s="9">
        <v>970552</v>
      </c>
      <c r="H245" s="9">
        <v>417642</v>
      </c>
      <c r="I245" s="9">
        <v>26292455</v>
      </c>
      <c r="J245" s="9">
        <v>15375777</v>
      </c>
      <c r="K245" s="9">
        <v>863173</v>
      </c>
      <c r="L245" s="9">
        <v>1038879</v>
      </c>
      <c r="M245" s="9">
        <v>360023</v>
      </c>
      <c r="N245" s="9">
        <v>28443</v>
      </c>
      <c r="O245" s="9">
        <v>123431</v>
      </c>
      <c r="P245" s="9">
        <v>2614222</v>
      </c>
      <c r="Q245" s="9">
        <v>3036570</v>
      </c>
      <c r="R245" s="9">
        <v>403949</v>
      </c>
      <c r="S245" s="9">
        <v>75391607</v>
      </c>
    </row>
    <row r="246" spans="1:19" x14ac:dyDescent="0.2">
      <c r="A246" s="17">
        <v>42156</v>
      </c>
      <c r="B246" s="10" t="s">
        <v>193</v>
      </c>
      <c r="C246" s="10" t="s">
        <v>194</v>
      </c>
      <c r="D246" s="10" t="s">
        <v>195</v>
      </c>
      <c r="E246" s="10" t="s">
        <v>196</v>
      </c>
      <c r="F246" s="9">
        <v>2561020</v>
      </c>
      <c r="G246" s="10" t="s">
        <v>197</v>
      </c>
      <c r="H246" s="10" t="s">
        <v>198</v>
      </c>
      <c r="I246" s="10" t="s">
        <v>199</v>
      </c>
      <c r="J246" s="9">
        <v>12899591</v>
      </c>
      <c r="K246" s="10" t="s">
        <v>200</v>
      </c>
      <c r="L246" s="10" t="s">
        <v>201</v>
      </c>
      <c r="M246" s="10" t="s">
        <v>202</v>
      </c>
      <c r="N246" s="10" t="s">
        <v>203</v>
      </c>
      <c r="O246" s="10" t="s">
        <v>204</v>
      </c>
      <c r="P246" s="10" t="s">
        <v>205</v>
      </c>
      <c r="Q246" s="10" t="s">
        <v>206</v>
      </c>
      <c r="R246" s="10" t="s">
        <v>207</v>
      </c>
      <c r="S246" s="10" t="s">
        <v>208</v>
      </c>
    </row>
    <row r="247" spans="1:19" x14ac:dyDescent="0.2">
      <c r="A247" s="17">
        <v>42186</v>
      </c>
      <c r="B247" s="10" t="s">
        <v>209</v>
      </c>
      <c r="C247" s="10" t="s">
        <v>210</v>
      </c>
      <c r="D247" s="10" t="s">
        <v>211</v>
      </c>
      <c r="E247" s="10" t="s">
        <v>212</v>
      </c>
      <c r="F247" s="10" t="s">
        <v>213</v>
      </c>
      <c r="G247" s="10" t="s">
        <v>214</v>
      </c>
      <c r="H247" s="10" t="s">
        <v>215</v>
      </c>
      <c r="I247" s="10" t="s">
        <v>216</v>
      </c>
      <c r="J247" s="10" t="s">
        <v>217</v>
      </c>
      <c r="K247" s="10" t="s">
        <v>218</v>
      </c>
      <c r="L247" s="10" t="s">
        <v>219</v>
      </c>
      <c r="M247" s="10" t="s">
        <v>220</v>
      </c>
      <c r="N247" s="10" t="s">
        <v>221</v>
      </c>
      <c r="O247" s="10" t="s">
        <v>222</v>
      </c>
      <c r="P247" s="10" t="s">
        <v>223</v>
      </c>
      <c r="Q247" s="10" t="s">
        <v>224</v>
      </c>
      <c r="R247" s="10" t="s">
        <v>225</v>
      </c>
      <c r="S247" s="10" t="s">
        <v>226</v>
      </c>
    </row>
    <row r="248" spans="1:19" x14ac:dyDescent="0.2">
      <c r="A248" s="17">
        <v>42217</v>
      </c>
      <c r="B248" s="10" t="s">
        <v>227</v>
      </c>
      <c r="C248" s="10" t="s">
        <v>228</v>
      </c>
      <c r="D248" s="10" t="s">
        <v>229</v>
      </c>
      <c r="E248" s="10" t="s">
        <v>230</v>
      </c>
      <c r="F248" s="10" t="s">
        <v>231</v>
      </c>
      <c r="G248" s="10" t="s">
        <v>232</v>
      </c>
      <c r="H248" s="10" t="s">
        <v>233</v>
      </c>
      <c r="I248" s="10" t="s">
        <v>234</v>
      </c>
      <c r="J248" s="10" t="s">
        <v>235</v>
      </c>
      <c r="K248" s="10" t="s">
        <v>236</v>
      </c>
      <c r="L248" s="10" t="s">
        <v>237</v>
      </c>
      <c r="M248" s="10" t="s">
        <v>238</v>
      </c>
      <c r="N248" s="10" t="s">
        <v>239</v>
      </c>
      <c r="O248" s="10" t="s">
        <v>240</v>
      </c>
      <c r="P248" s="10" t="s">
        <v>241</v>
      </c>
      <c r="Q248" s="10" t="s">
        <v>242</v>
      </c>
      <c r="R248" s="10" t="s">
        <v>243</v>
      </c>
      <c r="S248" s="10" t="s">
        <v>244</v>
      </c>
    </row>
    <row r="249" spans="1:19" x14ac:dyDescent="0.2">
      <c r="A249" s="17">
        <v>42248</v>
      </c>
      <c r="B249" s="9">
        <v>14291637</v>
      </c>
      <c r="C249" s="10" t="s">
        <v>245</v>
      </c>
      <c r="D249" s="10" t="s">
        <v>246</v>
      </c>
      <c r="E249" s="10" t="s">
        <v>247</v>
      </c>
      <c r="F249" s="10" t="s">
        <v>248</v>
      </c>
      <c r="G249" s="10" t="s">
        <v>249</v>
      </c>
      <c r="H249" s="10" t="s">
        <v>250</v>
      </c>
      <c r="I249" s="10" t="s">
        <v>251</v>
      </c>
      <c r="J249" s="10" t="s">
        <v>252</v>
      </c>
      <c r="K249" s="10" t="s">
        <v>253</v>
      </c>
      <c r="L249" s="10" t="s">
        <v>254</v>
      </c>
      <c r="M249" s="10" t="s">
        <v>255</v>
      </c>
      <c r="N249" s="10" t="s">
        <v>256</v>
      </c>
      <c r="O249" s="10" t="s">
        <v>257</v>
      </c>
      <c r="P249" s="10" t="s">
        <v>258</v>
      </c>
      <c r="Q249" s="10" t="s">
        <v>259</v>
      </c>
      <c r="R249" s="10" t="s">
        <v>260</v>
      </c>
      <c r="S249" s="10" t="s">
        <v>261</v>
      </c>
    </row>
    <row r="250" spans="1:19" x14ac:dyDescent="0.2">
      <c r="A250" s="17">
        <v>42278</v>
      </c>
      <c r="B250" s="10" t="s">
        <v>262</v>
      </c>
      <c r="C250" s="9">
        <v>6159940</v>
      </c>
      <c r="D250" s="10" t="s">
        <v>263</v>
      </c>
      <c r="E250" s="10" t="s">
        <v>264</v>
      </c>
      <c r="F250" s="10" t="s">
        <v>265</v>
      </c>
      <c r="G250" s="10" t="s">
        <v>266</v>
      </c>
      <c r="H250" s="10" t="s">
        <v>267</v>
      </c>
      <c r="I250" s="9">
        <v>24795864</v>
      </c>
      <c r="J250" s="10" t="s">
        <v>268</v>
      </c>
      <c r="K250" s="10" t="s">
        <v>269</v>
      </c>
      <c r="L250" s="10" t="s">
        <v>270</v>
      </c>
      <c r="M250" s="10" t="s">
        <v>271</v>
      </c>
      <c r="N250" s="10" t="s">
        <v>272</v>
      </c>
      <c r="O250" s="10" t="s">
        <v>273</v>
      </c>
      <c r="P250" s="10" t="s">
        <v>274</v>
      </c>
      <c r="Q250" s="10" t="s">
        <v>275</v>
      </c>
      <c r="R250" s="10" t="s">
        <v>276</v>
      </c>
      <c r="S250" s="10" t="s">
        <v>277</v>
      </c>
    </row>
    <row r="251" spans="1:19" x14ac:dyDescent="0.2">
      <c r="A251" s="17">
        <v>42309</v>
      </c>
      <c r="B251" s="9">
        <v>14132245</v>
      </c>
      <c r="C251" s="10" t="s">
        <v>278</v>
      </c>
      <c r="D251" s="10" t="s">
        <v>279</v>
      </c>
      <c r="E251" s="10" t="s">
        <v>280</v>
      </c>
      <c r="F251" s="9">
        <v>2961059</v>
      </c>
      <c r="G251" s="10" t="s">
        <v>281</v>
      </c>
      <c r="H251" s="10" t="s">
        <v>282</v>
      </c>
      <c r="I251" s="10" t="s">
        <v>283</v>
      </c>
      <c r="J251" s="9">
        <v>4851871</v>
      </c>
      <c r="K251" s="9">
        <v>1130943</v>
      </c>
      <c r="L251" s="10" t="s">
        <v>284</v>
      </c>
      <c r="M251" s="10" t="s">
        <v>285</v>
      </c>
      <c r="N251" s="10" t="s">
        <v>286</v>
      </c>
      <c r="O251" s="10" t="s">
        <v>287</v>
      </c>
      <c r="P251" s="10" t="s">
        <v>288</v>
      </c>
      <c r="Q251" s="9">
        <v>3170378</v>
      </c>
      <c r="R251" s="9">
        <v>517065</v>
      </c>
      <c r="S251" s="9">
        <v>78459448</v>
      </c>
    </row>
    <row r="252" spans="1:19" x14ac:dyDescent="0.2">
      <c r="A252" s="17">
        <v>42339</v>
      </c>
      <c r="B252" s="10" t="s">
        <v>289</v>
      </c>
      <c r="C252" s="10" t="s">
        <v>290</v>
      </c>
      <c r="D252" s="10" t="s">
        <v>291</v>
      </c>
      <c r="E252" s="10" t="s">
        <v>292</v>
      </c>
      <c r="F252" s="10" t="s">
        <v>293</v>
      </c>
      <c r="G252" s="10" t="s">
        <v>294</v>
      </c>
      <c r="H252" s="10" t="s">
        <v>295</v>
      </c>
      <c r="I252" s="10" t="s">
        <v>296</v>
      </c>
      <c r="J252" s="10" t="s">
        <v>297</v>
      </c>
      <c r="K252" s="10" t="s">
        <v>298</v>
      </c>
      <c r="L252" s="10" t="s">
        <v>299</v>
      </c>
      <c r="M252" s="10" t="s">
        <v>300</v>
      </c>
      <c r="N252" s="10" t="s">
        <v>301</v>
      </c>
      <c r="O252" s="10" t="s">
        <v>302</v>
      </c>
      <c r="P252" s="10" t="s">
        <v>303</v>
      </c>
      <c r="Q252" s="10" t="s">
        <v>304</v>
      </c>
      <c r="R252" s="10" t="s">
        <v>305</v>
      </c>
      <c r="S252" s="10" t="s">
        <v>306</v>
      </c>
    </row>
    <row r="253" spans="1:19" x14ac:dyDescent="0.2">
      <c r="A253" s="11" t="s">
        <v>52</v>
      </c>
      <c r="B253" s="12">
        <v>183852856</v>
      </c>
      <c r="C253" s="11" t="s">
        <v>307</v>
      </c>
      <c r="D253" s="12">
        <v>39803122</v>
      </c>
      <c r="E253" s="12">
        <v>10051935</v>
      </c>
      <c r="F253" s="12">
        <v>30762954</v>
      </c>
      <c r="G253" s="12">
        <v>16626883</v>
      </c>
      <c r="H253" s="12">
        <v>6981258</v>
      </c>
      <c r="I253" s="12">
        <v>312157457</v>
      </c>
      <c r="J253" s="12">
        <v>98693307</v>
      </c>
      <c r="K253" s="12">
        <v>12876799</v>
      </c>
      <c r="L253" s="11" t="s">
        <v>308</v>
      </c>
      <c r="M253" s="12">
        <v>4942451</v>
      </c>
      <c r="N253" s="12">
        <v>279438</v>
      </c>
      <c r="O253" s="11" t="s">
        <v>309</v>
      </c>
      <c r="P253" s="12">
        <v>57375569</v>
      </c>
      <c r="Q253" s="11" t="s">
        <v>310</v>
      </c>
      <c r="R253" s="11" t="s">
        <v>311</v>
      </c>
      <c r="S253" s="11" t="s">
        <v>312</v>
      </c>
    </row>
    <row r="255" spans="1:19" ht="24" x14ac:dyDescent="0.25">
      <c r="A255" s="14" t="s">
        <v>53</v>
      </c>
    </row>
    <row r="257" spans="1:19" ht="23" x14ac:dyDescent="0.25">
      <c r="A257" s="5">
        <v>2014</v>
      </c>
    </row>
    <row r="259" spans="1:19" x14ac:dyDescent="0.2">
      <c r="A259" s="6"/>
      <c r="B259" s="6" t="s">
        <v>12</v>
      </c>
      <c r="C259" s="6" t="s">
        <v>13</v>
      </c>
      <c r="D259" s="6" t="s">
        <v>14</v>
      </c>
    </row>
    <row r="260" spans="1:19" x14ac:dyDescent="0.2">
      <c r="A260" s="13" t="s">
        <v>15</v>
      </c>
      <c r="B260" s="13" t="s">
        <v>16</v>
      </c>
      <c r="C260" s="13" t="s">
        <v>17</v>
      </c>
      <c r="D260" s="13" t="s">
        <v>18</v>
      </c>
      <c r="E260" s="7" t="s">
        <v>19</v>
      </c>
      <c r="F260" s="7" t="s">
        <v>21</v>
      </c>
      <c r="G260" s="13" t="s">
        <v>23</v>
      </c>
      <c r="H260" s="7" t="s">
        <v>24</v>
      </c>
      <c r="I260" s="13" t="s">
        <v>27</v>
      </c>
      <c r="J260" s="13" t="s">
        <v>28</v>
      </c>
      <c r="K260" s="13" t="s">
        <v>29</v>
      </c>
      <c r="L260" s="13" t="s">
        <v>16</v>
      </c>
      <c r="M260" s="13" t="s">
        <v>18</v>
      </c>
      <c r="N260" s="13" t="s">
        <v>17</v>
      </c>
      <c r="O260" s="7" t="s">
        <v>21</v>
      </c>
      <c r="P260" s="13" t="s">
        <v>27</v>
      </c>
      <c r="Q260" s="7" t="s">
        <v>30</v>
      </c>
      <c r="R260" s="7" t="s">
        <v>32</v>
      </c>
      <c r="S260" s="7" t="s">
        <v>37</v>
      </c>
    </row>
    <row r="261" spans="1:19" x14ac:dyDescent="0.2">
      <c r="A261" s="13"/>
      <c r="B261" s="13"/>
      <c r="C261" s="13"/>
      <c r="D261" s="13"/>
      <c r="E261" s="7" t="s">
        <v>20</v>
      </c>
      <c r="F261" s="7" t="s">
        <v>22</v>
      </c>
      <c r="G261" s="13"/>
      <c r="H261" s="7" t="s">
        <v>25</v>
      </c>
      <c r="I261" s="13"/>
      <c r="J261" s="13"/>
      <c r="K261" s="13"/>
      <c r="L261" s="13"/>
      <c r="M261" s="13"/>
      <c r="N261" s="13"/>
      <c r="O261" s="7" t="s">
        <v>22</v>
      </c>
      <c r="P261" s="13"/>
      <c r="Q261" s="7" t="s">
        <v>31</v>
      </c>
      <c r="R261" s="7" t="s">
        <v>33</v>
      </c>
      <c r="S261" s="7" t="s">
        <v>38</v>
      </c>
    </row>
    <row r="262" spans="1:19" x14ac:dyDescent="0.2">
      <c r="A262" s="13"/>
      <c r="B262" s="13"/>
      <c r="C262" s="13"/>
      <c r="D262" s="13"/>
      <c r="E262" s="7"/>
      <c r="F262" s="7"/>
      <c r="G262" s="13"/>
      <c r="H262" s="7" t="s">
        <v>26</v>
      </c>
      <c r="I262" s="13"/>
      <c r="J262" s="13"/>
      <c r="K262" s="13"/>
      <c r="L262" s="13"/>
      <c r="M262" s="13"/>
      <c r="N262" s="13"/>
      <c r="O262" s="7"/>
      <c r="P262" s="13"/>
      <c r="Q262" s="7"/>
      <c r="R262" s="7" t="s">
        <v>34</v>
      </c>
      <c r="S262" s="7" t="s">
        <v>39</v>
      </c>
    </row>
    <row r="263" spans="1:19" x14ac:dyDescent="0.2">
      <c r="A263" s="13"/>
      <c r="B263" s="13"/>
      <c r="C263" s="13"/>
      <c r="D263" s="13"/>
      <c r="E263" s="7"/>
      <c r="F263" s="7"/>
      <c r="G263" s="13"/>
      <c r="H263" s="7"/>
      <c r="I263" s="13"/>
      <c r="J263" s="13"/>
      <c r="K263" s="13"/>
      <c r="L263" s="13"/>
      <c r="M263" s="13"/>
      <c r="N263" s="13"/>
      <c r="O263" s="7"/>
      <c r="P263" s="13"/>
      <c r="Q263" s="7"/>
      <c r="R263" s="7" t="s">
        <v>35</v>
      </c>
      <c r="S263" s="7"/>
    </row>
    <row r="264" spans="1:19" x14ac:dyDescent="0.2">
      <c r="A264" s="13"/>
      <c r="B264" s="13"/>
      <c r="C264" s="13"/>
      <c r="D264" s="13"/>
      <c r="E264" s="7"/>
      <c r="F264" s="7"/>
      <c r="G264" s="13"/>
      <c r="H264" s="7"/>
      <c r="I264" s="13"/>
      <c r="J264" s="13"/>
      <c r="K264" s="13"/>
      <c r="L264" s="13"/>
      <c r="M264" s="13"/>
      <c r="N264" s="13"/>
      <c r="O264" s="7"/>
      <c r="P264" s="13"/>
      <c r="Q264" s="7"/>
      <c r="R264" s="7" t="s">
        <v>36</v>
      </c>
      <c r="S264" s="7"/>
    </row>
    <row r="265" spans="1:19" x14ac:dyDescent="0.2">
      <c r="A265" s="17">
        <v>41640</v>
      </c>
      <c r="B265" s="9">
        <v>13031773</v>
      </c>
      <c r="C265" s="9">
        <v>5121780</v>
      </c>
      <c r="D265" s="9">
        <v>2494370</v>
      </c>
      <c r="E265" s="9">
        <v>853754</v>
      </c>
      <c r="F265" s="9">
        <v>1652652</v>
      </c>
      <c r="G265" s="9">
        <v>1123241</v>
      </c>
      <c r="H265" s="9">
        <v>837420</v>
      </c>
      <c r="I265" s="10" t="s">
        <v>313</v>
      </c>
      <c r="J265" s="10" t="s">
        <v>313</v>
      </c>
      <c r="K265" s="10" t="s">
        <v>313</v>
      </c>
      <c r="L265" s="9">
        <v>842336</v>
      </c>
      <c r="M265" s="9">
        <v>322974</v>
      </c>
      <c r="N265" s="9">
        <v>33530</v>
      </c>
      <c r="O265" s="9">
        <v>257169</v>
      </c>
      <c r="P265" s="10" t="s">
        <v>313</v>
      </c>
      <c r="Q265" s="10" t="s">
        <v>313</v>
      </c>
      <c r="R265" s="9">
        <v>266332</v>
      </c>
      <c r="S265" s="9">
        <v>26837331</v>
      </c>
    </row>
    <row r="266" spans="1:19" x14ac:dyDescent="0.2">
      <c r="A266" s="17">
        <v>41671</v>
      </c>
      <c r="B266" s="9">
        <v>10723689</v>
      </c>
      <c r="C266" s="9">
        <v>4346090</v>
      </c>
      <c r="D266" s="9">
        <v>2251255</v>
      </c>
      <c r="E266" s="9">
        <v>739144</v>
      </c>
      <c r="F266" s="9">
        <v>1345138</v>
      </c>
      <c r="G266" s="9">
        <v>1064843</v>
      </c>
      <c r="H266" s="9">
        <v>944117</v>
      </c>
      <c r="I266" s="10" t="s">
        <v>313</v>
      </c>
      <c r="J266" s="10" t="s">
        <v>313</v>
      </c>
      <c r="K266" s="10" t="s">
        <v>313</v>
      </c>
      <c r="L266" s="9">
        <v>696455</v>
      </c>
      <c r="M266" s="9">
        <v>343147</v>
      </c>
      <c r="N266" s="9">
        <v>42582</v>
      </c>
      <c r="O266" s="9">
        <v>157497</v>
      </c>
      <c r="P266" s="10" t="s">
        <v>313</v>
      </c>
      <c r="Q266" s="10" t="s">
        <v>313</v>
      </c>
      <c r="R266" s="9">
        <v>231405</v>
      </c>
      <c r="S266" s="9">
        <v>22885362</v>
      </c>
    </row>
    <row r="267" spans="1:19" x14ac:dyDescent="0.2">
      <c r="A267" s="17">
        <v>41699</v>
      </c>
      <c r="B267" s="9">
        <v>11975260</v>
      </c>
      <c r="C267" s="9">
        <v>4461097</v>
      </c>
      <c r="D267" s="9">
        <v>2648842</v>
      </c>
      <c r="E267" s="9">
        <v>749470</v>
      </c>
      <c r="F267" s="9">
        <v>1729658</v>
      </c>
      <c r="G267" s="9">
        <v>1217741</v>
      </c>
      <c r="H267" s="9">
        <v>1146937</v>
      </c>
      <c r="I267" s="10" t="s">
        <v>313</v>
      </c>
      <c r="J267" s="10" t="s">
        <v>313</v>
      </c>
      <c r="K267" s="10" t="s">
        <v>313</v>
      </c>
      <c r="L267" s="9">
        <v>876852</v>
      </c>
      <c r="M267" s="9">
        <v>326877</v>
      </c>
      <c r="N267" s="9">
        <v>46195</v>
      </c>
      <c r="O267" s="9">
        <v>167249</v>
      </c>
      <c r="P267" s="10" t="s">
        <v>313</v>
      </c>
      <c r="Q267" s="10" t="s">
        <v>313</v>
      </c>
      <c r="R267" s="9">
        <v>227170</v>
      </c>
      <c r="S267" s="9">
        <v>25573348</v>
      </c>
    </row>
    <row r="268" spans="1:19" x14ac:dyDescent="0.2">
      <c r="A268" s="17">
        <v>41730</v>
      </c>
      <c r="B268" s="9">
        <v>12015296</v>
      </c>
      <c r="C268" s="9">
        <v>4131317</v>
      </c>
      <c r="D268" s="9">
        <v>2424764</v>
      </c>
      <c r="E268" s="9">
        <v>882991</v>
      </c>
      <c r="F268" s="9">
        <v>1536875</v>
      </c>
      <c r="G268" s="9">
        <v>1086447</v>
      </c>
      <c r="H268" s="9">
        <v>729472</v>
      </c>
      <c r="I268" s="10" t="s">
        <v>313</v>
      </c>
      <c r="J268" s="10" t="s">
        <v>313</v>
      </c>
      <c r="K268" s="10" t="s">
        <v>313</v>
      </c>
      <c r="L268" s="9">
        <v>925507</v>
      </c>
      <c r="M268" s="9">
        <v>325236</v>
      </c>
      <c r="N268" s="9">
        <v>36635</v>
      </c>
      <c r="O268" s="9">
        <v>139637</v>
      </c>
      <c r="P268" s="10" t="s">
        <v>313</v>
      </c>
      <c r="Q268" s="10" t="s">
        <v>313</v>
      </c>
      <c r="R268" s="9">
        <v>202660</v>
      </c>
      <c r="S268" s="9">
        <v>24436837</v>
      </c>
    </row>
    <row r="269" spans="1:19" x14ac:dyDescent="0.2">
      <c r="A269" s="17">
        <v>41760</v>
      </c>
      <c r="B269" s="9">
        <v>11659231</v>
      </c>
      <c r="C269" s="9">
        <v>4464811</v>
      </c>
      <c r="D269" s="9">
        <v>2280359</v>
      </c>
      <c r="E269" s="9">
        <v>739465</v>
      </c>
      <c r="F269" s="9">
        <v>1740794</v>
      </c>
      <c r="G269" s="9">
        <v>839346</v>
      </c>
      <c r="H269" s="9">
        <v>593552</v>
      </c>
      <c r="I269" s="10" t="s">
        <v>313</v>
      </c>
      <c r="J269" s="10" t="s">
        <v>313</v>
      </c>
      <c r="K269" s="10" t="s">
        <v>313</v>
      </c>
      <c r="L269" s="9">
        <v>811711</v>
      </c>
      <c r="M269" s="9">
        <v>342401</v>
      </c>
      <c r="N269" s="9">
        <v>26645</v>
      </c>
      <c r="O269" s="9">
        <v>204951</v>
      </c>
      <c r="P269" s="10" t="s">
        <v>313</v>
      </c>
      <c r="Q269" s="10" t="s">
        <v>313</v>
      </c>
      <c r="R269" s="9">
        <v>132724</v>
      </c>
      <c r="S269" s="9">
        <v>23835990</v>
      </c>
    </row>
    <row r="270" spans="1:19" x14ac:dyDescent="0.2">
      <c r="A270" s="17">
        <v>41791</v>
      </c>
      <c r="B270" s="9">
        <v>14052812</v>
      </c>
      <c r="C270" s="9">
        <v>4413975</v>
      </c>
      <c r="D270" s="9">
        <v>2668081</v>
      </c>
      <c r="E270" s="9">
        <v>758522</v>
      </c>
      <c r="F270" s="9">
        <v>1891940</v>
      </c>
      <c r="G270" s="9">
        <v>1091791</v>
      </c>
      <c r="H270" s="9">
        <v>556853</v>
      </c>
      <c r="I270" s="9">
        <v>99872</v>
      </c>
      <c r="J270" s="10" t="s">
        <v>313</v>
      </c>
      <c r="K270" s="10" t="s">
        <v>313</v>
      </c>
      <c r="L270" s="9">
        <v>1073076</v>
      </c>
      <c r="M270" s="9">
        <v>216234</v>
      </c>
      <c r="N270" s="9">
        <v>46157</v>
      </c>
      <c r="O270" s="9">
        <v>360683</v>
      </c>
      <c r="P270" s="10" t="s">
        <v>313</v>
      </c>
      <c r="Q270" s="10" t="s">
        <v>313</v>
      </c>
      <c r="R270" s="9">
        <v>195165</v>
      </c>
      <c r="S270" s="9">
        <v>27425161</v>
      </c>
    </row>
    <row r="271" spans="1:19" x14ac:dyDescent="0.2">
      <c r="A271" s="17">
        <v>41821</v>
      </c>
      <c r="B271" s="9">
        <v>17204621</v>
      </c>
      <c r="C271" s="9">
        <v>4278173</v>
      </c>
      <c r="D271" s="9">
        <v>3022868</v>
      </c>
      <c r="E271" s="9">
        <v>847996</v>
      </c>
      <c r="F271" s="9">
        <v>2077538</v>
      </c>
      <c r="G271" s="9">
        <v>1181093</v>
      </c>
      <c r="H271" s="9">
        <v>732165</v>
      </c>
      <c r="I271" s="9">
        <v>88950</v>
      </c>
      <c r="J271" s="10" t="s">
        <v>313</v>
      </c>
      <c r="K271" s="10" t="s">
        <v>313</v>
      </c>
      <c r="L271" s="9">
        <v>987937</v>
      </c>
      <c r="M271" s="9">
        <v>312630</v>
      </c>
      <c r="N271" s="9">
        <v>35750</v>
      </c>
      <c r="O271" s="9">
        <v>213869</v>
      </c>
      <c r="P271" s="10" t="s">
        <v>313</v>
      </c>
      <c r="Q271" s="10" t="s">
        <v>313</v>
      </c>
      <c r="R271" s="9">
        <v>250985</v>
      </c>
      <c r="S271" s="9">
        <v>31234575</v>
      </c>
    </row>
    <row r="272" spans="1:19" x14ac:dyDescent="0.2">
      <c r="A272" s="17">
        <v>41852</v>
      </c>
      <c r="B272" s="9">
        <v>12868033</v>
      </c>
      <c r="C272" s="9">
        <v>4178617</v>
      </c>
      <c r="D272" s="9">
        <v>2400247</v>
      </c>
      <c r="E272" s="9">
        <v>845847</v>
      </c>
      <c r="F272" s="9">
        <v>1990277</v>
      </c>
      <c r="G272" s="9">
        <v>996230</v>
      </c>
      <c r="H272" s="9">
        <v>431408</v>
      </c>
      <c r="I272" s="9">
        <v>59595</v>
      </c>
      <c r="J272" s="10" t="s">
        <v>313</v>
      </c>
      <c r="K272" s="10" t="s">
        <v>313</v>
      </c>
      <c r="L272" s="9">
        <v>946195</v>
      </c>
      <c r="M272" s="9">
        <v>271320</v>
      </c>
      <c r="N272" s="9">
        <v>49440</v>
      </c>
      <c r="O272" s="9">
        <v>165570</v>
      </c>
      <c r="P272" s="10" t="s">
        <v>313</v>
      </c>
      <c r="Q272" s="10" t="s">
        <v>313</v>
      </c>
      <c r="R272" s="9">
        <v>134261</v>
      </c>
      <c r="S272" s="9">
        <v>25337040</v>
      </c>
    </row>
    <row r="273" spans="1:19" x14ac:dyDescent="0.2">
      <c r="A273" s="17">
        <v>41883</v>
      </c>
      <c r="B273" s="9">
        <v>13590871</v>
      </c>
      <c r="C273" s="9">
        <v>4258594</v>
      </c>
      <c r="D273" s="9">
        <v>2711354</v>
      </c>
      <c r="E273" s="9">
        <v>754555</v>
      </c>
      <c r="F273" s="9">
        <v>1899577</v>
      </c>
      <c r="G273" s="9">
        <v>1140257</v>
      </c>
      <c r="H273" s="9">
        <v>668245</v>
      </c>
      <c r="I273" s="9">
        <v>85289</v>
      </c>
      <c r="J273" s="10" t="s">
        <v>313</v>
      </c>
      <c r="K273" s="9">
        <v>81271</v>
      </c>
      <c r="L273" s="9">
        <v>1201423</v>
      </c>
      <c r="M273" s="9">
        <v>372969</v>
      </c>
      <c r="N273" s="9">
        <v>105508</v>
      </c>
      <c r="O273" s="9">
        <v>345050</v>
      </c>
      <c r="P273" s="10" t="s">
        <v>313</v>
      </c>
      <c r="Q273" s="10" t="s">
        <v>313</v>
      </c>
      <c r="R273" s="9">
        <v>260921</v>
      </c>
      <c r="S273" s="9">
        <v>27475884</v>
      </c>
    </row>
    <row r="274" spans="1:19" x14ac:dyDescent="0.2">
      <c r="A274" s="17">
        <v>41913</v>
      </c>
      <c r="B274" s="9">
        <v>16922556</v>
      </c>
      <c r="C274" s="9">
        <v>5138486</v>
      </c>
      <c r="D274" s="9">
        <v>3159140</v>
      </c>
      <c r="E274" s="9">
        <v>801115</v>
      </c>
      <c r="F274" s="9">
        <v>1972345</v>
      </c>
      <c r="G274" s="9">
        <v>1130760</v>
      </c>
      <c r="H274" s="9">
        <v>633325</v>
      </c>
      <c r="I274" s="9">
        <v>6456137</v>
      </c>
      <c r="J274" s="10" t="s">
        <v>313</v>
      </c>
      <c r="K274" s="9">
        <v>1091108</v>
      </c>
      <c r="L274" s="9">
        <v>1867641</v>
      </c>
      <c r="M274" s="9">
        <v>488108</v>
      </c>
      <c r="N274" s="9">
        <v>112371</v>
      </c>
      <c r="O274" s="9">
        <v>616430</v>
      </c>
      <c r="P274" s="9">
        <v>799410</v>
      </c>
      <c r="Q274" s="10" t="s">
        <v>313</v>
      </c>
      <c r="R274" s="9">
        <v>460086</v>
      </c>
      <c r="S274" s="9">
        <v>41649018</v>
      </c>
    </row>
    <row r="275" spans="1:19" x14ac:dyDescent="0.2">
      <c r="A275" s="17">
        <v>41944</v>
      </c>
      <c r="B275" s="9">
        <v>13246703</v>
      </c>
      <c r="C275" s="9">
        <v>4388854</v>
      </c>
      <c r="D275" s="9">
        <v>2535951</v>
      </c>
      <c r="E275" s="9">
        <v>787009</v>
      </c>
      <c r="F275" s="9">
        <v>1891698</v>
      </c>
      <c r="G275" s="9">
        <v>1106176</v>
      </c>
      <c r="H275" s="9">
        <v>721081</v>
      </c>
      <c r="I275" s="9">
        <v>19744903</v>
      </c>
      <c r="J275" s="9">
        <v>2492360</v>
      </c>
      <c r="K275" s="9">
        <v>689230</v>
      </c>
      <c r="L275" s="9">
        <v>1418842</v>
      </c>
      <c r="M275" s="9">
        <v>306747</v>
      </c>
      <c r="N275" s="9">
        <v>51225</v>
      </c>
      <c r="O275" s="9">
        <v>380544</v>
      </c>
      <c r="P275" s="9">
        <v>2050260</v>
      </c>
      <c r="Q275" s="9">
        <v>1968975</v>
      </c>
      <c r="R275" s="9">
        <v>428385</v>
      </c>
      <c r="S275" s="9">
        <v>54208943</v>
      </c>
    </row>
    <row r="276" spans="1:19" x14ac:dyDescent="0.2">
      <c r="A276" s="17">
        <v>41974</v>
      </c>
      <c r="B276" s="9">
        <v>13127394</v>
      </c>
      <c r="C276" s="9">
        <v>3618024</v>
      </c>
      <c r="D276" s="9">
        <v>3000581</v>
      </c>
      <c r="E276" s="9">
        <v>749863</v>
      </c>
      <c r="F276" s="9">
        <v>1774659</v>
      </c>
      <c r="G276" s="9">
        <v>947423</v>
      </c>
      <c r="H276" s="9">
        <v>651379</v>
      </c>
      <c r="I276" s="9">
        <v>19099399</v>
      </c>
      <c r="J276" s="9">
        <v>10321077</v>
      </c>
      <c r="K276" s="9">
        <v>752087</v>
      </c>
      <c r="L276" s="9">
        <v>1645015</v>
      </c>
      <c r="M276" s="9">
        <v>373428</v>
      </c>
      <c r="N276" s="9">
        <v>21975</v>
      </c>
      <c r="O276" s="9">
        <v>471765</v>
      </c>
      <c r="P276" s="9">
        <v>2143697</v>
      </c>
      <c r="Q276" s="9">
        <v>3778182</v>
      </c>
      <c r="R276" s="9">
        <v>399642</v>
      </c>
      <c r="S276" s="9">
        <v>62875590</v>
      </c>
    </row>
    <row r="277" spans="1:19" x14ac:dyDescent="0.2">
      <c r="A277" s="11" t="s">
        <v>52</v>
      </c>
      <c r="B277" s="12">
        <v>160418239</v>
      </c>
      <c r="C277" s="12">
        <v>52799818</v>
      </c>
      <c r="D277" s="12">
        <v>31597812</v>
      </c>
      <c r="E277" s="12">
        <v>9509731</v>
      </c>
      <c r="F277" s="12">
        <v>21503151</v>
      </c>
      <c r="G277" s="12">
        <v>12925348</v>
      </c>
      <c r="H277" s="12">
        <v>8645954</v>
      </c>
      <c r="I277" s="12">
        <v>45634145</v>
      </c>
      <c r="J277" s="12">
        <v>12813437</v>
      </c>
      <c r="K277" s="12">
        <v>2613696</v>
      </c>
      <c r="L277" s="12">
        <v>13292990</v>
      </c>
      <c r="M277" s="12">
        <v>4002071</v>
      </c>
      <c r="N277" s="12">
        <v>608013</v>
      </c>
      <c r="O277" s="12">
        <v>3480414</v>
      </c>
      <c r="P277" s="12">
        <v>4993367</v>
      </c>
      <c r="Q277" s="12">
        <v>5747157</v>
      </c>
      <c r="R277" s="12">
        <v>3189736</v>
      </c>
      <c r="S277" s="12">
        <v>393775079</v>
      </c>
    </row>
    <row r="279" spans="1:19" ht="24" x14ac:dyDescent="0.25">
      <c r="A279" s="14" t="s">
        <v>53</v>
      </c>
    </row>
    <row r="281" spans="1:19" ht="23" x14ac:dyDescent="0.25">
      <c r="A281" s="5">
        <v>2013</v>
      </c>
    </row>
    <row r="283" spans="1:19" x14ac:dyDescent="0.2">
      <c r="A283" s="6"/>
      <c r="B283" s="6" t="s">
        <v>12</v>
      </c>
      <c r="C283" s="6" t="s">
        <v>13</v>
      </c>
      <c r="D283" s="6" t="s">
        <v>14</v>
      </c>
    </row>
    <row r="284" spans="1:19" x14ac:dyDescent="0.2">
      <c r="A284" s="7" t="s">
        <v>15</v>
      </c>
      <c r="B284" s="7" t="s">
        <v>16</v>
      </c>
      <c r="C284" s="7" t="s">
        <v>17</v>
      </c>
      <c r="D284" s="7" t="s">
        <v>18</v>
      </c>
      <c r="E284" s="7" t="s">
        <v>314</v>
      </c>
      <c r="F284" s="7" t="s">
        <v>315</v>
      </c>
      <c r="G284" s="7" t="s">
        <v>316</v>
      </c>
      <c r="H284" s="7" t="s">
        <v>23</v>
      </c>
      <c r="I284" s="7" t="s">
        <v>317</v>
      </c>
      <c r="J284" s="7" t="s">
        <v>26</v>
      </c>
      <c r="K284" s="7" t="s">
        <v>16</v>
      </c>
      <c r="L284" s="7" t="s">
        <v>18</v>
      </c>
      <c r="M284" s="7" t="s">
        <v>17</v>
      </c>
      <c r="N284" s="7" t="s">
        <v>316</v>
      </c>
      <c r="O284" s="7" t="s">
        <v>34</v>
      </c>
      <c r="P284" s="7" t="s">
        <v>318</v>
      </c>
      <c r="Q284" s="7" t="s">
        <v>319</v>
      </c>
      <c r="R284" s="7" t="s">
        <v>320</v>
      </c>
    </row>
    <row r="285" spans="1:19" x14ac:dyDescent="0.2">
      <c r="A285" s="17">
        <v>41275</v>
      </c>
      <c r="B285" s="9">
        <v>13298193</v>
      </c>
      <c r="C285" s="9">
        <v>5998797</v>
      </c>
      <c r="D285" s="9">
        <v>3226381</v>
      </c>
      <c r="E285" s="9">
        <v>221829</v>
      </c>
      <c r="F285" s="9">
        <v>255916</v>
      </c>
      <c r="G285" s="9">
        <v>1262162</v>
      </c>
      <c r="H285" s="9">
        <v>634310</v>
      </c>
      <c r="I285" s="9">
        <v>82098</v>
      </c>
      <c r="J285" s="9">
        <v>756384</v>
      </c>
      <c r="K285" s="9">
        <v>900657</v>
      </c>
      <c r="L285" s="9">
        <v>312406</v>
      </c>
      <c r="M285" s="9">
        <v>84579</v>
      </c>
      <c r="N285" s="9">
        <v>307494</v>
      </c>
      <c r="O285" s="9">
        <v>131327</v>
      </c>
      <c r="P285" s="9">
        <v>25736070</v>
      </c>
      <c r="Q285" s="9">
        <v>1736463</v>
      </c>
      <c r="R285" s="9">
        <v>27472533</v>
      </c>
    </row>
    <row r="286" spans="1:19" x14ac:dyDescent="0.2">
      <c r="A286" s="17">
        <v>41306</v>
      </c>
      <c r="B286" s="9">
        <v>12212794</v>
      </c>
      <c r="C286" s="9">
        <v>5453885</v>
      </c>
      <c r="D286" s="9">
        <v>3154861</v>
      </c>
      <c r="E286" s="9">
        <v>259551</v>
      </c>
      <c r="F286" s="9">
        <v>325315</v>
      </c>
      <c r="G286" s="9">
        <v>1073649</v>
      </c>
      <c r="H286" s="9">
        <v>696970</v>
      </c>
      <c r="I286" s="9">
        <v>78866</v>
      </c>
      <c r="J286" s="9">
        <v>934316</v>
      </c>
      <c r="K286" s="9">
        <v>837229</v>
      </c>
      <c r="L286" s="9">
        <v>286733</v>
      </c>
      <c r="M286" s="9">
        <v>64441</v>
      </c>
      <c r="N286" s="9">
        <v>204164</v>
      </c>
      <c r="O286" s="9">
        <v>119881</v>
      </c>
      <c r="P286" s="9">
        <v>24190207</v>
      </c>
      <c r="Q286" s="9">
        <v>1512448</v>
      </c>
      <c r="R286" s="9">
        <v>25702655</v>
      </c>
    </row>
    <row r="287" spans="1:19" x14ac:dyDescent="0.2">
      <c r="A287" s="17">
        <v>41334</v>
      </c>
      <c r="B287" s="9">
        <v>13601879</v>
      </c>
      <c r="C287" s="9">
        <v>5253667</v>
      </c>
      <c r="D287" s="9">
        <v>2578704</v>
      </c>
      <c r="E287" s="9">
        <v>278267</v>
      </c>
      <c r="F287" s="9">
        <v>342306</v>
      </c>
      <c r="G287" s="9">
        <v>1203001</v>
      </c>
      <c r="H287" s="9">
        <v>716565</v>
      </c>
      <c r="I287" s="9">
        <v>102936</v>
      </c>
      <c r="J287" s="9">
        <v>759394</v>
      </c>
      <c r="K287" s="9">
        <v>792812</v>
      </c>
      <c r="L287" s="9">
        <v>275747</v>
      </c>
      <c r="M287" s="9">
        <v>49188</v>
      </c>
      <c r="N287" s="9">
        <v>165624</v>
      </c>
      <c r="O287" s="9">
        <v>157458</v>
      </c>
      <c r="P287" s="9">
        <v>24836719</v>
      </c>
      <c r="Q287" s="9">
        <v>1440829</v>
      </c>
      <c r="R287" s="9">
        <v>26277548</v>
      </c>
    </row>
    <row r="288" spans="1:19" x14ac:dyDescent="0.2">
      <c r="A288" s="17">
        <v>41365</v>
      </c>
      <c r="B288" s="9">
        <v>16588993</v>
      </c>
      <c r="C288" s="9">
        <v>5491988</v>
      </c>
      <c r="D288" s="9">
        <v>3182152</v>
      </c>
      <c r="E288" s="9">
        <v>324016</v>
      </c>
      <c r="F288" s="9">
        <v>371479</v>
      </c>
      <c r="G288" s="9">
        <v>1277756</v>
      </c>
      <c r="H288" s="9">
        <v>561470</v>
      </c>
      <c r="I288" s="9">
        <v>94115</v>
      </c>
      <c r="J288" s="9">
        <v>876947</v>
      </c>
      <c r="K288" s="9">
        <v>1082234</v>
      </c>
      <c r="L288" s="9">
        <v>375379</v>
      </c>
      <c r="M288" s="9">
        <v>88132</v>
      </c>
      <c r="N288" s="9">
        <v>167857</v>
      </c>
      <c r="O288" s="9">
        <v>127216</v>
      </c>
      <c r="P288" s="9">
        <v>28768916</v>
      </c>
      <c r="Q288" s="9">
        <v>1840818</v>
      </c>
      <c r="R288" s="9">
        <v>30609734</v>
      </c>
    </row>
    <row r="289" spans="1:18" x14ac:dyDescent="0.2">
      <c r="A289" s="17">
        <v>41395</v>
      </c>
      <c r="B289" s="9">
        <v>13866863</v>
      </c>
      <c r="C289" s="9">
        <v>5788636</v>
      </c>
      <c r="D289" s="9">
        <v>2900102</v>
      </c>
      <c r="E289" s="9">
        <v>402066</v>
      </c>
      <c r="F289" s="9">
        <v>381010</v>
      </c>
      <c r="G289" s="9">
        <v>2130388</v>
      </c>
      <c r="H289" s="9">
        <v>523845</v>
      </c>
      <c r="I289" s="9">
        <v>72853</v>
      </c>
      <c r="J289" s="9">
        <v>532568</v>
      </c>
      <c r="K289" s="9">
        <v>867141</v>
      </c>
      <c r="L289" s="9">
        <v>276514</v>
      </c>
      <c r="M289" s="9">
        <v>53062</v>
      </c>
      <c r="N289" s="9">
        <v>212457</v>
      </c>
      <c r="O289" s="9">
        <v>78609</v>
      </c>
      <c r="P289" s="9">
        <v>26598331</v>
      </c>
      <c r="Q289" s="9">
        <v>1487783</v>
      </c>
      <c r="R289" s="9">
        <v>28086114</v>
      </c>
    </row>
    <row r="290" spans="1:18" x14ac:dyDescent="0.2">
      <c r="A290" s="17">
        <v>41426</v>
      </c>
      <c r="B290" s="9">
        <v>11592912</v>
      </c>
      <c r="C290" s="9">
        <v>5741228</v>
      </c>
      <c r="D290" s="9">
        <v>2997498</v>
      </c>
      <c r="E290" s="9">
        <v>351745</v>
      </c>
      <c r="F290" s="9">
        <v>341326</v>
      </c>
      <c r="G290" s="9">
        <v>1181384</v>
      </c>
      <c r="H290" s="9">
        <v>529165</v>
      </c>
      <c r="I290" s="9">
        <v>103058</v>
      </c>
      <c r="J290" s="9">
        <v>823609</v>
      </c>
      <c r="K290" s="9">
        <v>602626</v>
      </c>
      <c r="L290" s="9">
        <v>214474</v>
      </c>
      <c r="M290" s="9">
        <v>36044</v>
      </c>
      <c r="N290" s="9">
        <v>165648</v>
      </c>
      <c r="O290" s="9">
        <v>105115</v>
      </c>
      <c r="P290" s="9">
        <v>23661925</v>
      </c>
      <c r="Q290" s="9">
        <v>1123907</v>
      </c>
      <c r="R290" s="9">
        <v>24785832</v>
      </c>
    </row>
    <row r="291" spans="1:18" x14ac:dyDescent="0.2">
      <c r="A291" s="17">
        <v>41456</v>
      </c>
      <c r="B291" s="9">
        <v>13696067</v>
      </c>
      <c r="C291" s="9">
        <v>5693435</v>
      </c>
      <c r="D291" s="9">
        <v>4302688</v>
      </c>
      <c r="E291" s="9">
        <v>341818</v>
      </c>
      <c r="F291" s="9">
        <v>337277</v>
      </c>
      <c r="G291" s="9">
        <v>1273251</v>
      </c>
      <c r="H291" s="9">
        <v>323870</v>
      </c>
      <c r="I291" s="9">
        <v>62331</v>
      </c>
      <c r="J291" s="9">
        <v>541914</v>
      </c>
      <c r="K291" s="9">
        <v>693064</v>
      </c>
      <c r="L291" s="9">
        <v>251296</v>
      </c>
      <c r="M291" s="9">
        <v>30317</v>
      </c>
      <c r="N291" s="9">
        <v>131818</v>
      </c>
      <c r="O291" s="9">
        <v>99828</v>
      </c>
      <c r="P291" s="9">
        <v>26572651</v>
      </c>
      <c r="Q291" s="9">
        <v>1206173</v>
      </c>
      <c r="R291" s="9">
        <v>27779143</v>
      </c>
    </row>
    <row r="292" spans="1:18" x14ac:dyDescent="0.2">
      <c r="A292" s="17">
        <v>41487</v>
      </c>
      <c r="B292" s="9">
        <v>13694741</v>
      </c>
      <c r="C292" s="9">
        <v>5133360</v>
      </c>
      <c r="D292" s="9">
        <v>3250670</v>
      </c>
      <c r="E292" s="9">
        <v>292960</v>
      </c>
      <c r="F292" s="9">
        <v>278030</v>
      </c>
      <c r="G292" s="9">
        <v>1362644</v>
      </c>
      <c r="H292" s="9">
        <v>395990</v>
      </c>
      <c r="I292" s="9">
        <v>72112</v>
      </c>
      <c r="J292" s="9">
        <v>328945</v>
      </c>
      <c r="K292" s="9">
        <v>893812</v>
      </c>
      <c r="L292" s="9">
        <v>280641</v>
      </c>
      <c r="M292" s="9">
        <v>39655</v>
      </c>
      <c r="N292" s="9">
        <v>161340</v>
      </c>
      <c r="O292" s="9">
        <v>68397</v>
      </c>
      <c r="P292" s="9">
        <v>24809452</v>
      </c>
      <c r="Q292" s="9">
        <v>1443845</v>
      </c>
      <c r="R292" s="9">
        <v>26253297</v>
      </c>
    </row>
    <row r="293" spans="1:18" x14ac:dyDescent="0.2">
      <c r="A293" s="17">
        <v>41518</v>
      </c>
      <c r="B293" s="9">
        <v>13467312</v>
      </c>
      <c r="C293" s="9">
        <v>5532501</v>
      </c>
      <c r="D293" s="9">
        <v>2646383</v>
      </c>
      <c r="E293" s="9">
        <v>392537</v>
      </c>
      <c r="F293" s="9">
        <v>323033</v>
      </c>
      <c r="G293" s="9">
        <v>1220605</v>
      </c>
      <c r="H293" s="9">
        <v>518955</v>
      </c>
      <c r="I293" s="9">
        <v>125335</v>
      </c>
      <c r="J293" s="9">
        <v>653681</v>
      </c>
      <c r="K293" s="9">
        <v>837100</v>
      </c>
      <c r="L293" s="9">
        <v>298357</v>
      </c>
      <c r="M293" s="9">
        <v>50968</v>
      </c>
      <c r="N293" s="9">
        <v>208850</v>
      </c>
      <c r="O293" s="9">
        <v>77384</v>
      </c>
      <c r="P293" s="9">
        <v>24880342</v>
      </c>
      <c r="Q293" s="9">
        <v>1472659</v>
      </c>
      <c r="R293" s="9">
        <v>26353001</v>
      </c>
    </row>
    <row r="294" spans="1:18" x14ac:dyDescent="0.2">
      <c r="A294" s="17">
        <v>41548</v>
      </c>
      <c r="B294" s="9">
        <v>13851407</v>
      </c>
      <c r="C294" s="9">
        <v>6149710</v>
      </c>
      <c r="D294" s="9">
        <v>3218003</v>
      </c>
      <c r="E294" s="9">
        <v>430570</v>
      </c>
      <c r="F294" s="9">
        <v>340827</v>
      </c>
      <c r="G294" s="9">
        <v>1384273</v>
      </c>
      <c r="H294" s="9">
        <v>478567</v>
      </c>
      <c r="I294" s="9">
        <v>156938</v>
      </c>
      <c r="J294" s="9">
        <v>690302</v>
      </c>
      <c r="K294" s="9">
        <v>804978</v>
      </c>
      <c r="L294" s="9">
        <v>402969</v>
      </c>
      <c r="M294" s="9">
        <v>53318</v>
      </c>
      <c r="N294" s="9">
        <v>113797</v>
      </c>
      <c r="O294" s="9">
        <v>94444</v>
      </c>
      <c r="P294" s="9">
        <v>26700597</v>
      </c>
      <c r="Q294" s="9">
        <v>1469506</v>
      </c>
      <c r="R294" s="9">
        <v>28170103</v>
      </c>
    </row>
    <row r="295" spans="1:18" x14ac:dyDescent="0.2">
      <c r="A295" s="17">
        <v>41579</v>
      </c>
      <c r="B295" s="9">
        <v>13273094</v>
      </c>
      <c r="C295" s="9">
        <v>4460672</v>
      </c>
      <c r="D295" s="9">
        <v>2446488</v>
      </c>
      <c r="E295" s="9">
        <v>443499</v>
      </c>
      <c r="F295" s="9">
        <v>404903</v>
      </c>
      <c r="G295" s="9">
        <v>1499542</v>
      </c>
      <c r="H295" s="9">
        <v>638337</v>
      </c>
      <c r="I295" s="9">
        <v>75840</v>
      </c>
      <c r="J295" s="9">
        <v>743826</v>
      </c>
      <c r="K295" s="9">
        <v>774325</v>
      </c>
      <c r="L295" s="9">
        <v>310247</v>
      </c>
      <c r="M295" s="9">
        <v>51351</v>
      </c>
      <c r="N295" s="9">
        <v>151025</v>
      </c>
      <c r="O295" s="9">
        <v>148035</v>
      </c>
      <c r="P295" s="9">
        <v>23986201</v>
      </c>
      <c r="Q295" s="9">
        <v>1434983</v>
      </c>
      <c r="R295" s="9">
        <v>25421184</v>
      </c>
    </row>
    <row r="296" spans="1:18" x14ac:dyDescent="0.2">
      <c r="A296" s="17">
        <v>41609</v>
      </c>
      <c r="B296" s="9">
        <v>9956370</v>
      </c>
      <c r="C296" s="9">
        <v>3302982</v>
      </c>
      <c r="D296" s="9">
        <v>2206273</v>
      </c>
      <c r="E296" s="9">
        <v>408932</v>
      </c>
      <c r="F296" s="9">
        <v>393205</v>
      </c>
      <c r="G296" s="9">
        <v>1209238</v>
      </c>
      <c r="H296" s="9">
        <v>533393</v>
      </c>
      <c r="I296" s="9">
        <v>52488</v>
      </c>
      <c r="J296" s="9">
        <v>641106</v>
      </c>
      <c r="K296" s="9">
        <v>606043</v>
      </c>
      <c r="L296" s="9">
        <v>253857</v>
      </c>
      <c r="M296" s="9">
        <v>17663</v>
      </c>
      <c r="N296" s="9">
        <v>203116</v>
      </c>
      <c r="O296" s="9">
        <v>84542</v>
      </c>
      <c r="P296" s="9">
        <v>18703987</v>
      </c>
      <c r="Q296" s="9">
        <v>1165221</v>
      </c>
      <c r="R296" s="9">
        <v>19869208</v>
      </c>
    </row>
    <row r="297" spans="1:18" x14ac:dyDescent="0.2">
      <c r="A297" s="11" t="s">
        <v>52</v>
      </c>
      <c r="B297" s="12">
        <v>159100625</v>
      </c>
      <c r="C297" s="12">
        <v>64000861</v>
      </c>
      <c r="D297" s="12">
        <v>36110203</v>
      </c>
      <c r="E297" s="12">
        <v>4147790</v>
      </c>
      <c r="F297" s="12">
        <v>4094627</v>
      </c>
      <c r="G297" s="12">
        <v>15216762</v>
      </c>
      <c r="H297" s="12">
        <v>6551437</v>
      </c>
      <c r="I297" s="12">
        <v>1078970</v>
      </c>
      <c r="J297" s="12">
        <v>8282992</v>
      </c>
      <c r="K297" s="12">
        <v>9692021</v>
      </c>
      <c r="L297" s="12">
        <v>3538620</v>
      </c>
      <c r="M297" s="12">
        <v>618718</v>
      </c>
      <c r="N297" s="12">
        <v>2193190</v>
      </c>
      <c r="O297" s="12">
        <v>1292236</v>
      </c>
      <c r="P297" s="12">
        <v>298584267</v>
      </c>
      <c r="Q297" s="12">
        <v>17334785</v>
      </c>
      <c r="R297" s="12">
        <v>315919052</v>
      </c>
    </row>
    <row r="299" spans="1:18" ht="23" x14ac:dyDescent="0.25">
      <c r="A299" s="5">
        <v>2012</v>
      </c>
    </row>
    <row r="301" spans="1:18" x14ac:dyDescent="0.2">
      <c r="A301" s="6"/>
      <c r="B301" s="6" t="s">
        <v>12</v>
      </c>
      <c r="C301" s="6" t="s">
        <v>13</v>
      </c>
      <c r="D301" s="6" t="s">
        <v>14</v>
      </c>
    </row>
    <row r="302" spans="1:18" x14ac:dyDescent="0.2">
      <c r="A302" s="7" t="s">
        <v>15</v>
      </c>
      <c r="B302" s="7" t="s">
        <v>16</v>
      </c>
      <c r="C302" s="7" t="s">
        <v>17</v>
      </c>
      <c r="D302" s="7" t="s">
        <v>18</v>
      </c>
      <c r="E302" s="7" t="s">
        <v>314</v>
      </c>
      <c r="F302" s="7" t="s">
        <v>315</v>
      </c>
      <c r="G302" s="7" t="s">
        <v>316</v>
      </c>
      <c r="H302" s="7" t="s">
        <v>23</v>
      </c>
      <c r="I302" s="7" t="s">
        <v>317</v>
      </c>
      <c r="J302" s="7" t="s">
        <v>26</v>
      </c>
      <c r="K302" s="7" t="s">
        <v>16</v>
      </c>
      <c r="L302" s="7" t="s">
        <v>18</v>
      </c>
      <c r="M302" s="7" t="s">
        <v>17</v>
      </c>
      <c r="N302" s="7" t="s">
        <v>316</v>
      </c>
      <c r="O302" s="7" t="s">
        <v>34</v>
      </c>
      <c r="P302" s="7" t="s">
        <v>318</v>
      </c>
      <c r="Q302" s="7" t="s">
        <v>319</v>
      </c>
      <c r="R302" s="7" t="s">
        <v>320</v>
      </c>
    </row>
    <row r="303" spans="1:18" x14ac:dyDescent="0.2">
      <c r="A303" s="17">
        <v>40909</v>
      </c>
      <c r="B303" s="9">
        <v>11208911</v>
      </c>
      <c r="C303" s="9">
        <v>5793857</v>
      </c>
      <c r="D303" s="9">
        <v>3076393</v>
      </c>
      <c r="E303" s="9">
        <v>138059</v>
      </c>
      <c r="F303" s="9">
        <v>75169</v>
      </c>
      <c r="G303" s="10">
        <v>0</v>
      </c>
      <c r="H303" s="9">
        <v>739680</v>
      </c>
      <c r="I303" s="9">
        <v>128540</v>
      </c>
      <c r="J303" s="9">
        <v>561715</v>
      </c>
      <c r="K303" s="9">
        <v>321030</v>
      </c>
      <c r="L303" s="9">
        <v>64147</v>
      </c>
      <c r="M303" s="9">
        <v>15907</v>
      </c>
      <c r="N303" s="10">
        <v>0</v>
      </c>
      <c r="O303" s="9">
        <v>142224</v>
      </c>
      <c r="P303" s="9">
        <v>21722324</v>
      </c>
      <c r="Q303" s="9">
        <v>543308</v>
      </c>
      <c r="R303" s="9">
        <v>22265632</v>
      </c>
    </row>
    <row r="304" spans="1:18" x14ac:dyDescent="0.2">
      <c r="A304" s="17">
        <v>40940</v>
      </c>
      <c r="B304" s="9">
        <v>12176976</v>
      </c>
      <c r="C304" s="9">
        <v>5491052</v>
      </c>
      <c r="D304" s="9">
        <v>3586956</v>
      </c>
      <c r="E304" s="9">
        <v>164333</v>
      </c>
      <c r="F304" s="9">
        <v>87276</v>
      </c>
      <c r="G304" s="10">
        <v>0</v>
      </c>
      <c r="H304" s="9">
        <v>953255</v>
      </c>
      <c r="I304" s="9">
        <v>106768</v>
      </c>
      <c r="J304" s="9">
        <v>624442</v>
      </c>
      <c r="K304" s="9">
        <v>542603</v>
      </c>
      <c r="L304" s="9">
        <v>104320</v>
      </c>
      <c r="M304" s="9">
        <v>21973</v>
      </c>
      <c r="N304" s="10">
        <v>0</v>
      </c>
      <c r="O304" s="9">
        <v>134725</v>
      </c>
      <c r="P304" s="9">
        <v>23191058</v>
      </c>
      <c r="Q304" s="9">
        <v>803621</v>
      </c>
      <c r="R304" s="9">
        <v>23994679</v>
      </c>
    </row>
    <row r="305" spans="1:18" x14ac:dyDescent="0.2">
      <c r="A305" s="17">
        <v>40969</v>
      </c>
      <c r="B305" s="9">
        <v>12102263</v>
      </c>
      <c r="C305" s="9">
        <v>5513656</v>
      </c>
      <c r="D305" s="9">
        <v>2964291</v>
      </c>
      <c r="E305" s="9">
        <v>207965</v>
      </c>
      <c r="F305" s="9">
        <v>204632</v>
      </c>
      <c r="G305" s="10">
        <v>0</v>
      </c>
      <c r="H305" s="9">
        <v>684295</v>
      </c>
      <c r="I305" s="9">
        <v>92892</v>
      </c>
      <c r="J305" s="9">
        <v>642320</v>
      </c>
      <c r="K305" s="9">
        <v>558272</v>
      </c>
      <c r="L305" s="9">
        <v>71866</v>
      </c>
      <c r="M305" s="9">
        <v>27290</v>
      </c>
      <c r="N305" s="10">
        <v>0</v>
      </c>
      <c r="O305" s="9">
        <v>147510</v>
      </c>
      <c r="P305" s="9">
        <v>22412314</v>
      </c>
      <c r="Q305" s="9">
        <v>804938</v>
      </c>
      <c r="R305" s="9">
        <v>23217252</v>
      </c>
    </row>
    <row r="306" spans="1:18" x14ac:dyDescent="0.2">
      <c r="A306" s="17">
        <v>41000</v>
      </c>
      <c r="B306" s="9">
        <v>11682835</v>
      </c>
      <c r="C306" s="9">
        <v>4760851</v>
      </c>
      <c r="D306" s="9">
        <v>2535518</v>
      </c>
      <c r="E306" s="9">
        <v>172651</v>
      </c>
      <c r="F306" s="9">
        <v>235314</v>
      </c>
      <c r="G306" s="10">
        <v>0</v>
      </c>
      <c r="H306" s="9">
        <v>519440</v>
      </c>
      <c r="I306" s="9">
        <v>75951</v>
      </c>
      <c r="J306" s="9">
        <v>549585</v>
      </c>
      <c r="K306" s="9">
        <v>571569</v>
      </c>
      <c r="L306" s="9">
        <v>106067</v>
      </c>
      <c r="M306" s="9">
        <v>16760</v>
      </c>
      <c r="N306" s="10">
        <v>0</v>
      </c>
      <c r="O306" s="9">
        <v>88185</v>
      </c>
      <c r="P306" s="9">
        <v>20532145</v>
      </c>
      <c r="Q306" s="9">
        <v>782581</v>
      </c>
      <c r="R306" s="9">
        <v>21314726</v>
      </c>
    </row>
    <row r="307" spans="1:18" x14ac:dyDescent="0.2">
      <c r="A307" s="17">
        <v>41030</v>
      </c>
      <c r="B307" s="9">
        <v>13531134</v>
      </c>
      <c r="C307" s="9">
        <v>5557886</v>
      </c>
      <c r="D307" s="9">
        <v>2871180</v>
      </c>
      <c r="E307" s="9">
        <v>196909</v>
      </c>
      <c r="F307" s="9">
        <v>175533</v>
      </c>
      <c r="G307" s="10">
        <v>0</v>
      </c>
      <c r="H307" s="9">
        <v>593455</v>
      </c>
      <c r="I307" s="9">
        <v>127907</v>
      </c>
      <c r="J307" s="9">
        <v>557175</v>
      </c>
      <c r="K307" s="9">
        <v>1090080</v>
      </c>
      <c r="L307" s="9">
        <v>216633</v>
      </c>
      <c r="M307" s="9">
        <v>38065</v>
      </c>
      <c r="N307" s="10">
        <v>0</v>
      </c>
      <c r="O307" s="9">
        <v>75521</v>
      </c>
      <c r="P307" s="9">
        <v>23611179</v>
      </c>
      <c r="Q307" s="9">
        <v>1420299</v>
      </c>
      <c r="R307" s="9">
        <v>25031478</v>
      </c>
    </row>
    <row r="308" spans="1:18" x14ac:dyDescent="0.2">
      <c r="A308" s="17">
        <v>41061</v>
      </c>
      <c r="B308" s="9">
        <v>15052437</v>
      </c>
      <c r="C308" s="9">
        <v>5294783</v>
      </c>
      <c r="D308" s="9">
        <v>2706765</v>
      </c>
      <c r="E308" s="9">
        <v>218724</v>
      </c>
      <c r="F308" s="9">
        <v>214484</v>
      </c>
      <c r="G308" s="10">
        <v>0</v>
      </c>
      <c r="H308" s="9">
        <v>473250</v>
      </c>
      <c r="I308" s="9">
        <v>108332</v>
      </c>
      <c r="J308" s="9">
        <v>590066</v>
      </c>
      <c r="K308" s="9">
        <v>794506</v>
      </c>
      <c r="L308" s="9">
        <v>139088</v>
      </c>
      <c r="M308" s="9">
        <v>41090</v>
      </c>
      <c r="N308" s="10">
        <v>0</v>
      </c>
      <c r="O308" s="9">
        <v>90255</v>
      </c>
      <c r="P308" s="9">
        <v>24658841</v>
      </c>
      <c r="Q308" s="9">
        <v>1064939</v>
      </c>
      <c r="R308" s="9">
        <v>25723780</v>
      </c>
    </row>
    <row r="309" spans="1:18" x14ac:dyDescent="0.2">
      <c r="A309" s="17">
        <v>41091</v>
      </c>
      <c r="B309" s="9">
        <v>13133801</v>
      </c>
      <c r="C309" s="9">
        <v>5582659</v>
      </c>
      <c r="D309" s="9">
        <v>2642130</v>
      </c>
      <c r="E309" s="9">
        <v>215649</v>
      </c>
      <c r="F309" s="9">
        <v>192809</v>
      </c>
      <c r="G309" s="10">
        <v>0</v>
      </c>
      <c r="H309" s="9">
        <v>519340</v>
      </c>
      <c r="I309" s="9">
        <v>86894</v>
      </c>
      <c r="J309" s="9">
        <v>734516</v>
      </c>
      <c r="K309" s="9">
        <v>789334</v>
      </c>
      <c r="L309" s="9">
        <v>152215</v>
      </c>
      <c r="M309" s="9">
        <v>51117</v>
      </c>
      <c r="N309" s="10">
        <v>0</v>
      </c>
      <c r="O309" s="9">
        <v>143015</v>
      </c>
      <c r="P309" s="9">
        <v>23107798</v>
      </c>
      <c r="Q309" s="9">
        <v>1135681</v>
      </c>
      <c r="R309" s="9">
        <v>24243479</v>
      </c>
    </row>
    <row r="310" spans="1:18" x14ac:dyDescent="0.2">
      <c r="A310" s="17">
        <v>41122</v>
      </c>
      <c r="B310" s="9">
        <v>12633205</v>
      </c>
      <c r="C310" s="9">
        <v>5284078</v>
      </c>
      <c r="D310" s="9">
        <v>2671285</v>
      </c>
      <c r="E310" s="9">
        <v>255204</v>
      </c>
      <c r="F310" s="9">
        <v>155031</v>
      </c>
      <c r="G310" s="10">
        <v>0</v>
      </c>
      <c r="H310" s="9">
        <v>520190</v>
      </c>
      <c r="I310" s="9">
        <v>93361</v>
      </c>
      <c r="J310" s="9">
        <v>616964</v>
      </c>
      <c r="K310" s="9">
        <v>894077</v>
      </c>
      <c r="L310" s="9">
        <v>167534</v>
      </c>
      <c r="M310" s="9">
        <v>47886</v>
      </c>
      <c r="N310" s="10">
        <v>0</v>
      </c>
      <c r="O310" s="9">
        <v>48740</v>
      </c>
      <c r="P310" s="9">
        <v>22229318</v>
      </c>
      <c r="Q310" s="9">
        <v>1210987</v>
      </c>
      <c r="R310" s="9">
        <v>23440305</v>
      </c>
    </row>
    <row r="311" spans="1:18" x14ac:dyDescent="0.2">
      <c r="A311" s="17">
        <v>41153</v>
      </c>
      <c r="B311" s="9">
        <v>12218221</v>
      </c>
      <c r="C311" s="9">
        <v>5422224</v>
      </c>
      <c r="D311" s="9">
        <v>2551079</v>
      </c>
      <c r="E311" s="9">
        <v>221606</v>
      </c>
      <c r="F311" s="9">
        <v>219731</v>
      </c>
      <c r="G311" s="10">
        <v>0</v>
      </c>
      <c r="H311" s="9">
        <v>509650</v>
      </c>
      <c r="I311" s="9">
        <v>67758</v>
      </c>
      <c r="J311" s="9">
        <v>709204</v>
      </c>
      <c r="K311" s="9">
        <v>1056414</v>
      </c>
      <c r="L311" s="9">
        <v>202110</v>
      </c>
      <c r="M311" s="9">
        <v>74215</v>
      </c>
      <c r="N311" s="10">
        <v>0</v>
      </c>
      <c r="O311" s="9">
        <v>124800</v>
      </c>
      <c r="P311" s="9">
        <v>21919473</v>
      </c>
      <c r="Q311" s="9">
        <v>1457539</v>
      </c>
      <c r="R311" s="9">
        <v>23377012</v>
      </c>
    </row>
    <row r="312" spans="1:18" x14ac:dyDescent="0.2">
      <c r="A312" s="17">
        <v>41183</v>
      </c>
      <c r="B312" s="9">
        <v>13171664</v>
      </c>
      <c r="C312" s="9">
        <v>6770042</v>
      </c>
      <c r="D312" s="9">
        <v>2807419</v>
      </c>
      <c r="E312" s="9">
        <v>293092</v>
      </c>
      <c r="F312" s="9">
        <v>181751</v>
      </c>
      <c r="G312" s="9">
        <v>580951</v>
      </c>
      <c r="H312" s="9">
        <v>818475</v>
      </c>
      <c r="I312" s="9">
        <v>80200</v>
      </c>
      <c r="J312" s="9">
        <v>953207</v>
      </c>
      <c r="K312" s="9">
        <v>972274</v>
      </c>
      <c r="L312" s="9">
        <v>378625</v>
      </c>
      <c r="M312" s="9">
        <v>80658</v>
      </c>
      <c r="N312" s="9">
        <v>147453</v>
      </c>
      <c r="O312" s="9">
        <v>102735</v>
      </c>
      <c r="P312" s="9">
        <v>25656801</v>
      </c>
      <c r="Q312" s="9">
        <v>1681745</v>
      </c>
      <c r="R312" s="9">
        <v>27338546</v>
      </c>
    </row>
    <row r="313" spans="1:18" x14ac:dyDescent="0.2">
      <c r="A313" s="17">
        <v>41214</v>
      </c>
      <c r="B313" s="9">
        <v>11803989</v>
      </c>
      <c r="C313" s="9">
        <v>4871107</v>
      </c>
      <c r="D313" s="9">
        <v>2686914</v>
      </c>
      <c r="E313" s="9">
        <v>242404</v>
      </c>
      <c r="F313" s="9">
        <v>173869</v>
      </c>
      <c r="G313" s="9">
        <v>1025023</v>
      </c>
      <c r="H313" s="9">
        <v>737540</v>
      </c>
      <c r="I313" s="9">
        <v>100445</v>
      </c>
      <c r="J313" s="9">
        <v>1077565</v>
      </c>
      <c r="K313" s="9">
        <v>851786</v>
      </c>
      <c r="L313" s="9">
        <v>193458</v>
      </c>
      <c r="M313" s="9">
        <v>89775</v>
      </c>
      <c r="N313" s="9">
        <v>221841</v>
      </c>
      <c r="O313" s="9">
        <v>93715</v>
      </c>
      <c r="P313" s="9">
        <v>22718856</v>
      </c>
      <c r="Q313" s="9">
        <v>1450575</v>
      </c>
      <c r="R313" s="9">
        <v>24169431</v>
      </c>
    </row>
    <row r="314" spans="1:18" x14ac:dyDescent="0.2">
      <c r="A314" s="17">
        <v>41244</v>
      </c>
      <c r="B314" s="9">
        <v>8706771</v>
      </c>
      <c r="C314" s="9">
        <v>3270649</v>
      </c>
      <c r="D314" s="9">
        <v>2075729</v>
      </c>
      <c r="E314" s="9">
        <v>245270</v>
      </c>
      <c r="F314" s="9">
        <v>185217</v>
      </c>
      <c r="G314" s="9">
        <v>705042</v>
      </c>
      <c r="H314" s="9">
        <v>402210</v>
      </c>
      <c r="I314" s="9">
        <v>60095</v>
      </c>
      <c r="J314" s="9">
        <v>870282</v>
      </c>
      <c r="K314" s="9">
        <v>470012</v>
      </c>
      <c r="L314" s="9">
        <v>163580</v>
      </c>
      <c r="M314" s="9">
        <v>64608</v>
      </c>
      <c r="N314" s="9">
        <v>163234</v>
      </c>
      <c r="O314" s="9">
        <v>150620</v>
      </c>
      <c r="P314" s="9">
        <v>16521265</v>
      </c>
      <c r="Q314" s="9">
        <v>1012054</v>
      </c>
      <c r="R314" s="9">
        <v>17533319</v>
      </c>
    </row>
    <row r="315" spans="1:18" x14ac:dyDescent="0.2">
      <c r="A315" s="11" t="s">
        <v>52</v>
      </c>
      <c r="B315" s="12">
        <v>147422207</v>
      </c>
      <c r="C315" s="12">
        <v>63612844</v>
      </c>
      <c r="D315" s="12">
        <v>33175659</v>
      </c>
      <c r="E315" s="12">
        <v>2571866</v>
      </c>
      <c r="F315" s="12">
        <v>2100816</v>
      </c>
      <c r="G315" s="12">
        <v>2311016</v>
      </c>
      <c r="H315" s="12">
        <v>7470780</v>
      </c>
      <c r="I315" s="12">
        <v>1129143</v>
      </c>
      <c r="J315" s="12">
        <v>8487041</v>
      </c>
      <c r="K315" s="12">
        <v>8911957</v>
      </c>
      <c r="L315" s="12">
        <v>1959643</v>
      </c>
      <c r="M315" s="12">
        <v>569344</v>
      </c>
      <c r="N315" s="12">
        <v>532528</v>
      </c>
      <c r="O315" s="12">
        <v>1394795</v>
      </c>
      <c r="P315" s="12">
        <v>268281372</v>
      </c>
      <c r="Q315" s="12">
        <v>13368267</v>
      </c>
      <c r="R315" s="12">
        <v>281649639</v>
      </c>
    </row>
    <row r="317" spans="1:18" ht="23" x14ac:dyDescent="0.25">
      <c r="A317" s="5">
        <v>2011</v>
      </c>
    </row>
    <row r="319" spans="1:18" x14ac:dyDescent="0.2">
      <c r="A319" s="6"/>
      <c r="B319" s="6" t="s">
        <v>12</v>
      </c>
      <c r="C319" s="6" t="s">
        <v>13</v>
      </c>
      <c r="D319" s="6" t="s">
        <v>14</v>
      </c>
    </row>
    <row r="320" spans="1:18" x14ac:dyDescent="0.2">
      <c r="A320" s="13" t="s">
        <v>15</v>
      </c>
      <c r="B320" s="13" t="s">
        <v>16</v>
      </c>
      <c r="C320" s="13" t="s">
        <v>17</v>
      </c>
      <c r="D320" s="13" t="s">
        <v>18</v>
      </c>
      <c r="E320" s="7" t="s">
        <v>321</v>
      </c>
      <c r="F320" s="7" t="s">
        <v>20</v>
      </c>
      <c r="G320" s="13" t="s">
        <v>323</v>
      </c>
      <c r="H320" s="13" t="s">
        <v>23</v>
      </c>
      <c r="I320" s="13" t="s">
        <v>324</v>
      </c>
      <c r="J320" s="13" t="s">
        <v>26</v>
      </c>
      <c r="K320" s="13" t="s">
        <v>16</v>
      </c>
      <c r="L320" s="13" t="s">
        <v>18</v>
      </c>
      <c r="M320" s="13" t="s">
        <v>17</v>
      </c>
      <c r="N320" s="13" t="s">
        <v>26</v>
      </c>
      <c r="O320" s="13" t="s">
        <v>34</v>
      </c>
      <c r="P320" s="13" t="s">
        <v>318</v>
      </c>
      <c r="Q320" s="13" t="s">
        <v>319</v>
      </c>
      <c r="R320" s="13" t="s">
        <v>320</v>
      </c>
    </row>
    <row r="321" spans="1:18" x14ac:dyDescent="0.2">
      <c r="A321" s="13"/>
      <c r="B321" s="13"/>
      <c r="C321" s="13"/>
      <c r="D321" s="13"/>
      <c r="E321" s="7" t="s">
        <v>21</v>
      </c>
      <c r="F321" s="7" t="s">
        <v>322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</row>
    <row r="322" spans="1:18" x14ac:dyDescent="0.2">
      <c r="A322" s="17">
        <v>40544</v>
      </c>
      <c r="B322" s="9">
        <v>10681994</v>
      </c>
      <c r="C322" s="9">
        <v>5282513</v>
      </c>
      <c r="D322" s="9">
        <v>6432931</v>
      </c>
      <c r="E322" s="9">
        <v>5522</v>
      </c>
      <c r="F322" s="10">
        <v>33</v>
      </c>
      <c r="G322" s="9">
        <v>86332</v>
      </c>
      <c r="H322" s="9">
        <v>368910</v>
      </c>
      <c r="I322" s="9">
        <v>1140</v>
      </c>
      <c r="J322" s="9">
        <v>361367</v>
      </c>
      <c r="K322" s="9">
        <v>105444</v>
      </c>
      <c r="L322" s="9">
        <v>100955</v>
      </c>
      <c r="M322" s="9">
        <v>24020</v>
      </c>
      <c r="N322" s="9">
        <v>79704</v>
      </c>
      <c r="O322" s="10">
        <v>0</v>
      </c>
      <c r="P322" s="9">
        <v>23220742</v>
      </c>
      <c r="Q322" s="9">
        <v>310123</v>
      </c>
      <c r="R322" s="9">
        <v>23530865</v>
      </c>
    </row>
    <row r="323" spans="1:18" x14ac:dyDescent="0.2">
      <c r="A323" s="17">
        <v>40575</v>
      </c>
      <c r="B323" s="9">
        <v>10956940</v>
      </c>
      <c r="C323" s="9">
        <v>5746450</v>
      </c>
      <c r="D323" s="9">
        <v>5609916</v>
      </c>
      <c r="E323" s="9">
        <v>8461</v>
      </c>
      <c r="F323" s="10">
        <v>104</v>
      </c>
      <c r="G323" s="9">
        <v>106553</v>
      </c>
      <c r="H323" s="9">
        <v>474010</v>
      </c>
      <c r="I323" s="9">
        <v>2280</v>
      </c>
      <c r="J323" s="9">
        <v>374374</v>
      </c>
      <c r="K323" s="9">
        <v>140795</v>
      </c>
      <c r="L323" s="9">
        <v>59130</v>
      </c>
      <c r="M323" s="9">
        <v>40502</v>
      </c>
      <c r="N323" s="9">
        <v>71110</v>
      </c>
      <c r="O323" s="10">
        <v>0</v>
      </c>
      <c r="P323" s="9">
        <v>23279088</v>
      </c>
      <c r="Q323" s="9">
        <v>311537</v>
      </c>
      <c r="R323" s="9">
        <v>23590625</v>
      </c>
    </row>
    <row r="324" spans="1:18" x14ac:dyDescent="0.2">
      <c r="A324" s="17">
        <v>40603</v>
      </c>
      <c r="B324" s="9">
        <v>11120576</v>
      </c>
      <c r="C324" s="9">
        <v>6638953</v>
      </c>
      <c r="D324" s="9">
        <v>4644938</v>
      </c>
      <c r="E324" s="9">
        <v>5136</v>
      </c>
      <c r="F324" s="9">
        <v>2400</v>
      </c>
      <c r="G324" s="9">
        <v>129769</v>
      </c>
      <c r="H324" s="9">
        <v>700870</v>
      </c>
      <c r="I324" s="9">
        <v>2910</v>
      </c>
      <c r="J324" s="9">
        <v>699001</v>
      </c>
      <c r="K324" s="9">
        <v>147101</v>
      </c>
      <c r="L324" s="9">
        <v>55499</v>
      </c>
      <c r="M324" s="9">
        <v>37981</v>
      </c>
      <c r="N324" s="9">
        <v>68543</v>
      </c>
      <c r="O324" s="9">
        <v>26840</v>
      </c>
      <c r="P324" s="9">
        <v>23944553</v>
      </c>
      <c r="Q324" s="9">
        <v>335964</v>
      </c>
      <c r="R324" s="9">
        <v>24280517</v>
      </c>
    </row>
    <row r="325" spans="1:18" x14ac:dyDescent="0.2">
      <c r="A325" s="17">
        <v>40634</v>
      </c>
      <c r="B325" s="9">
        <v>8457359</v>
      </c>
      <c r="C325" s="9">
        <v>4440532</v>
      </c>
      <c r="D325" s="9">
        <v>3327772</v>
      </c>
      <c r="E325" s="9">
        <v>16114</v>
      </c>
      <c r="F325" s="9">
        <v>8173</v>
      </c>
      <c r="G325" s="9">
        <v>80006</v>
      </c>
      <c r="H325" s="9">
        <v>407570</v>
      </c>
      <c r="I325" s="10">
        <v>405</v>
      </c>
      <c r="J325" s="9">
        <v>360705</v>
      </c>
      <c r="K325" s="9">
        <v>111300</v>
      </c>
      <c r="L325" s="9">
        <v>49461</v>
      </c>
      <c r="M325" s="9">
        <v>24471</v>
      </c>
      <c r="N325" s="9">
        <v>30360</v>
      </c>
      <c r="O325" s="9">
        <v>20130</v>
      </c>
      <c r="P325" s="9">
        <v>17098636</v>
      </c>
      <c r="Q325" s="9">
        <v>235722</v>
      </c>
      <c r="R325" s="9">
        <v>17334358</v>
      </c>
    </row>
    <row r="326" spans="1:18" x14ac:dyDescent="0.2">
      <c r="A326" s="17">
        <v>40664</v>
      </c>
      <c r="B326" s="9">
        <v>11122002</v>
      </c>
      <c r="C326" s="9">
        <v>4874862</v>
      </c>
      <c r="D326" s="9">
        <v>4415079</v>
      </c>
      <c r="E326" s="9">
        <v>47901</v>
      </c>
      <c r="F326" s="9">
        <v>38762</v>
      </c>
      <c r="G326" s="9">
        <v>80848</v>
      </c>
      <c r="H326" s="9">
        <v>359065</v>
      </c>
      <c r="I326" s="10">
        <v>90</v>
      </c>
      <c r="J326" s="9">
        <v>432536</v>
      </c>
      <c r="K326" s="9">
        <v>149475</v>
      </c>
      <c r="L326" s="9">
        <v>39073</v>
      </c>
      <c r="M326" s="9">
        <v>38940</v>
      </c>
      <c r="N326" s="9">
        <v>25330</v>
      </c>
      <c r="O326" s="9">
        <v>4400</v>
      </c>
      <c r="P326" s="9">
        <v>21371145</v>
      </c>
      <c r="Q326" s="9">
        <v>257218</v>
      </c>
      <c r="R326" s="9">
        <v>21628363</v>
      </c>
    </row>
    <row r="327" spans="1:18" x14ac:dyDescent="0.2">
      <c r="A327" s="17">
        <v>40695</v>
      </c>
      <c r="B327" s="9">
        <v>12976247</v>
      </c>
      <c r="C327" s="9">
        <v>5257682</v>
      </c>
      <c r="D327" s="9">
        <v>4565426</v>
      </c>
      <c r="E327" s="9">
        <v>125584</v>
      </c>
      <c r="F327" s="9">
        <v>104323</v>
      </c>
      <c r="G327" s="9">
        <v>91699</v>
      </c>
      <c r="H327" s="9">
        <v>411295</v>
      </c>
      <c r="I327" s="9">
        <v>1320</v>
      </c>
      <c r="J327" s="9">
        <v>766526</v>
      </c>
      <c r="K327" s="9">
        <v>241995</v>
      </c>
      <c r="L327" s="9">
        <v>47229</v>
      </c>
      <c r="M327" s="9">
        <v>52182</v>
      </c>
      <c r="N327" s="9">
        <v>65490</v>
      </c>
      <c r="O327" s="9">
        <v>9720</v>
      </c>
      <c r="P327" s="9">
        <v>24300102</v>
      </c>
      <c r="Q327" s="9">
        <v>416616</v>
      </c>
      <c r="R327" s="9">
        <v>24716718</v>
      </c>
    </row>
    <row r="328" spans="1:18" x14ac:dyDescent="0.2">
      <c r="A328" s="17">
        <v>40725</v>
      </c>
      <c r="B328" s="9">
        <v>8915456</v>
      </c>
      <c r="C328" s="9">
        <v>4255517</v>
      </c>
      <c r="D328" s="9">
        <v>3192182</v>
      </c>
      <c r="E328" s="9">
        <v>113945</v>
      </c>
      <c r="F328" s="9">
        <v>78122</v>
      </c>
      <c r="G328" s="9">
        <v>80329</v>
      </c>
      <c r="H328" s="9">
        <v>461890</v>
      </c>
      <c r="I328" s="9">
        <v>1075</v>
      </c>
      <c r="J328" s="9">
        <v>599834</v>
      </c>
      <c r="K328" s="9">
        <v>185302</v>
      </c>
      <c r="L328" s="9">
        <v>95496</v>
      </c>
      <c r="M328" s="9">
        <v>18528</v>
      </c>
      <c r="N328" s="9">
        <v>72950</v>
      </c>
      <c r="O328" s="9">
        <v>25910</v>
      </c>
      <c r="P328" s="9">
        <v>17698350</v>
      </c>
      <c r="Q328" s="9">
        <v>398186</v>
      </c>
      <c r="R328" s="9">
        <v>18096536</v>
      </c>
    </row>
    <row r="329" spans="1:18" x14ac:dyDescent="0.2">
      <c r="A329" s="17">
        <v>40756</v>
      </c>
      <c r="B329" s="9">
        <v>12266837</v>
      </c>
      <c r="C329" s="9">
        <v>6601923</v>
      </c>
      <c r="D329" s="9">
        <v>4734168</v>
      </c>
      <c r="E329" s="9">
        <v>121267</v>
      </c>
      <c r="F329" s="9">
        <v>111992</v>
      </c>
      <c r="G329" s="9">
        <v>93422</v>
      </c>
      <c r="H329" s="9">
        <v>749495</v>
      </c>
      <c r="I329" s="9">
        <v>2670</v>
      </c>
      <c r="J329" s="9">
        <v>731695</v>
      </c>
      <c r="K329" s="9">
        <v>234026</v>
      </c>
      <c r="L329" s="9">
        <v>50881</v>
      </c>
      <c r="M329" s="9">
        <v>38180</v>
      </c>
      <c r="N329" s="9">
        <v>67805</v>
      </c>
      <c r="O329" s="9">
        <v>27970</v>
      </c>
      <c r="P329" s="9">
        <v>25413469</v>
      </c>
      <c r="Q329" s="9">
        <v>418862</v>
      </c>
      <c r="R329" s="9">
        <v>25832331</v>
      </c>
    </row>
    <row r="330" spans="1:18" x14ac:dyDescent="0.2">
      <c r="A330" s="17">
        <v>40787</v>
      </c>
      <c r="B330" s="9">
        <v>12733849</v>
      </c>
      <c r="C330" s="9">
        <v>6151612</v>
      </c>
      <c r="D330" s="9">
        <v>3902865</v>
      </c>
      <c r="E330" s="9">
        <v>128449</v>
      </c>
      <c r="F330" s="9">
        <v>86337</v>
      </c>
      <c r="G330" s="9">
        <v>112115</v>
      </c>
      <c r="H330" s="9">
        <v>585935</v>
      </c>
      <c r="I330" s="9">
        <v>1845</v>
      </c>
      <c r="J330" s="9">
        <v>566027</v>
      </c>
      <c r="K330" s="9">
        <v>190903</v>
      </c>
      <c r="L330" s="9">
        <v>65454</v>
      </c>
      <c r="M330" s="9">
        <v>28370</v>
      </c>
      <c r="N330" s="9">
        <v>47057</v>
      </c>
      <c r="O330" s="9">
        <v>21300</v>
      </c>
      <c r="P330" s="9">
        <v>24269034</v>
      </c>
      <c r="Q330" s="9">
        <v>353084</v>
      </c>
      <c r="R330" s="9">
        <v>24622118</v>
      </c>
    </row>
    <row r="331" spans="1:18" x14ac:dyDescent="0.2">
      <c r="A331" s="17">
        <v>40817</v>
      </c>
      <c r="B331" s="9">
        <v>12454684</v>
      </c>
      <c r="C331" s="9">
        <v>6655441</v>
      </c>
      <c r="D331" s="9">
        <v>4132829</v>
      </c>
      <c r="E331" s="9">
        <v>77063</v>
      </c>
      <c r="F331" s="9">
        <v>79862</v>
      </c>
      <c r="G331" s="9">
        <v>117818</v>
      </c>
      <c r="H331" s="9">
        <v>577605</v>
      </c>
      <c r="I331" s="10">
        <v>915</v>
      </c>
      <c r="J331" s="9">
        <v>561522</v>
      </c>
      <c r="K331" s="9">
        <v>275501</v>
      </c>
      <c r="L331" s="9">
        <v>87559</v>
      </c>
      <c r="M331" s="9">
        <v>40458</v>
      </c>
      <c r="N331" s="9">
        <v>81050</v>
      </c>
      <c r="O331" s="9">
        <v>8680</v>
      </c>
      <c r="P331" s="9">
        <v>24657739</v>
      </c>
      <c r="Q331" s="9">
        <v>493248</v>
      </c>
      <c r="R331" s="9">
        <v>25150987</v>
      </c>
    </row>
    <row r="332" spans="1:18" x14ac:dyDescent="0.2">
      <c r="A332" s="17">
        <v>40848</v>
      </c>
      <c r="B332" s="9">
        <v>12495149</v>
      </c>
      <c r="C332" s="9">
        <v>5912474</v>
      </c>
      <c r="D332" s="9">
        <v>3953360</v>
      </c>
      <c r="E332" s="9">
        <v>121806</v>
      </c>
      <c r="F332" s="9">
        <v>95097</v>
      </c>
      <c r="G332" s="9">
        <v>111595</v>
      </c>
      <c r="H332" s="9">
        <v>606675</v>
      </c>
      <c r="I332" s="9">
        <v>5120</v>
      </c>
      <c r="J332" s="9">
        <v>751329</v>
      </c>
      <c r="K332" s="9">
        <v>257770</v>
      </c>
      <c r="L332" s="9">
        <v>112308</v>
      </c>
      <c r="M332" s="9">
        <v>44760</v>
      </c>
      <c r="N332" s="9">
        <v>99142</v>
      </c>
      <c r="O332" s="9">
        <v>31325</v>
      </c>
      <c r="P332" s="9">
        <v>24052605</v>
      </c>
      <c r="Q332" s="9">
        <v>545305</v>
      </c>
      <c r="R332" s="9">
        <v>24597910</v>
      </c>
    </row>
    <row r="333" spans="1:18" x14ac:dyDescent="0.2">
      <c r="A333" s="17">
        <v>40878</v>
      </c>
      <c r="B333" s="9">
        <v>7875355</v>
      </c>
      <c r="C333" s="9">
        <v>3975888</v>
      </c>
      <c r="D333" s="9">
        <v>2194098</v>
      </c>
      <c r="E333" s="9">
        <v>105689</v>
      </c>
      <c r="F333" s="9">
        <v>59579</v>
      </c>
      <c r="G333" s="9">
        <v>72776</v>
      </c>
      <c r="H333" s="9">
        <v>401210</v>
      </c>
      <c r="I333" s="9">
        <v>1560</v>
      </c>
      <c r="J333" s="9">
        <v>578982</v>
      </c>
      <c r="K333" s="9">
        <v>152121</v>
      </c>
      <c r="L333" s="9">
        <v>67027</v>
      </c>
      <c r="M333" s="9">
        <v>19435</v>
      </c>
      <c r="N333" s="9">
        <v>77922</v>
      </c>
      <c r="O333" s="9">
        <v>30950</v>
      </c>
      <c r="P333" s="9">
        <v>15265137</v>
      </c>
      <c r="Q333" s="9">
        <v>347455</v>
      </c>
      <c r="R333" s="9">
        <v>15612592</v>
      </c>
    </row>
    <row r="334" spans="1:18" x14ac:dyDescent="0.2">
      <c r="A334" s="17"/>
      <c r="B334" s="12">
        <v>132056448</v>
      </c>
      <c r="C334" s="12">
        <v>65793847</v>
      </c>
      <c r="D334" s="12">
        <v>51105564</v>
      </c>
      <c r="E334" s="12">
        <v>876937</v>
      </c>
      <c r="F334" s="12">
        <v>664784</v>
      </c>
      <c r="G334" s="12">
        <v>1163262</v>
      </c>
      <c r="H334" s="12">
        <v>6104530</v>
      </c>
      <c r="I334" s="12">
        <v>21330</v>
      </c>
      <c r="J334" s="12">
        <v>6783898</v>
      </c>
      <c r="K334" s="12">
        <v>2191733</v>
      </c>
      <c r="L334" s="12">
        <v>830072</v>
      </c>
      <c r="M334" s="12">
        <v>407827</v>
      </c>
      <c r="N334" s="12">
        <v>786463</v>
      </c>
      <c r="O334" s="12">
        <v>207225</v>
      </c>
      <c r="P334" s="12">
        <v>264570600</v>
      </c>
      <c r="Q334" s="12">
        <v>4423320</v>
      </c>
      <c r="R334" s="12">
        <v>268993920</v>
      </c>
    </row>
    <row r="336" spans="1:18" ht="23" x14ac:dyDescent="0.25">
      <c r="A336" s="5">
        <v>2010</v>
      </c>
    </row>
    <row r="338" spans="1:18" x14ac:dyDescent="0.2">
      <c r="A338" s="6"/>
      <c r="B338" s="6" t="s">
        <v>12</v>
      </c>
      <c r="C338" s="6" t="s">
        <v>13</v>
      </c>
      <c r="D338" s="6" t="s">
        <v>14</v>
      </c>
    </row>
    <row r="339" spans="1:18" x14ac:dyDescent="0.2">
      <c r="A339" s="13" t="s">
        <v>15</v>
      </c>
      <c r="B339" s="13" t="s">
        <v>16</v>
      </c>
      <c r="C339" s="13" t="s">
        <v>17</v>
      </c>
      <c r="D339" s="13" t="s">
        <v>18</v>
      </c>
      <c r="E339" s="7" t="s">
        <v>321</v>
      </c>
      <c r="F339" s="7" t="s">
        <v>20</v>
      </c>
      <c r="G339" s="13" t="s">
        <v>323</v>
      </c>
      <c r="H339" s="13" t="s">
        <v>325</v>
      </c>
      <c r="I339" s="13" t="s">
        <v>326</v>
      </c>
      <c r="J339" s="13" t="s">
        <v>324</v>
      </c>
      <c r="K339" s="13" t="s">
        <v>26</v>
      </c>
      <c r="L339" s="13" t="s">
        <v>16</v>
      </c>
      <c r="M339" s="13" t="s">
        <v>18</v>
      </c>
      <c r="N339" s="13" t="s">
        <v>17</v>
      </c>
      <c r="O339" s="13" t="s">
        <v>26</v>
      </c>
      <c r="P339" s="13" t="s">
        <v>318</v>
      </c>
      <c r="Q339" s="13" t="s">
        <v>319</v>
      </c>
      <c r="R339" s="13" t="s">
        <v>320</v>
      </c>
    </row>
    <row r="340" spans="1:18" x14ac:dyDescent="0.2">
      <c r="A340" s="13"/>
      <c r="B340" s="13"/>
      <c r="C340" s="13"/>
      <c r="D340" s="13"/>
      <c r="E340" s="7" t="s">
        <v>21</v>
      </c>
      <c r="F340" s="7" t="s">
        <v>322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 x14ac:dyDescent="0.2">
      <c r="A341" s="17">
        <v>40179</v>
      </c>
      <c r="B341" s="9">
        <v>7117165</v>
      </c>
      <c r="C341" s="9">
        <v>3782083</v>
      </c>
      <c r="D341" s="9">
        <v>3633364</v>
      </c>
      <c r="E341" s="9">
        <v>8528</v>
      </c>
      <c r="F341" s="10">
        <v>238</v>
      </c>
      <c r="G341" s="9">
        <v>108730</v>
      </c>
      <c r="H341" s="9">
        <v>306850</v>
      </c>
      <c r="I341" s="10">
        <v>0</v>
      </c>
      <c r="J341" s="9">
        <v>5710</v>
      </c>
      <c r="K341" s="9">
        <v>382098</v>
      </c>
      <c r="L341" s="9">
        <v>22850</v>
      </c>
      <c r="M341" s="10">
        <v>1800</v>
      </c>
      <c r="N341" s="9">
        <v>14315</v>
      </c>
      <c r="O341" s="9">
        <v>34325</v>
      </c>
      <c r="P341" s="9">
        <v>15344766</v>
      </c>
      <c r="Q341" s="9">
        <v>73290</v>
      </c>
      <c r="R341" s="9">
        <v>15418056</v>
      </c>
    </row>
    <row r="342" spans="1:18" x14ac:dyDescent="0.2">
      <c r="A342" s="17">
        <v>40210</v>
      </c>
      <c r="B342" s="9">
        <v>8055262</v>
      </c>
      <c r="C342" s="9">
        <v>4113214</v>
      </c>
      <c r="D342" s="9">
        <v>3941578</v>
      </c>
      <c r="E342" s="9">
        <v>5202</v>
      </c>
      <c r="F342" s="10">
        <v>291</v>
      </c>
      <c r="G342" s="10" t="s">
        <v>327</v>
      </c>
      <c r="H342" s="10" t="s">
        <v>328</v>
      </c>
      <c r="I342" s="10">
        <v>0</v>
      </c>
      <c r="J342" s="9">
        <v>1430</v>
      </c>
      <c r="K342" s="9">
        <v>397371</v>
      </c>
      <c r="L342" s="9">
        <v>11700</v>
      </c>
      <c r="M342" s="10">
        <v>4800</v>
      </c>
      <c r="N342" s="9">
        <v>22174</v>
      </c>
      <c r="O342" s="9">
        <v>61571</v>
      </c>
      <c r="P342" s="9">
        <v>16869628</v>
      </c>
      <c r="Q342" s="9">
        <v>100245</v>
      </c>
      <c r="R342" s="9">
        <v>16969873</v>
      </c>
    </row>
    <row r="343" spans="1:18" x14ac:dyDescent="0.2">
      <c r="A343" s="17">
        <v>40238</v>
      </c>
      <c r="B343" s="9">
        <v>9278614</v>
      </c>
      <c r="C343" s="9">
        <v>5096457</v>
      </c>
      <c r="D343" s="9">
        <v>3972187</v>
      </c>
      <c r="E343" s="9">
        <v>10940</v>
      </c>
      <c r="F343" s="10">
        <v>72</v>
      </c>
      <c r="G343" s="9">
        <v>103795</v>
      </c>
      <c r="H343" s="9">
        <v>342595</v>
      </c>
      <c r="I343" s="9">
        <v>3630</v>
      </c>
      <c r="J343" s="10">
        <v>825</v>
      </c>
      <c r="K343" s="9">
        <v>397083</v>
      </c>
      <c r="L343" s="9">
        <v>2150</v>
      </c>
      <c r="M343" s="9">
        <v>3650</v>
      </c>
      <c r="N343" s="9">
        <v>20639</v>
      </c>
      <c r="O343" s="9">
        <v>79350</v>
      </c>
      <c r="P343" s="9">
        <v>19206198</v>
      </c>
      <c r="Q343" s="9">
        <v>105789</v>
      </c>
      <c r="R343" s="9">
        <v>19311987</v>
      </c>
    </row>
    <row r="344" spans="1:18" x14ac:dyDescent="0.2">
      <c r="A344" s="17">
        <v>40269</v>
      </c>
      <c r="B344" s="9">
        <v>8817777</v>
      </c>
      <c r="C344" s="9">
        <v>3885310</v>
      </c>
      <c r="D344" s="9">
        <v>5676857</v>
      </c>
      <c r="E344" s="9">
        <v>11722</v>
      </c>
      <c r="F344" s="10">
        <v>83</v>
      </c>
      <c r="G344" s="9">
        <v>146445</v>
      </c>
      <c r="H344" s="9">
        <v>430815</v>
      </c>
      <c r="I344" s="9">
        <v>6510</v>
      </c>
      <c r="J344" s="9">
        <v>1050</v>
      </c>
      <c r="K344" s="9">
        <v>624034</v>
      </c>
      <c r="L344" s="9">
        <v>1565</v>
      </c>
      <c r="M344" s="9">
        <v>1650</v>
      </c>
      <c r="N344" s="9">
        <v>21170</v>
      </c>
      <c r="O344" s="9">
        <v>114371</v>
      </c>
      <c r="P344" s="9">
        <v>19600333</v>
      </c>
      <c r="Q344" s="9">
        <v>138756</v>
      </c>
      <c r="R344" s="9">
        <v>19739089</v>
      </c>
    </row>
    <row r="345" spans="1:18" x14ac:dyDescent="0.2">
      <c r="A345" s="17">
        <v>40299</v>
      </c>
      <c r="B345" s="9">
        <v>9062487</v>
      </c>
      <c r="C345" s="9">
        <v>3973513</v>
      </c>
      <c r="D345" s="9">
        <v>5319007</v>
      </c>
      <c r="E345" s="9">
        <v>8003</v>
      </c>
      <c r="F345" s="10">
        <v>60</v>
      </c>
      <c r="G345" s="9">
        <v>89585</v>
      </c>
      <c r="H345" s="9">
        <v>474975</v>
      </c>
      <c r="I345" s="9">
        <v>6150</v>
      </c>
      <c r="J345" s="10">
        <v>835</v>
      </c>
      <c r="K345" s="9">
        <v>613471</v>
      </c>
      <c r="L345" s="9">
        <v>4673</v>
      </c>
      <c r="M345" s="9">
        <v>2800</v>
      </c>
      <c r="N345" s="9">
        <v>28372</v>
      </c>
      <c r="O345" s="9">
        <v>78061</v>
      </c>
      <c r="P345" s="9">
        <v>19548086</v>
      </c>
      <c r="Q345" s="9">
        <v>113906</v>
      </c>
      <c r="R345" s="9">
        <v>19661992</v>
      </c>
    </row>
    <row r="346" spans="1:18" x14ac:dyDescent="0.2">
      <c r="A346" s="17">
        <v>40330</v>
      </c>
      <c r="B346" s="9">
        <v>8342773</v>
      </c>
      <c r="C346" s="9">
        <v>4505281</v>
      </c>
      <c r="D346" s="9">
        <v>4354175</v>
      </c>
      <c r="E346" s="9">
        <v>4170</v>
      </c>
      <c r="F346" s="10">
        <v>31</v>
      </c>
      <c r="G346" s="9">
        <v>75785</v>
      </c>
      <c r="H346" s="9">
        <v>376355</v>
      </c>
      <c r="I346" s="9">
        <v>13610</v>
      </c>
      <c r="J346" s="9">
        <v>1170</v>
      </c>
      <c r="K346" s="9">
        <v>513168</v>
      </c>
      <c r="L346" s="9">
        <v>4334</v>
      </c>
      <c r="M346" s="9">
        <v>17200</v>
      </c>
      <c r="N346" s="9">
        <v>12541</v>
      </c>
      <c r="O346" s="9">
        <v>72128</v>
      </c>
      <c r="P346" s="9">
        <v>18186518</v>
      </c>
      <c r="Q346" s="9">
        <v>106203</v>
      </c>
      <c r="R346" s="9">
        <v>18292721</v>
      </c>
    </row>
    <row r="347" spans="1:18" x14ac:dyDescent="0.2">
      <c r="A347" s="17">
        <v>40360</v>
      </c>
      <c r="B347" s="9">
        <v>7344259</v>
      </c>
      <c r="C347" s="9">
        <v>4072423</v>
      </c>
      <c r="D347" s="9">
        <v>3433695</v>
      </c>
      <c r="E347" s="9">
        <v>3353</v>
      </c>
      <c r="F347" s="10">
        <v>270</v>
      </c>
      <c r="G347" s="9">
        <v>65155</v>
      </c>
      <c r="H347" s="9">
        <v>480695</v>
      </c>
      <c r="I347" s="9">
        <v>23240</v>
      </c>
      <c r="J347" s="9">
        <v>4870</v>
      </c>
      <c r="K347" s="9">
        <v>451553</v>
      </c>
      <c r="L347" s="9">
        <v>4280</v>
      </c>
      <c r="M347" s="9">
        <v>3300</v>
      </c>
      <c r="N347" s="9">
        <v>16611</v>
      </c>
      <c r="O347" s="9">
        <v>72370</v>
      </c>
      <c r="P347" s="9">
        <v>15879513</v>
      </c>
      <c r="Q347" s="9">
        <v>96561</v>
      </c>
      <c r="R347" s="9">
        <v>15976074</v>
      </c>
    </row>
    <row r="348" spans="1:18" x14ac:dyDescent="0.2">
      <c r="A348" s="17">
        <v>40391</v>
      </c>
      <c r="B348" s="9">
        <v>8311420</v>
      </c>
      <c r="C348" s="9">
        <v>3933272</v>
      </c>
      <c r="D348" s="9">
        <v>4448674</v>
      </c>
      <c r="E348" s="9">
        <v>17614</v>
      </c>
      <c r="F348" s="10">
        <v>338</v>
      </c>
      <c r="G348" s="9">
        <v>54154</v>
      </c>
      <c r="H348" s="9">
        <v>267155</v>
      </c>
      <c r="I348" s="9">
        <v>7720</v>
      </c>
      <c r="J348" s="10">
        <v>235</v>
      </c>
      <c r="K348" s="9">
        <v>340554</v>
      </c>
      <c r="L348" s="9">
        <v>12562</v>
      </c>
      <c r="M348" s="9">
        <v>25100</v>
      </c>
      <c r="N348" s="9">
        <v>19527</v>
      </c>
      <c r="O348" s="9">
        <v>54155</v>
      </c>
      <c r="P348" s="9">
        <v>17381136</v>
      </c>
      <c r="Q348" s="9">
        <v>111344</v>
      </c>
      <c r="R348" s="9">
        <v>17492480</v>
      </c>
    </row>
    <row r="349" spans="1:18" x14ac:dyDescent="0.2">
      <c r="A349" s="17">
        <v>40422</v>
      </c>
      <c r="B349" s="9">
        <v>8828441</v>
      </c>
      <c r="C349" s="9">
        <v>5088218</v>
      </c>
      <c r="D349" s="9">
        <v>5286247</v>
      </c>
      <c r="E349" s="9">
        <v>16005</v>
      </c>
      <c r="F349" s="10">
        <v>678</v>
      </c>
      <c r="G349" s="9">
        <v>55407</v>
      </c>
      <c r="H349" s="9">
        <v>261415</v>
      </c>
      <c r="I349" s="9">
        <v>8020</v>
      </c>
      <c r="J349" s="9">
        <v>1885</v>
      </c>
      <c r="K349" s="9">
        <v>361944</v>
      </c>
      <c r="L349" s="9">
        <v>15734</v>
      </c>
      <c r="M349" s="9">
        <v>19790</v>
      </c>
      <c r="N349" s="9">
        <v>25144</v>
      </c>
      <c r="O349" s="9">
        <v>91886</v>
      </c>
      <c r="P349" s="9">
        <v>19908260</v>
      </c>
      <c r="Q349" s="9">
        <v>152554</v>
      </c>
      <c r="R349" s="9">
        <v>20060814</v>
      </c>
    </row>
    <row r="350" spans="1:18" x14ac:dyDescent="0.2">
      <c r="A350" s="17">
        <v>40452</v>
      </c>
      <c r="B350" s="9">
        <v>8559043</v>
      </c>
      <c r="C350" s="9">
        <v>5069162</v>
      </c>
      <c r="D350" s="9">
        <v>4329600</v>
      </c>
      <c r="E350" s="9">
        <v>14046</v>
      </c>
      <c r="F350" s="10">
        <v>34</v>
      </c>
      <c r="G350" s="9">
        <v>95434</v>
      </c>
      <c r="H350" s="9">
        <v>290260</v>
      </c>
      <c r="I350" s="9">
        <v>5260</v>
      </c>
      <c r="J350" s="10">
        <v>455</v>
      </c>
      <c r="K350" s="9">
        <v>393722</v>
      </c>
      <c r="L350" s="9">
        <v>14191</v>
      </c>
      <c r="M350" s="9">
        <v>36337</v>
      </c>
      <c r="N350" s="9">
        <v>21813</v>
      </c>
      <c r="O350" s="9">
        <v>56057</v>
      </c>
      <c r="P350" s="9">
        <v>18757016</v>
      </c>
      <c r="Q350" s="9">
        <v>128398</v>
      </c>
      <c r="R350" s="9">
        <v>18885414</v>
      </c>
    </row>
    <row r="351" spans="1:18" x14ac:dyDescent="0.2">
      <c r="A351" s="17">
        <v>40483</v>
      </c>
      <c r="B351" s="9">
        <v>8557014</v>
      </c>
      <c r="C351" s="9">
        <v>4870109</v>
      </c>
      <c r="D351" s="9">
        <v>4234486</v>
      </c>
      <c r="E351" s="9">
        <v>9860</v>
      </c>
      <c r="F351" s="10">
        <v>95</v>
      </c>
      <c r="G351" s="9">
        <v>114586</v>
      </c>
      <c r="H351" s="9">
        <v>358045</v>
      </c>
      <c r="I351" s="9">
        <v>4180</v>
      </c>
      <c r="J351" s="10">
        <v>695</v>
      </c>
      <c r="K351" s="9">
        <v>496600</v>
      </c>
      <c r="L351" s="9">
        <v>39371</v>
      </c>
      <c r="M351" s="9">
        <v>33060</v>
      </c>
      <c r="N351" s="9">
        <v>36231</v>
      </c>
      <c r="O351" s="9">
        <v>49300</v>
      </c>
      <c r="P351" s="9">
        <v>18646912</v>
      </c>
      <c r="Q351" s="9">
        <v>157962</v>
      </c>
      <c r="R351" s="9">
        <v>18804874</v>
      </c>
    </row>
    <row r="352" spans="1:18" x14ac:dyDescent="0.2">
      <c r="A352" s="17">
        <v>40513</v>
      </c>
      <c r="B352" s="9">
        <v>7777414</v>
      </c>
      <c r="C352" s="9">
        <v>3934806</v>
      </c>
      <c r="D352" s="9">
        <v>3961885</v>
      </c>
      <c r="E352" s="9">
        <v>9420</v>
      </c>
      <c r="F352" s="10">
        <v>67</v>
      </c>
      <c r="G352" s="9">
        <v>62407</v>
      </c>
      <c r="H352" s="9">
        <v>295570</v>
      </c>
      <c r="I352" s="9">
        <v>4240</v>
      </c>
      <c r="J352" s="10">
        <v>385</v>
      </c>
      <c r="K352" s="9">
        <v>373092</v>
      </c>
      <c r="L352" s="9">
        <v>31876</v>
      </c>
      <c r="M352" s="9">
        <v>48758</v>
      </c>
      <c r="N352" s="9">
        <v>20962</v>
      </c>
      <c r="O352" s="9">
        <v>57499</v>
      </c>
      <c r="P352" s="9">
        <v>16419286</v>
      </c>
      <c r="Q352" s="9">
        <v>159125</v>
      </c>
      <c r="R352" s="9">
        <v>16578411</v>
      </c>
    </row>
    <row r="353" spans="1:18" x14ac:dyDescent="0.2">
      <c r="A353" s="17"/>
      <c r="B353" s="12">
        <v>100051669</v>
      </c>
      <c r="C353" s="12">
        <v>52323848</v>
      </c>
      <c r="D353" s="12">
        <v>52591485</v>
      </c>
      <c r="E353" s="12">
        <v>118863</v>
      </c>
      <c r="F353" s="12">
        <v>2257</v>
      </c>
      <c r="G353" s="12">
        <v>1042833</v>
      </c>
      <c r="H353" s="12">
        <v>4168660</v>
      </c>
      <c r="I353" s="12">
        <v>82560</v>
      </c>
      <c r="J353" s="12">
        <v>19545</v>
      </c>
      <c r="K353" s="12">
        <v>5344690</v>
      </c>
      <c r="L353" s="12">
        <v>165286</v>
      </c>
      <c r="M353" s="12">
        <v>198245</v>
      </c>
      <c r="N353" s="12">
        <v>259499</v>
      </c>
      <c r="O353" s="12">
        <v>821073</v>
      </c>
      <c r="P353" s="12">
        <v>215747652</v>
      </c>
      <c r="Q353" s="12">
        <v>1444133</v>
      </c>
      <c r="R353" s="12">
        <v>217191785</v>
      </c>
    </row>
    <row r="355" spans="1:18" ht="23" x14ac:dyDescent="0.25">
      <c r="A355" s="5">
        <v>2009</v>
      </c>
    </row>
    <row r="357" spans="1:18" x14ac:dyDescent="0.2">
      <c r="A357" s="6"/>
      <c r="B357" s="6" t="s">
        <v>12</v>
      </c>
      <c r="C357" s="6" t="s">
        <v>13</v>
      </c>
      <c r="D357" s="6" t="s">
        <v>14</v>
      </c>
    </row>
    <row r="358" spans="1:18" x14ac:dyDescent="0.2">
      <c r="A358" s="13" t="s">
        <v>15</v>
      </c>
      <c r="B358" s="13" t="s">
        <v>16</v>
      </c>
      <c r="C358" s="13" t="s">
        <v>17</v>
      </c>
      <c r="D358" s="13" t="s">
        <v>18</v>
      </c>
      <c r="E358" s="7" t="s">
        <v>321</v>
      </c>
      <c r="F358" s="7" t="s">
        <v>329</v>
      </c>
      <c r="G358" s="7" t="s">
        <v>20</v>
      </c>
      <c r="H358" s="13" t="s">
        <v>323</v>
      </c>
      <c r="I358" s="13" t="s">
        <v>325</v>
      </c>
      <c r="J358" s="13" t="s">
        <v>324</v>
      </c>
      <c r="K358" s="13" t="s">
        <v>26</v>
      </c>
      <c r="L358" s="13" t="s">
        <v>16</v>
      </c>
      <c r="M358" s="13" t="s">
        <v>18</v>
      </c>
      <c r="N358" s="13" t="s">
        <v>17</v>
      </c>
      <c r="O358" s="13" t="s">
        <v>26</v>
      </c>
      <c r="P358" s="13" t="s">
        <v>318</v>
      </c>
      <c r="Q358" s="13" t="s">
        <v>319</v>
      </c>
      <c r="R358" s="13" t="s">
        <v>320</v>
      </c>
    </row>
    <row r="359" spans="1:18" x14ac:dyDescent="0.2">
      <c r="A359" s="13"/>
      <c r="B359" s="13"/>
      <c r="C359" s="13"/>
      <c r="D359" s="13"/>
      <c r="E359" s="7" t="s">
        <v>21</v>
      </c>
      <c r="F359" s="7" t="s">
        <v>330</v>
      </c>
      <c r="G359" s="7" t="s">
        <v>322</v>
      </c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</row>
    <row r="360" spans="1:18" x14ac:dyDescent="0.2">
      <c r="A360" s="17">
        <v>39814</v>
      </c>
      <c r="B360" s="9">
        <v>6556477</v>
      </c>
      <c r="C360" s="9">
        <v>3059426</v>
      </c>
      <c r="D360" s="9">
        <v>3908729</v>
      </c>
      <c r="E360" s="9">
        <v>10484</v>
      </c>
      <c r="F360" s="10">
        <v>0</v>
      </c>
      <c r="G360" s="10">
        <v>109</v>
      </c>
      <c r="H360" s="9">
        <v>40300</v>
      </c>
      <c r="I360" s="9">
        <v>212215</v>
      </c>
      <c r="J360" s="9">
        <v>1155</v>
      </c>
      <c r="K360" s="9">
        <v>253156</v>
      </c>
      <c r="L360" s="9">
        <v>16600</v>
      </c>
      <c r="M360" s="10">
        <v>770</v>
      </c>
      <c r="N360" s="9">
        <v>20876</v>
      </c>
      <c r="O360" s="9">
        <v>34851</v>
      </c>
      <c r="P360" s="9">
        <v>14042051</v>
      </c>
      <c r="Q360" s="9">
        <v>73097</v>
      </c>
      <c r="R360" s="9">
        <v>14115148</v>
      </c>
    </row>
    <row r="361" spans="1:18" x14ac:dyDescent="0.2">
      <c r="A361" s="17">
        <v>39845</v>
      </c>
      <c r="B361" s="9">
        <v>5533750</v>
      </c>
      <c r="C361" s="9">
        <v>2259446</v>
      </c>
      <c r="D361" s="9">
        <v>3709118</v>
      </c>
      <c r="E361" s="9">
        <v>10315</v>
      </c>
      <c r="F361" s="10">
        <v>0</v>
      </c>
      <c r="G361" s="10">
        <v>106</v>
      </c>
      <c r="H361" s="9">
        <v>41080</v>
      </c>
      <c r="I361" s="9">
        <v>250950</v>
      </c>
      <c r="J361" s="10">
        <v>435</v>
      </c>
      <c r="K361" s="9">
        <v>386064</v>
      </c>
      <c r="L361" s="9">
        <v>5819</v>
      </c>
      <c r="M361" s="10">
        <v>330</v>
      </c>
      <c r="N361" s="9">
        <v>8872</v>
      </c>
      <c r="O361" s="9">
        <v>61071</v>
      </c>
      <c r="P361" s="9">
        <v>12191264</v>
      </c>
      <c r="Q361" s="9">
        <v>76092</v>
      </c>
      <c r="R361" s="9">
        <v>12267356</v>
      </c>
    </row>
    <row r="362" spans="1:18" x14ac:dyDescent="0.2">
      <c r="A362" s="17">
        <v>39873</v>
      </c>
      <c r="B362" s="9">
        <v>6197717</v>
      </c>
      <c r="C362" s="9">
        <v>2841122</v>
      </c>
      <c r="D362" s="9">
        <v>3905633</v>
      </c>
      <c r="E362" s="9">
        <v>8482</v>
      </c>
      <c r="F362" s="10">
        <v>0</v>
      </c>
      <c r="G362" s="10">
        <v>60</v>
      </c>
      <c r="H362" s="9">
        <v>59275</v>
      </c>
      <c r="I362" s="9">
        <v>232270</v>
      </c>
      <c r="J362" s="9">
        <v>1440</v>
      </c>
      <c r="K362" s="9">
        <v>491545</v>
      </c>
      <c r="L362" s="9">
        <v>7142</v>
      </c>
      <c r="M362" s="10">
        <v>850</v>
      </c>
      <c r="N362" s="9">
        <v>18245</v>
      </c>
      <c r="O362" s="9">
        <v>47457</v>
      </c>
      <c r="P362" s="9">
        <v>13737544</v>
      </c>
      <c r="Q362" s="9">
        <v>73694</v>
      </c>
      <c r="R362" s="9">
        <v>13811238</v>
      </c>
    </row>
    <row r="363" spans="1:18" x14ac:dyDescent="0.2">
      <c r="A363" s="17">
        <v>39904</v>
      </c>
      <c r="B363" s="9">
        <v>5314734</v>
      </c>
      <c r="C363" s="9">
        <v>2477918</v>
      </c>
      <c r="D363" s="9">
        <v>3372975</v>
      </c>
      <c r="E363" s="9">
        <v>11982</v>
      </c>
      <c r="F363" s="10">
        <v>0</v>
      </c>
      <c r="G363" s="10">
        <v>688</v>
      </c>
      <c r="H363" s="9">
        <v>54450</v>
      </c>
      <c r="I363" s="9">
        <v>196675</v>
      </c>
      <c r="J363" s="10">
        <v>670</v>
      </c>
      <c r="K363" s="9">
        <v>444489</v>
      </c>
      <c r="L363" s="9">
        <v>7875</v>
      </c>
      <c r="M363" s="10">
        <v>0</v>
      </c>
      <c r="N363" s="9">
        <v>5665</v>
      </c>
      <c r="O363" s="9">
        <v>71607</v>
      </c>
      <c r="P363" s="9">
        <v>11874581</v>
      </c>
      <c r="Q363" s="9">
        <v>85147</v>
      </c>
      <c r="R363" s="9">
        <v>11959728</v>
      </c>
    </row>
    <row r="364" spans="1:18" x14ac:dyDescent="0.2">
      <c r="A364" s="17">
        <v>39934</v>
      </c>
      <c r="B364" s="9">
        <v>5434520</v>
      </c>
      <c r="C364" s="9">
        <v>2861228</v>
      </c>
      <c r="D364" s="9">
        <v>3376801</v>
      </c>
      <c r="E364" s="9">
        <v>12345</v>
      </c>
      <c r="F364" s="10">
        <v>0</v>
      </c>
      <c r="G364" s="10">
        <v>627</v>
      </c>
      <c r="H364" s="9">
        <v>49500</v>
      </c>
      <c r="I364" s="9">
        <v>209915</v>
      </c>
      <c r="J364" s="10">
        <v>4.3849999999999998</v>
      </c>
      <c r="K364" s="9">
        <v>372047</v>
      </c>
      <c r="L364" s="9">
        <v>8025</v>
      </c>
      <c r="M364" s="10">
        <v>750</v>
      </c>
      <c r="N364" s="9">
        <v>12915</v>
      </c>
      <c r="O364" s="9">
        <v>59190</v>
      </c>
      <c r="P364" s="9">
        <v>12321368</v>
      </c>
      <c r="Q364" s="9">
        <v>80880</v>
      </c>
      <c r="R364" s="9">
        <v>12402248</v>
      </c>
    </row>
    <row r="365" spans="1:18" x14ac:dyDescent="0.2">
      <c r="A365" s="17">
        <v>39965</v>
      </c>
      <c r="B365" s="9">
        <v>6109410</v>
      </c>
      <c r="C365" s="9">
        <v>3216593</v>
      </c>
      <c r="D365" s="9">
        <v>3680291</v>
      </c>
      <c r="E365" s="9">
        <v>12018</v>
      </c>
      <c r="F365" s="10">
        <v>0</v>
      </c>
      <c r="G365" s="10">
        <v>547</v>
      </c>
      <c r="H365" s="9">
        <v>89040</v>
      </c>
      <c r="I365" s="9">
        <v>215595</v>
      </c>
      <c r="J365" s="10">
        <v>840</v>
      </c>
      <c r="K365" s="9">
        <v>422050</v>
      </c>
      <c r="L365" s="9">
        <v>22628</v>
      </c>
      <c r="M365" s="10">
        <v>200</v>
      </c>
      <c r="N365" s="9">
        <v>22327</v>
      </c>
      <c r="O365" s="9">
        <v>42700</v>
      </c>
      <c r="P365" s="9">
        <v>13746384</v>
      </c>
      <c r="Q365" s="9">
        <v>87855</v>
      </c>
      <c r="R365" s="9">
        <v>13834239</v>
      </c>
    </row>
    <row r="366" spans="1:18" x14ac:dyDescent="0.2">
      <c r="A366" s="17">
        <v>39995</v>
      </c>
      <c r="B366" s="9">
        <v>7148810</v>
      </c>
      <c r="C366" s="9">
        <v>3625426</v>
      </c>
      <c r="D366" s="9">
        <v>4171368</v>
      </c>
      <c r="E366" s="9">
        <v>13500</v>
      </c>
      <c r="F366" s="10">
        <v>0</v>
      </c>
      <c r="G366" s="9">
        <v>1021</v>
      </c>
      <c r="H366" s="9">
        <v>56100</v>
      </c>
      <c r="I366" s="9">
        <v>250035</v>
      </c>
      <c r="J366" s="10">
        <v>885</v>
      </c>
      <c r="K366" s="9">
        <v>433031</v>
      </c>
      <c r="L366" s="9">
        <v>11255</v>
      </c>
      <c r="M366" s="10">
        <v>300</v>
      </c>
      <c r="N366" s="9">
        <v>19907</v>
      </c>
      <c r="O366" s="9">
        <v>37883</v>
      </c>
      <c r="P366" s="9">
        <v>15700176</v>
      </c>
      <c r="Q366" s="9">
        <v>69345</v>
      </c>
      <c r="R366" s="9">
        <v>15769521</v>
      </c>
    </row>
    <row r="367" spans="1:18" x14ac:dyDescent="0.2">
      <c r="A367" s="17">
        <v>40026</v>
      </c>
      <c r="B367" s="9">
        <v>5568142</v>
      </c>
      <c r="C367" s="9">
        <v>2666900</v>
      </c>
      <c r="D367" s="9">
        <v>3978790</v>
      </c>
      <c r="E367" s="9">
        <v>9007</v>
      </c>
      <c r="F367" s="10">
        <v>0</v>
      </c>
      <c r="G367" s="10">
        <v>244</v>
      </c>
      <c r="H367" s="9">
        <v>45110</v>
      </c>
      <c r="I367" s="9">
        <v>166730</v>
      </c>
      <c r="J367" s="10">
        <v>665</v>
      </c>
      <c r="K367" s="9">
        <v>253850</v>
      </c>
      <c r="L367" s="9">
        <v>11720</v>
      </c>
      <c r="M367" s="9">
        <v>1500</v>
      </c>
      <c r="N367" s="9">
        <v>22182</v>
      </c>
      <c r="O367" s="9">
        <v>29550</v>
      </c>
      <c r="P367" s="9">
        <v>12689438</v>
      </c>
      <c r="Q367" s="9">
        <v>64952</v>
      </c>
      <c r="R367" s="9">
        <v>12754390</v>
      </c>
    </row>
    <row r="368" spans="1:18" x14ac:dyDescent="0.2">
      <c r="A368" s="17">
        <v>40057</v>
      </c>
      <c r="B368" s="9">
        <v>6573999</v>
      </c>
      <c r="C368" s="9">
        <v>3292778</v>
      </c>
      <c r="D368" s="9">
        <v>4033303</v>
      </c>
      <c r="E368" s="9">
        <v>12350</v>
      </c>
      <c r="F368" s="10">
        <v>0</v>
      </c>
      <c r="G368" s="10">
        <v>715</v>
      </c>
      <c r="H368" s="9">
        <v>50710</v>
      </c>
      <c r="I368" s="9">
        <v>293030</v>
      </c>
      <c r="J368" s="9">
        <v>2685</v>
      </c>
      <c r="K368" s="9">
        <v>403268</v>
      </c>
      <c r="L368" s="9">
        <v>19770</v>
      </c>
      <c r="M368" s="9">
        <v>6050</v>
      </c>
      <c r="N368" s="9">
        <v>21500</v>
      </c>
      <c r="O368" s="9">
        <v>31210</v>
      </c>
      <c r="P368" s="9">
        <v>14662838</v>
      </c>
      <c r="Q368" s="9">
        <v>78530</v>
      </c>
      <c r="R368" s="9">
        <v>14741368</v>
      </c>
    </row>
    <row r="369" spans="1:18" x14ac:dyDescent="0.2">
      <c r="A369" s="17">
        <v>40087</v>
      </c>
      <c r="B369" s="9">
        <v>6900422</v>
      </c>
      <c r="C369" s="9">
        <v>3375322</v>
      </c>
      <c r="D369" s="9">
        <v>4361795</v>
      </c>
      <c r="E369" s="9">
        <v>8845</v>
      </c>
      <c r="F369" s="10">
        <v>0</v>
      </c>
      <c r="G369" s="10">
        <v>175</v>
      </c>
      <c r="H369" s="9">
        <v>47890</v>
      </c>
      <c r="I369" s="9">
        <v>301870</v>
      </c>
      <c r="J369" s="9">
        <v>2165</v>
      </c>
      <c r="K369" s="9">
        <v>415611</v>
      </c>
      <c r="L369" s="9">
        <v>23185</v>
      </c>
      <c r="M369" s="9">
        <v>2750</v>
      </c>
      <c r="N369" s="9">
        <v>31565</v>
      </c>
      <c r="O369" s="9">
        <v>20544</v>
      </c>
      <c r="P369" s="9">
        <v>15414095</v>
      </c>
      <c r="Q369" s="9">
        <v>78044</v>
      </c>
      <c r="R369" s="9">
        <v>15492139</v>
      </c>
    </row>
    <row r="370" spans="1:18" x14ac:dyDescent="0.2">
      <c r="A370" s="17">
        <v>40118</v>
      </c>
      <c r="B370" s="9">
        <v>6504876</v>
      </c>
      <c r="C370" s="9">
        <v>3395209</v>
      </c>
      <c r="D370" s="9">
        <v>3753721</v>
      </c>
      <c r="E370" s="9">
        <v>11652</v>
      </c>
      <c r="F370" s="10">
        <v>0</v>
      </c>
      <c r="G370" s="10">
        <v>529</v>
      </c>
      <c r="H370" s="9">
        <v>54535</v>
      </c>
      <c r="I370" s="9">
        <v>274380</v>
      </c>
      <c r="J370" s="9">
        <v>2325</v>
      </c>
      <c r="K370" s="9">
        <v>398754</v>
      </c>
      <c r="L370" s="9">
        <v>45100</v>
      </c>
      <c r="M370" s="9">
        <v>3550</v>
      </c>
      <c r="N370" s="9">
        <v>13826</v>
      </c>
      <c r="O370" s="9">
        <v>40220</v>
      </c>
      <c r="P370" s="9">
        <v>14395981</v>
      </c>
      <c r="Q370" s="9">
        <v>102696</v>
      </c>
      <c r="R370" s="9">
        <v>14498677</v>
      </c>
    </row>
    <row r="371" spans="1:18" x14ac:dyDescent="0.2">
      <c r="A371" s="17">
        <v>40148</v>
      </c>
      <c r="B371" s="9">
        <v>6295463</v>
      </c>
      <c r="C371" s="9">
        <v>2967706</v>
      </c>
      <c r="D371" s="9">
        <v>4141506</v>
      </c>
      <c r="E371" s="9">
        <v>14285</v>
      </c>
      <c r="F371" s="10">
        <v>0</v>
      </c>
      <c r="G371" s="10">
        <v>144</v>
      </c>
      <c r="H371" s="9">
        <v>46050</v>
      </c>
      <c r="I371" s="9">
        <v>189220</v>
      </c>
      <c r="J371" s="9">
        <v>1215</v>
      </c>
      <c r="K371" s="9">
        <v>342057</v>
      </c>
      <c r="L371" s="9">
        <v>33222</v>
      </c>
      <c r="M371" s="9">
        <v>1150</v>
      </c>
      <c r="N371" s="9">
        <v>16004</v>
      </c>
      <c r="O371" s="9">
        <v>31414</v>
      </c>
      <c r="P371" s="9">
        <v>13997646</v>
      </c>
      <c r="Q371" s="9">
        <v>81790</v>
      </c>
      <c r="R371" s="9">
        <v>14079436</v>
      </c>
    </row>
    <row r="372" spans="1:18" x14ac:dyDescent="0.2">
      <c r="A372" s="17"/>
      <c r="B372" s="12">
        <v>74138320</v>
      </c>
      <c r="C372" s="12">
        <v>36039074</v>
      </c>
      <c r="D372" s="12">
        <v>46394030</v>
      </c>
      <c r="E372" s="12">
        <v>135265</v>
      </c>
      <c r="F372" s="11">
        <v>0</v>
      </c>
      <c r="G372" s="12">
        <v>4965</v>
      </c>
      <c r="H372" s="12">
        <v>634040</v>
      </c>
      <c r="I372" s="12">
        <v>2792885</v>
      </c>
      <c r="J372" s="12">
        <v>18865</v>
      </c>
      <c r="K372" s="12">
        <v>4615922</v>
      </c>
      <c r="L372" s="12">
        <v>212341</v>
      </c>
      <c r="M372" s="12">
        <v>18200</v>
      </c>
      <c r="N372" s="12">
        <v>213884</v>
      </c>
      <c r="O372" s="12">
        <v>507697</v>
      </c>
      <c r="P372" s="12">
        <v>164773366</v>
      </c>
      <c r="Q372" s="12">
        <v>952122</v>
      </c>
      <c r="R372" s="12">
        <v>165725488</v>
      </c>
    </row>
    <row r="374" spans="1:18" ht="23" x14ac:dyDescent="0.25">
      <c r="A374" s="5">
        <v>2008</v>
      </c>
    </row>
    <row r="376" spans="1:18" x14ac:dyDescent="0.2">
      <c r="A376" s="6"/>
      <c r="B376" s="6" t="s">
        <v>12</v>
      </c>
      <c r="C376" s="6" t="s">
        <v>13</v>
      </c>
      <c r="D376" s="6" t="s">
        <v>14</v>
      </c>
    </row>
    <row r="377" spans="1:18" x14ac:dyDescent="0.2">
      <c r="A377" s="13" t="s">
        <v>15</v>
      </c>
      <c r="B377" s="13" t="s">
        <v>16</v>
      </c>
      <c r="C377" s="13" t="s">
        <v>17</v>
      </c>
      <c r="D377" s="13" t="s">
        <v>18</v>
      </c>
      <c r="E377" s="7" t="s">
        <v>321</v>
      </c>
      <c r="F377" s="7" t="s">
        <v>329</v>
      </c>
      <c r="G377" s="7" t="s">
        <v>20</v>
      </c>
      <c r="H377" s="13" t="s">
        <v>323</v>
      </c>
      <c r="I377" s="13" t="s">
        <v>325</v>
      </c>
      <c r="J377" s="13" t="s">
        <v>324</v>
      </c>
      <c r="K377" s="13" t="s">
        <v>26</v>
      </c>
      <c r="L377" s="13" t="s">
        <v>16</v>
      </c>
      <c r="M377" s="13" t="s">
        <v>18</v>
      </c>
      <c r="N377" s="13" t="s">
        <v>17</v>
      </c>
      <c r="O377" s="13" t="s">
        <v>26</v>
      </c>
      <c r="P377" s="13" t="s">
        <v>318</v>
      </c>
      <c r="Q377" s="13" t="s">
        <v>319</v>
      </c>
      <c r="R377" s="13" t="s">
        <v>320</v>
      </c>
    </row>
    <row r="378" spans="1:18" x14ac:dyDescent="0.2">
      <c r="A378" s="13"/>
      <c r="B378" s="13"/>
      <c r="C378" s="13"/>
      <c r="D378" s="13"/>
      <c r="E378" s="7" t="s">
        <v>21</v>
      </c>
      <c r="F378" s="7" t="s">
        <v>330</v>
      </c>
      <c r="G378" s="7" t="s">
        <v>322</v>
      </c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</row>
    <row r="379" spans="1:18" x14ac:dyDescent="0.2">
      <c r="A379" s="17">
        <v>39448</v>
      </c>
      <c r="B379" s="9">
        <v>5627833</v>
      </c>
      <c r="C379" s="9">
        <v>2541060</v>
      </c>
      <c r="D379" s="9">
        <v>4522437</v>
      </c>
      <c r="E379" s="9">
        <v>11632</v>
      </c>
      <c r="F379" s="10">
        <v>44</v>
      </c>
      <c r="G379" s="9">
        <v>3018</v>
      </c>
      <c r="H379" s="9">
        <v>2130</v>
      </c>
      <c r="I379" s="9">
        <v>100920</v>
      </c>
      <c r="J379" s="10">
        <v>10</v>
      </c>
      <c r="K379" s="9">
        <v>126593</v>
      </c>
      <c r="L379" s="9">
        <v>2141</v>
      </c>
      <c r="M379" s="10">
        <v>880</v>
      </c>
      <c r="N379" s="9">
        <v>8390</v>
      </c>
      <c r="O379" s="9">
        <v>44570</v>
      </c>
      <c r="P379" s="9">
        <v>12935677</v>
      </c>
      <c r="Q379" s="9">
        <v>55981</v>
      </c>
      <c r="R379" s="9">
        <v>12991658</v>
      </c>
    </row>
    <row r="380" spans="1:18" x14ac:dyDescent="0.2">
      <c r="A380" s="17">
        <v>39479</v>
      </c>
      <c r="B380" s="9">
        <v>5434456</v>
      </c>
      <c r="C380" s="9">
        <v>2480437</v>
      </c>
      <c r="D380" s="9">
        <v>4131980</v>
      </c>
      <c r="E380" s="9">
        <v>11264</v>
      </c>
      <c r="F380" s="10">
        <v>20</v>
      </c>
      <c r="G380" s="9">
        <v>3525</v>
      </c>
      <c r="H380" s="10" t="s">
        <v>331</v>
      </c>
      <c r="I380" s="9">
        <v>118405</v>
      </c>
      <c r="J380" s="10">
        <v>0</v>
      </c>
      <c r="K380" s="9">
        <v>117493</v>
      </c>
      <c r="L380" s="9">
        <v>3455</v>
      </c>
      <c r="M380" s="9">
        <v>1878</v>
      </c>
      <c r="N380" s="9">
        <v>21548</v>
      </c>
      <c r="O380" s="9">
        <v>22380</v>
      </c>
      <c r="P380" s="9">
        <v>12299755</v>
      </c>
      <c r="Q380" s="9">
        <v>49261</v>
      </c>
      <c r="R380" s="9">
        <v>12349016</v>
      </c>
    </row>
    <row r="381" spans="1:18" x14ac:dyDescent="0.2">
      <c r="A381" s="17">
        <v>39508</v>
      </c>
      <c r="B381" s="9">
        <v>5677790</v>
      </c>
      <c r="C381" s="9">
        <v>2262006</v>
      </c>
      <c r="D381" s="9">
        <v>5248663</v>
      </c>
      <c r="E381" s="9">
        <v>8540</v>
      </c>
      <c r="F381" s="10">
        <v>120</v>
      </c>
      <c r="G381" s="9">
        <v>5213</v>
      </c>
      <c r="H381" s="10" t="s">
        <v>332</v>
      </c>
      <c r="I381" s="9">
        <v>90220</v>
      </c>
      <c r="J381" s="10">
        <v>0</v>
      </c>
      <c r="K381" s="9">
        <v>111482</v>
      </c>
      <c r="L381" s="10">
        <v>800</v>
      </c>
      <c r="M381" s="9">
        <v>1490</v>
      </c>
      <c r="N381" s="9">
        <v>11033</v>
      </c>
      <c r="O381" s="9">
        <v>16065</v>
      </c>
      <c r="P381" s="9">
        <v>13406769</v>
      </c>
      <c r="Q381" s="9">
        <v>29388</v>
      </c>
      <c r="R381" s="9">
        <v>13436157</v>
      </c>
    </row>
    <row r="382" spans="1:18" x14ac:dyDescent="0.2">
      <c r="A382" s="17">
        <v>39539</v>
      </c>
      <c r="B382" s="10" t="s">
        <v>333</v>
      </c>
      <c r="C382" s="9">
        <v>2131156</v>
      </c>
      <c r="D382" s="9">
        <v>4343336</v>
      </c>
      <c r="E382" s="9">
        <v>8536</v>
      </c>
      <c r="F382" s="10">
        <v>50</v>
      </c>
      <c r="G382" s="9">
        <v>3042</v>
      </c>
      <c r="H382" s="9">
        <v>3795</v>
      </c>
      <c r="I382" s="9">
        <v>121925</v>
      </c>
      <c r="J382" s="10">
        <v>0</v>
      </c>
      <c r="K382" s="9">
        <v>159373</v>
      </c>
      <c r="L382" s="9">
        <v>1635</v>
      </c>
      <c r="M382" s="9">
        <v>1386</v>
      </c>
      <c r="N382" s="9">
        <v>8383</v>
      </c>
      <c r="O382" s="9">
        <v>31270</v>
      </c>
      <c r="P382" s="9">
        <v>12474546</v>
      </c>
      <c r="Q382" s="9">
        <v>42674</v>
      </c>
      <c r="R382" s="9">
        <v>12517220</v>
      </c>
    </row>
    <row r="383" spans="1:18" x14ac:dyDescent="0.2">
      <c r="A383" s="17">
        <v>39569</v>
      </c>
      <c r="B383" s="9">
        <v>6702442</v>
      </c>
      <c r="C383" s="9">
        <v>2144872</v>
      </c>
      <c r="D383" s="9">
        <v>5031824</v>
      </c>
      <c r="E383" s="9">
        <v>10050</v>
      </c>
      <c r="F383" s="10">
        <v>10</v>
      </c>
      <c r="G383" s="9">
        <v>2910</v>
      </c>
      <c r="H383" s="10" t="s">
        <v>334</v>
      </c>
      <c r="I383" s="9">
        <v>92565</v>
      </c>
      <c r="J383" s="10">
        <v>120</v>
      </c>
      <c r="K383" s="9">
        <v>123394</v>
      </c>
      <c r="L383" s="9">
        <v>2110</v>
      </c>
      <c r="M383" s="9">
        <v>1127</v>
      </c>
      <c r="N383" s="9">
        <v>10624</v>
      </c>
      <c r="O383" s="9">
        <v>18614</v>
      </c>
      <c r="P383" s="9">
        <v>14117242</v>
      </c>
      <c r="Q383" s="9">
        <v>32475</v>
      </c>
      <c r="R383" s="9">
        <v>14149717</v>
      </c>
    </row>
    <row r="384" spans="1:18" x14ac:dyDescent="0.2">
      <c r="A384" s="17">
        <v>39600</v>
      </c>
      <c r="B384" s="9">
        <v>5808415</v>
      </c>
      <c r="C384" s="9">
        <v>2212590</v>
      </c>
      <c r="D384" s="9">
        <v>4550052</v>
      </c>
      <c r="E384" s="9">
        <v>9287</v>
      </c>
      <c r="F384" s="10">
        <v>0</v>
      </c>
      <c r="G384" s="9">
        <v>2989</v>
      </c>
      <c r="H384" s="9">
        <v>8310</v>
      </c>
      <c r="I384" s="9">
        <v>83630</v>
      </c>
      <c r="J384" s="10">
        <v>100</v>
      </c>
      <c r="K384" s="9">
        <v>244010</v>
      </c>
      <c r="L384" s="9">
        <v>1325</v>
      </c>
      <c r="M384" s="10">
        <v>690</v>
      </c>
      <c r="N384" s="9">
        <v>5572</v>
      </c>
      <c r="O384" s="9">
        <v>50811</v>
      </c>
      <c r="P384" s="9">
        <v>12919383</v>
      </c>
      <c r="Q384" s="9">
        <v>58398</v>
      </c>
      <c r="R384" s="9">
        <v>12977781</v>
      </c>
    </row>
    <row r="385" spans="1:18" x14ac:dyDescent="0.2">
      <c r="A385" s="17">
        <v>39630</v>
      </c>
      <c r="B385" s="9">
        <v>5500454</v>
      </c>
      <c r="C385" s="9">
        <v>2419832</v>
      </c>
      <c r="D385" s="9">
        <v>4020476</v>
      </c>
      <c r="E385" s="9">
        <v>9378</v>
      </c>
      <c r="F385" s="10">
        <v>0</v>
      </c>
      <c r="G385" s="9">
        <v>1188</v>
      </c>
      <c r="H385" s="9">
        <v>12395</v>
      </c>
      <c r="I385" s="9">
        <v>112480</v>
      </c>
      <c r="J385" s="10">
        <v>755</v>
      </c>
      <c r="K385" s="9">
        <v>319857</v>
      </c>
      <c r="L385" s="10">
        <v>350</v>
      </c>
      <c r="M385" s="10">
        <v>810</v>
      </c>
      <c r="N385" s="9">
        <v>8278</v>
      </c>
      <c r="O385" s="9">
        <v>26445</v>
      </c>
      <c r="P385" s="9">
        <v>12396815</v>
      </c>
      <c r="Q385" s="9">
        <v>35883</v>
      </c>
      <c r="R385" s="9">
        <v>12432698</v>
      </c>
    </row>
    <row r="386" spans="1:18" x14ac:dyDescent="0.2">
      <c r="A386" s="17">
        <v>39661</v>
      </c>
      <c r="B386" s="9">
        <v>5060004</v>
      </c>
      <c r="C386" s="9">
        <v>2164247</v>
      </c>
      <c r="D386" s="9">
        <v>3695264</v>
      </c>
      <c r="E386" s="9">
        <v>11992</v>
      </c>
      <c r="F386" s="10">
        <v>0</v>
      </c>
      <c r="G386" s="9">
        <v>1286</v>
      </c>
      <c r="H386" s="9">
        <v>12905</v>
      </c>
      <c r="I386" s="9">
        <v>94810</v>
      </c>
      <c r="J386" s="9">
        <v>1245</v>
      </c>
      <c r="K386" s="9">
        <v>196435</v>
      </c>
      <c r="L386" s="10">
        <v>113</v>
      </c>
      <c r="M386" s="10">
        <v>550</v>
      </c>
      <c r="N386" s="9">
        <v>6667</v>
      </c>
      <c r="O386" s="9">
        <v>11615</v>
      </c>
      <c r="P386" s="9">
        <v>11238188</v>
      </c>
      <c r="Q386" s="9">
        <v>18945</v>
      </c>
      <c r="R386" s="9">
        <v>11257133</v>
      </c>
    </row>
    <row r="387" spans="1:18" x14ac:dyDescent="0.2">
      <c r="A387" s="17">
        <v>39692</v>
      </c>
      <c r="B387" s="9">
        <v>5959808</v>
      </c>
      <c r="C387" s="9">
        <v>2997149</v>
      </c>
      <c r="D387" s="9">
        <v>4438913</v>
      </c>
      <c r="E387" s="9">
        <v>7709</v>
      </c>
      <c r="F387" s="10">
        <v>0</v>
      </c>
      <c r="G387" s="9">
        <v>1957</v>
      </c>
      <c r="H387" s="9">
        <v>25365</v>
      </c>
      <c r="I387" s="9">
        <v>104970</v>
      </c>
      <c r="J387" s="9">
        <v>1635</v>
      </c>
      <c r="K387" s="9">
        <v>244698</v>
      </c>
      <c r="L387" s="9">
        <v>27423</v>
      </c>
      <c r="M387" s="9">
        <v>1045</v>
      </c>
      <c r="N387" s="9">
        <v>17588</v>
      </c>
      <c r="O387" s="9">
        <v>20165</v>
      </c>
      <c r="P387" s="9">
        <v>13782204</v>
      </c>
      <c r="Q387" s="9">
        <v>66221</v>
      </c>
      <c r="R387" s="9">
        <v>13848425</v>
      </c>
    </row>
    <row r="388" spans="1:18" x14ac:dyDescent="0.2">
      <c r="A388" s="17">
        <v>39722</v>
      </c>
      <c r="B388" s="9">
        <v>6428610</v>
      </c>
      <c r="C388" s="9">
        <v>2867677</v>
      </c>
      <c r="D388" s="9">
        <v>4518303</v>
      </c>
      <c r="E388" s="9">
        <v>12227</v>
      </c>
      <c r="F388" s="10">
        <v>0</v>
      </c>
      <c r="G388" s="10">
        <v>995</v>
      </c>
      <c r="H388" s="9">
        <v>33740</v>
      </c>
      <c r="I388" s="9">
        <v>129025</v>
      </c>
      <c r="J388" s="10">
        <v>150</v>
      </c>
      <c r="K388" s="9">
        <v>390617</v>
      </c>
      <c r="L388" s="9">
        <v>71281</v>
      </c>
      <c r="M388" s="10">
        <v>975</v>
      </c>
      <c r="N388" s="9">
        <v>28629</v>
      </c>
      <c r="O388" s="9">
        <v>21735</v>
      </c>
      <c r="P388" s="9">
        <v>14381344</v>
      </c>
      <c r="Q388" s="9">
        <v>122620</v>
      </c>
      <c r="R388" s="9">
        <v>14503964</v>
      </c>
    </row>
    <row r="389" spans="1:18" x14ac:dyDescent="0.2">
      <c r="A389" s="17">
        <v>39753</v>
      </c>
      <c r="B389" s="9">
        <v>5341272</v>
      </c>
      <c r="C389" s="9">
        <v>2092488</v>
      </c>
      <c r="D389" s="9">
        <v>3236209</v>
      </c>
      <c r="E389" s="9">
        <v>7544</v>
      </c>
      <c r="F389" s="10">
        <v>0</v>
      </c>
      <c r="G389" s="10">
        <v>175</v>
      </c>
      <c r="H389" s="9">
        <v>20640</v>
      </c>
      <c r="I389" s="9">
        <v>108155</v>
      </c>
      <c r="J389" s="10">
        <v>100</v>
      </c>
      <c r="K389" s="9">
        <v>298511</v>
      </c>
      <c r="L389" s="9">
        <v>10026</v>
      </c>
      <c r="M389" s="10">
        <v>150</v>
      </c>
      <c r="N389" s="9">
        <v>33255</v>
      </c>
      <c r="O389" s="9">
        <v>23945</v>
      </c>
      <c r="P389" s="9">
        <v>11105094</v>
      </c>
      <c r="Q389" s="9">
        <v>67376</v>
      </c>
      <c r="R389" s="9">
        <v>11172470</v>
      </c>
    </row>
    <row r="390" spans="1:18" x14ac:dyDescent="0.2">
      <c r="A390" s="17">
        <v>39783</v>
      </c>
      <c r="B390" s="9">
        <v>5123791</v>
      </c>
      <c r="C390" s="9">
        <v>2491678</v>
      </c>
      <c r="D390" s="9">
        <v>3354285</v>
      </c>
      <c r="E390" s="9">
        <v>8752</v>
      </c>
      <c r="F390" s="10">
        <v>0</v>
      </c>
      <c r="G390" s="10">
        <v>178</v>
      </c>
      <c r="H390" s="9">
        <v>19405</v>
      </c>
      <c r="I390" s="9">
        <v>105685</v>
      </c>
      <c r="J390" s="10">
        <v>600</v>
      </c>
      <c r="K390" s="9">
        <v>166592</v>
      </c>
      <c r="L390" s="10">
        <v>365</v>
      </c>
      <c r="M390" s="10">
        <v>150</v>
      </c>
      <c r="N390" s="9">
        <v>23212</v>
      </c>
      <c r="O390" s="9">
        <v>22951</v>
      </c>
      <c r="P390" s="9">
        <v>11270966</v>
      </c>
      <c r="Q390" s="9">
        <v>46678</v>
      </c>
      <c r="R390" s="9">
        <v>11317644</v>
      </c>
    </row>
    <row r="391" spans="1:18" x14ac:dyDescent="0.2">
      <c r="A391" s="11" t="s">
        <v>52</v>
      </c>
      <c r="B391" s="12">
        <v>68368208</v>
      </c>
      <c r="C391" s="12">
        <v>28805192</v>
      </c>
      <c r="D391" s="12">
        <v>51091742</v>
      </c>
      <c r="E391" s="12">
        <v>116911</v>
      </c>
      <c r="F391" s="11">
        <v>244</v>
      </c>
      <c r="G391" s="12">
        <v>26476</v>
      </c>
      <c r="H391" s="12">
        <v>148900</v>
      </c>
      <c r="I391" s="12">
        <v>1262790</v>
      </c>
      <c r="J391" s="12">
        <v>4715</v>
      </c>
      <c r="K391" s="12">
        <v>2499055</v>
      </c>
      <c r="L391" s="12">
        <v>121024</v>
      </c>
      <c r="M391" s="12">
        <v>11131</v>
      </c>
      <c r="N391" s="12">
        <v>183179</v>
      </c>
      <c r="O391" s="12">
        <v>310566</v>
      </c>
      <c r="P391" s="12">
        <v>152324233</v>
      </c>
      <c r="Q391" s="12">
        <v>625900</v>
      </c>
      <c r="R391" s="12">
        <v>152950133</v>
      </c>
    </row>
    <row r="393" spans="1:18" ht="23" x14ac:dyDescent="0.25">
      <c r="A393" s="5">
        <v>2007</v>
      </c>
    </row>
    <row r="395" spans="1:18" x14ac:dyDescent="0.2">
      <c r="A395" s="6"/>
      <c r="B395" s="6" t="s">
        <v>12</v>
      </c>
      <c r="C395" s="6" t="s">
        <v>13</v>
      </c>
      <c r="D395" s="6" t="s">
        <v>14</v>
      </c>
    </row>
    <row r="396" spans="1:18" x14ac:dyDescent="0.2">
      <c r="A396" s="13" t="s">
        <v>15</v>
      </c>
      <c r="B396" s="13" t="s">
        <v>16</v>
      </c>
      <c r="C396" s="13" t="s">
        <v>17</v>
      </c>
      <c r="D396" s="13" t="s">
        <v>18</v>
      </c>
      <c r="E396" s="7" t="s">
        <v>321</v>
      </c>
      <c r="F396" s="7" t="s">
        <v>329</v>
      </c>
      <c r="G396" s="7" t="s">
        <v>20</v>
      </c>
      <c r="H396" s="13" t="s">
        <v>323</v>
      </c>
      <c r="I396" s="13" t="s">
        <v>325</v>
      </c>
      <c r="J396" s="13" t="s">
        <v>324</v>
      </c>
      <c r="K396" s="13" t="s">
        <v>26</v>
      </c>
      <c r="L396" s="13" t="s">
        <v>16</v>
      </c>
      <c r="M396" s="13" t="s">
        <v>18</v>
      </c>
      <c r="N396" s="13" t="s">
        <v>17</v>
      </c>
      <c r="O396" s="13" t="s">
        <v>26</v>
      </c>
      <c r="P396" s="13" t="s">
        <v>318</v>
      </c>
      <c r="Q396" s="13" t="s">
        <v>319</v>
      </c>
      <c r="R396" s="13" t="s">
        <v>320</v>
      </c>
    </row>
    <row r="397" spans="1:18" x14ac:dyDescent="0.2">
      <c r="A397" s="13"/>
      <c r="B397" s="13"/>
      <c r="C397" s="13"/>
      <c r="D397" s="13"/>
      <c r="E397" s="7" t="s">
        <v>21</v>
      </c>
      <c r="F397" s="7" t="s">
        <v>330</v>
      </c>
      <c r="G397" s="7" t="s">
        <v>322</v>
      </c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</row>
    <row r="398" spans="1:18" x14ac:dyDescent="0.2">
      <c r="A398" s="17">
        <v>39083</v>
      </c>
      <c r="B398" s="9">
        <v>5454224</v>
      </c>
      <c r="C398" s="9">
        <v>2116483</v>
      </c>
      <c r="D398" s="9">
        <v>4870282</v>
      </c>
      <c r="E398" s="9">
        <v>30186</v>
      </c>
      <c r="F398" s="10">
        <v>0</v>
      </c>
      <c r="G398" s="10">
        <v>696</v>
      </c>
      <c r="H398" s="10">
        <v>225</v>
      </c>
      <c r="I398" s="9">
        <v>75570</v>
      </c>
      <c r="J398" s="10">
        <v>610</v>
      </c>
      <c r="K398" s="9">
        <v>60007</v>
      </c>
      <c r="L398" s="9">
        <v>10698</v>
      </c>
      <c r="M398" s="10">
        <v>0</v>
      </c>
      <c r="N398" s="9">
        <v>11615</v>
      </c>
      <c r="O398" s="9">
        <v>1150</v>
      </c>
      <c r="P398" s="9">
        <v>12608283</v>
      </c>
      <c r="Q398" s="9">
        <v>23463</v>
      </c>
      <c r="R398" s="9">
        <v>12631746</v>
      </c>
    </row>
    <row r="399" spans="1:18" x14ac:dyDescent="0.2">
      <c r="A399" s="17">
        <v>39114</v>
      </c>
      <c r="B399" s="9">
        <v>4291322</v>
      </c>
      <c r="C399" s="9">
        <v>1630420</v>
      </c>
      <c r="D399" s="9">
        <v>3726493</v>
      </c>
      <c r="E399" s="9">
        <v>25291</v>
      </c>
      <c r="F399" s="10">
        <v>0</v>
      </c>
      <c r="G399" s="10">
        <v>238</v>
      </c>
      <c r="H399" s="10">
        <v>165</v>
      </c>
      <c r="I399" s="9">
        <v>97635</v>
      </c>
      <c r="J399" s="10">
        <v>650</v>
      </c>
      <c r="K399" s="9">
        <v>60786</v>
      </c>
      <c r="L399" s="9">
        <v>2556</v>
      </c>
      <c r="M399" s="10">
        <v>0</v>
      </c>
      <c r="N399" s="9">
        <v>9456</v>
      </c>
      <c r="O399" s="9">
        <v>2050</v>
      </c>
      <c r="P399" s="9">
        <v>9833000</v>
      </c>
      <c r="Q399" s="9">
        <v>14062</v>
      </c>
      <c r="R399" s="9">
        <v>9847062</v>
      </c>
    </row>
    <row r="400" spans="1:18" x14ac:dyDescent="0.2">
      <c r="A400" s="17">
        <v>39142</v>
      </c>
      <c r="B400" s="9">
        <v>5180267</v>
      </c>
      <c r="C400" s="9">
        <v>1887895</v>
      </c>
      <c r="D400" s="9">
        <v>4207900</v>
      </c>
      <c r="E400" s="9">
        <v>20453</v>
      </c>
      <c r="F400" s="10">
        <v>0</v>
      </c>
      <c r="G400" s="10">
        <v>210</v>
      </c>
      <c r="H400" s="10">
        <v>805</v>
      </c>
      <c r="I400" s="9">
        <v>102620</v>
      </c>
      <c r="J400" s="10">
        <v>440</v>
      </c>
      <c r="K400" s="9">
        <v>71879</v>
      </c>
      <c r="L400" s="9">
        <v>3898</v>
      </c>
      <c r="M400" s="10">
        <v>0</v>
      </c>
      <c r="N400" s="9">
        <v>15696</v>
      </c>
      <c r="O400" s="9">
        <v>1950</v>
      </c>
      <c r="P400" s="9">
        <v>11472469</v>
      </c>
      <c r="Q400" s="9">
        <v>21544</v>
      </c>
      <c r="R400" s="9">
        <v>11494013</v>
      </c>
    </row>
    <row r="401" spans="1:18" x14ac:dyDescent="0.2">
      <c r="A401" s="17">
        <v>39173</v>
      </c>
      <c r="B401" s="9">
        <v>4297093</v>
      </c>
      <c r="C401" s="9">
        <v>1611449</v>
      </c>
      <c r="D401" s="9">
        <v>3864876</v>
      </c>
      <c r="E401" s="9">
        <v>15473</v>
      </c>
      <c r="F401" s="10">
        <v>0</v>
      </c>
      <c r="G401" s="10">
        <v>161</v>
      </c>
      <c r="H401" s="10">
        <v>515</v>
      </c>
      <c r="I401" s="9">
        <v>76870</v>
      </c>
      <c r="J401" s="10">
        <v>330</v>
      </c>
      <c r="K401" s="9">
        <v>57826</v>
      </c>
      <c r="L401" s="9">
        <v>2192</v>
      </c>
      <c r="M401" s="10">
        <v>250</v>
      </c>
      <c r="N401" s="9">
        <v>9124</v>
      </c>
      <c r="O401" s="9">
        <v>1450</v>
      </c>
      <c r="P401" s="9">
        <v>9924593</v>
      </c>
      <c r="Q401" s="9">
        <v>13016</v>
      </c>
      <c r="R401" s="9">
        <v>9937609</v>
      </c>
    </row>
    <row r="402" spans="1:18" x14ac:dyDescent="0.2">
      <c r="A402" s="17">
        <v>39203</v>
      </c>
      <c r="B402" s="9">
        <v>5427417</v>
      </c>
      <c r="C402" s="9">
        <v>1889001</v>
      </c>
      <c r="D402" s="9">
        <v>4276518</v>
      </c>
      <c r="E402" s="9">
        <v>19060</v>
      </c>
      <c r="F402" s="9">
        <v>31896</v>
      </c>
      <c r="G402" s="10">
        <v>376</v>
      </c>
      <c r="H402" s="10">
        <v>990</v>
      </c>
      <c r="I402" s="9">
        <v>93675</v>
      </c>
      <c r="J402" s="10">
        <v>120</v>
      </c>
      <c r="K402" s="9">
        <v>75803</v>
      </c>
      <c r="L402" s="9">
        <v>7095</v>
      </c>
      <c r="M402" s="9">
        <v>1734</v>
      </c>
      <c r="N402" s="9">
        <v>15021</v>
      </c>
      <c r="O402" s="9">
        <v>1910</v>
      </c>
      <c r="P402" s="9">
        <v>11814856</v>
      </c>
      <c r="Q402" s="9">
        <v>25760</v>
      </c>
      <c r="R402" s="9">
        <v>11840616</v>
      </c>
    </row>
    <row r="403" spans="1:18" x14ac:dyDescent="0.2">
      <c r="A403" s="17">
        <v>39234</v>
      </c>
      <c r="B403" s="9">
        <v>4912701</v>
      </c>
      <c r="C403" s="9">
        <v>1833481</v>
      </c>
      <c r="D403" s="9">
        <v>4039325</v>
      </c>
      <c r="E403" s="9">
        <v>14420</v>
      </c>
      <c r="F403" s="9">
        <v>42209</v>
      </c>
      <c r="G403" s="10">
        <v>218</v>
      </c>
      <c r="H403" s="10" t="s">
        <v>335</v>
      </c>
      <c r="I403" s="9">
        <v>87590</v>
      </c>
      <c r="J403" s="10">
        <v>100</v>
      </c>
      <c r="K403" s="9">
        <v>88866</v>
      </c>
      <c r="L403" s="9">
        <v>5292</v>
      </c>
      <c r="M403" s="9">
        <v>2267</v>
      </c>
      <c r="N403" s="9">
        <v>13331</v>
      </c>
      <c r="O403" s="9">
        <v>2515</v>
      </c>
      <c r="P403" s="9">
        <v>11020280</v>
      </c>
      <c r="Q403" s="9">
        <v>23405</v>
      </c>
      <c r="R403" s="9">
        <v>11043685</v>
      </c>
    </row>
    <row r="404" spans="1:18" x14ac:dyDescent="0.2">
      <c r="A404" s="17">
        <v>39264</v>
      </c>
      <c r="B404" s="9">
        <v>5116922</v>
      </c>
      <c r="C404" s="9">
        <v>2028517</v>
      </c>
      <c r="D404" s="9">
        <v>4503521</v>
      </c>
      <c r="E404" s="9">
        <v>16287</v>
      </c>
      <c r="F404" s="9">
        <v>13114</v>
      </c>
      <c r="G404" s="10">
        <v>421</v>
      </c>
      <c r="H404" s="10">
        <v>325</v>
      </c>
      <c r="I404" s="9">
        <v>118320</v>
      </c>
      <c r="J404" s="10">
        <v>110</v>
      </c>
      <c r="K404" s="9">
        <v>119268</v>
      </c>
      <c r="L404" s="9">
        <v>10914</v>
      </c>
      <c r="M404" s="9">
        <v>1754</v>
      </c>
      <c r="N404" s="9">
        <v>14835</v>
      </c>
      <c r="O404" s="9">
        <v>6790</v>
      </c>
      <c r="P404" s="9">
        <v>11916805</v>
      </c>
      <c r="Q404" s="9">
        <v>34293</v>
      </c>
      <c r="R404" s="9">
        <v>11951098</v>
      </c>
    </row>
    <row r="405" spans="1:18" x14ac:dyDescent="0.2">
      <c r="A405" s="17">
        <v>39295</v>
      </c>
      <c r="B405" s="10" t="s">
        <v>336</v>
      </c>
      <c r="C405" s="9">
        <v>2277876</v>
      </c>
      <c r="D405" s="9">
        <v>4425013</v>
      </c>
      <c r="E405" s="9">
        <v>16531</v>
      </c>
      <c r="F405" s="9">
        <v>1164</v>
      </c>
      <c r="G405" s="9">
        <v>5412</v>
      </c>
      <c r="H405" s="10">
        <v>465</v>
      </c>
      <c r="I405" s="9">
        <v>143190</v>
      </c>
      <c r="J405" s="10">
        <v>430</v>
      </c>
      <c r="K405" s="9">
        <v>94369</v>
      </c>
      <c r="L405" s="9">
        <v>12835</v>
      </c>
      <c r="M405" s="9">
        <v>2217</v>
      </c>
      <c r="N405" s="9">
        <v>21750</v>
      </c>
      <c r="O405" s="9">
        <v>8750</v>
      </c>
      <c r="P405" s="10" t="s">
        <v>337</v>
      </c>
      <c r="Q405" s="9">
        <v>45552</v>
      </c>
      <c r="R405" s="9">
        <v>11990805</v>
      </c>
    </row>
    <row r="406" spans="1:18" x14ac:dyDescent="0.2">
      <c r="A406" s="17">
        <v>39326</v>
      </c>
      <c r="B406" s="9">
        <v>4989287</v>
      </c>
      <c r="C406" s="9">
        <v>2300491</v>
      </c>
      <c r="D406" s="9">
        <v>4424440</v>
      </c>
      <c r="E406" s="9">
        <v>8240</v>
      </c>
      <c r="F406" s="10">
        <v>348</v>
      </c>
      <c r="G406" s="9">
        <v>1311</v>
      </c>
      <c r="H406" s="10" t="s">
        <v>338</v>
      </c>
      <c r="I406" s="9">
        <v>117030</v>
      </c>
      <c r="J406" s="10">
        <v>160</v>
      </c>
      <c r="K406" s="9">
        <v>88561</v>
      </c>
      <c r="L406" s="9">
        <v>6311</v>
      </c>
      <c r="M406" s="9">
        <v>1192</v>
      </c>
      <c r="N406" s="9">
        <v>22665</v>
      </c>
      <c r="O406" s="9">
        <v>10900</v>
      </c>
      <c r="P406" s="9">
        <v>11931943</v>
      </c>
      <c r="Q406" s="9">
        <v>41068</v>
      </c>
      <c r="R406" s="9">
        <v>11973011</v>
      </c>
    </row>
    <row r="407" spans="1:18" x14ac:dyDescent="0.2">
      <c r="A407" s="17">
        <v>39356</v>
      </c>
      <c r="B407" s="9">
        <v>5575013</v>
      </c>
      <c r="C407" s="9">
        <v>2580691</v>
      </c>
      <c r="D407" s="9">
        <v>5025161</v>
      </c>
      <c r="E407" s="9">
        <v>7921</v>
      </c>
      <c r="F407" s="9">
        <v>2632</v>
      </c>
      <c r="G407" s="9">
        <v>1535</v>
      </c>
      <c r="H407" s="9">
        <v>1295</v>
      </c>
      <c r="I407" s="9">
        <v>130770</v>
      </c>
      <c r="J407" s="10">
        <v>335</v>
      </c>
      <c r="K407" s="9">
        <v>102008</v>
      </c>
      <c r="L407" s="9">
        <v>5487</v>
      </c>
      <c r="M407" s="10">
        <v>232</v>
      </c>
      <c r="N407" s="9">
        <v>10215</v>
      </c>
      <c r="O407" s="9">
        <v>5735</v>
      </c>
      <c r="P407" s="9">
        <v>13427361</v>
      </c>
      <c r="Q407" s="9">
        <v>21669</v>
      </c>
      <c r="R407" s="9">
        <v>13449030</v>
      </c>
    </row>
    <row r="408" spans="1:18" x14ac:dyDescent="0.2">
      <c r="A408" s="17">
        <v>39387</v>
      </c>
      <c r="B408" s="9">
        <v>5383273</v>
      </c>
      <c r="C408" s="9">
        <v>2540300</v>
      </c>
      <c r="D408" s="9">
        <v>4752411</v>
      </c>
      <c r="E408" s="9">
        <v>19430</v>
      </c>
      <c r="F408" s="9">
        <v>2131</v>
      </c>
      <c r="G408" s="9">
        <v>1906</v>
      </c>
      <c r="H408" s="10" t="s">
        <v>339</v>
      </c>
      <c r="I408" s="9">
        <v>111145</v>
      </c>
      <c r="J408" s="10">
        <v>130</v>
      </c>
      <c r="K408" s="9">
        <v>88930</v>
      </c>
      <c r="L408" s="9">
        <v>3071</v>
      </c>
      <c r="M408" s="10">
        <v>515</v>
      </c>
      <c r="N408" s="9">
        <v>10082</v>
      </c>
      <c r="O408" s="9">
        <v>9475</v>
      </c>
      <c r="P408" s="9">
        <v>12901001</v>
      </c>
      <c r="Q408" s="9">
        <v>23143</v>
      </c>
      <c r="R408" s="9">
        <v>12924144</v>
      </c>
    </row>
    <row r="409" spans="1:18" x14ac:dyDescent="0.2">
      <c r="A409" s="17">
        <v>39417</v>
      </c>
      <c r="B409" s="9">
        <v>4120631</v>
      </c>
      <c r="C409" s="9">
        <v>1813280</v>
      </c>
      <c r="D409" s="9">
        <v>3272422</v>
      </c>
      <c r="E409" s="9">
        <v>11780</v>
      </c>
      <c r="F409" s="9">
        <v>1870</v>
      </c>
      <c r="G409" s="9">
        <v>2321</v>
      </c>
      <c r="H409" s="10">
        <v>505</v>
      </c>
      <c r="I409" s="9">
        <v>78520</v>
      </c>
      <c r="J409" s="10">
        <v>30</v>
      </c>
      <c r="K409" s="9">
        <v>72592</v>
      </c>
      <c r="L409" s="9">
        <v>3707</v>
      </c>
      <c r="M409" s="10">
        <v>255</v>
      </c>
      <c r="N409" s="9">
        <v>5473</v>
      </c>
      <c r="O409" s="9">
        <v>4751</v>
      </c>
      <c r="P409" s="9">
        <v>9373951</v>
      </c>
      <c r="Q409" s="9">
        <v>14186</v>
      </c>
      <c r="R409" s="9">
        <v>9388137</v>
      </c>
    </row>
    <row r="410" spans="1:18" x14ac:dyDescent="0.2">
      <c r="A410" s="17"/>
      <c r="B410" s="12">
        <v>59728953</v>
      </c>
      <c r="C410" s="12">
        <v>24509884</v>
      </c>
      <c r="D410" s="12">
        <v>51388362</v>
      </c>
      <c r="E410" s="12">
        <v>205072</v>
      </c>
      <c r="F410" s="12">
        <v>95364</v>
      </c>
      <c r="G410" s="12">
        <v>14805</v>
      </c>
      <c r="H410" s="12">
        <v>10080</v>
      </c>
      <c r="I410" s="12">
        <v>1232935</v>
      </c>
      <c r="J410" s="12">
        <v>3445</v>
      </c>
      <c r="K410" s="12">
        <v>980895</v>
      </c>
      <c r="L410" s="12">
        <v>74056</v>
      </c>
      <c r="M410" s="12">
        <v>10416</v>
      </c>
      <c r="N410" s="12">
        <v>159263</v>
      </c>
      <c r="O410" s="12">
        <v>57426</v>
      </c>
      <c r="P410" s="12">
        <v>138169795</v>
      </c>
      <c r="Q410" s="12">
        <v>301161</v>
      </c>
      <c r="R410" s="12">
        <v>138470956</v>
      </c>
    </row>
    <row r="412" spans="1:18" ht="23" x14ac:dyDescent="0.25">
      <c r="A412" s="5">
        <v>2006</v>
      </c>
    </row>
    <row r="414" spans="1:18" x14ac:dyDescent="0.2">
      <c r="A414" s="6"/>
      <c r="B414" s="6" t="s">
        <v>12</v>
      </c>
      <c r="C414" s="6" t="s">
        <v>13</v>
      </c>
      <c r="D414" s="6" t="s">
        <v>14</v>
      </c>
    </row>
    <row r="415" spans="1:18" x14ac:dyDescent="0.2">
      <c r="A415" s="13" t="s">
        <v>15</v>
      </c>
      <c r="B415" s="13" t="s">
        <v>16</v>
      </c>
      <c r="C415" s="13" t="s">
        <v>17</v>
      </c>
      <c r="D415" s="13" t="s">
        <v>18</v>
      </c>
      <c r="E415" s="7" t="s">
        <v>321</v>
      </c>
      <c r="F415" s="7" t="s">
        <v>20</v>
      </c>
      <c r="G415" s="13" t="s">
        <v>323</v>
      </c>
      <c r="H415" s="13" t="s">
        <v>325</v>
      </c>
      <c r="I415" s="13" t="s">
        <v>324</v>
      </c>
      <c r="J415" s="13" t="s">
        <v>26</v>
      </c>
      <c r="K415" s="13" t="s">
        <v>16</v>
      </c>
      <c r="L415" s="13" t="s">
        <v>17</v>
      </c>
      <c r="M415" s="13" t="s">
        <v>26</v>
      </c>
      <c r="N415" s="13" t="s">
        <v>318</v>
      </c>
      <c r="O415" s="13" t="s">
        <v>319</v>
      </c>
      <c r="P415" s="13" t="s">
        <v>320</v>
      </c>
    </row>
    <row r="416" spans="1:18" x14ac:dyDescent="0.2">
      <c r="A416" s="13"/>
      <c r="B416" s="13"/>
      <c r="C416" s="13"/>
      <c r="D416" s="13"/>
      <c r="E416" s="7" t="s">
        <v>21</v>
      </c>
      <c r="F416" s="7" t="s">
        <v>322</v>
      </c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1:16" x14ac:dyDescent="0.2">
      <c r="A417" s="17">
        <v>38718</v>
      </c>
      <c r="B417" s="9">
        <v>3375641</v>
      </c>
      <c r="C417" s="9">
        <v>1289474</v>
      </c>
      <c r="D417" s="10">
        <v>0</v>
      </c>
      <c r="E417" s="10">
        <v>0</v>
      </c>
      <c r="F417" s="10">
        <v>0</v>
      </c>
      <c r="G417" s="10">
        <v>0</v>
      </c>
      <c r="H417" s="9">
        <v>47370</v>
      </c>
      <c r="I417" s="10">
        <v>370</v>
      </c>
      <c r="J417" s="9">
        <v>33931</v>
      </c>
      <c r="K417" s="9">
        <v>1260</v>
      </c>
      <c r="L417" s="9">
        <v>6354</v>
      </c>
      <c r="M417" s="10">
        <v>0</v>
      </c>
      <c r="N417" s="9">
        <v>4746786</v>
      </c>
      <c r="O417" s="9">
        <v>7614</v>
      </c>
      <c r="P417" s="9">
        <v>4754400</v>
      </c>
    </row>
    <row r="418" spans="1:16" x14ac:dyDescent="0.2">
      <c r="A418" s="17">
        <v>38749</v>
      </c>
      <c r="B418" s="9">
        <v>3060351</v>
      </c>
      <c r="C418" s="9">
        <v>1218886</v>
      </c>
      <c r="D418" s="9">
        <v>753441</v>
      </c>
      <c r="E418" s="10">
        <v>0</v>
      </c>
      <c r="F418" s="10">
        <v>0</v>
      </c>
      <c r="G418" s="10">
        <v>0</v>
      </c>
      <c r="H418" s="9">
        <v>40815</v>
      </c>
      <c r="I418" s="9">
        <v>1415</v>
      </c>
      <c r="J418" s="9">
        <v>26638</v>
      </c>
      <c r="K418" s="10" t="s">
        <v>340</v>
      </c>
      <c r="L418" s="9">
        <v>6267</v>
      </c>
      <c r="M418" s="10">
        <v>0</v>
      </c>
      <c r="N418" s="9">
        <v>5101546</v>
      </c>
      <c r="O418" s="10" t="s">
        <v>341</v>
      </c>
      <c r="P418" s="9">
        <v>5107913</v>
      </c>
    </row>
    <row r="419" spans="1:16" x14ac:dyDescent="0.2">
      <c r="A419" s="17">
        <v>38777</v>
      </c>
      <c r="B419" s="9">
        <v>3738287</v>
      </c>
      <c r="C419" s="9">
        <v>1428191</v>
      </c>
      <c r="D419" s="9">
        <v>1562748</v>
      </c>
      <c r="E419" s="10">
        <v>0</v>
      </c>
      <c r="F419" s="10">
        <v>0</v>
      </c>
      <c r="G419" s="10">
        <v>0</v>
      </c>
      <c r="H419" s="9">
        <v>35795</v>
      </c>
      <c r="I419" s="9">
        <v>1695</v>
      </c>
      <c r="J419" s="9">
        <v>22331</v>
      </c>
      <c r="K419" s="10">
        <v>800</v>
      </c>
      <c r="L419" s="9">
        <v>7326</v>
      </c>
      <c r="M419" s="10">
        <v>0</v>
      </c>
      <c r="N419" s="9">
        <v>6789047</v>
      </c>
      <c r="O419" s="9">
        <v>8126</v>
      </c>
      <c r="P419" s="9">
        <v>6797173</v>
      </c>
    </row>
    <row r="420" spans="1:16" x14ac:dyDescent="0.2">
      <c r="A420" s="17">
        <v>38808</v>
      </c>
      <c r="B420" s="9">
        <v>2932591</v>
      </c>
      <c r="C420" s="9">
        <v>1012404</v>
      </c>
      <c r="D420" s="9">
        <v>1760130</v>
      </c>
      <c r="E420" s="9">
        <v>4546</v>
      </c>
      <c r="F420" s="10">
        <v>85</v>
      </c>
      <c r="G420" s="10">
        <v>0</v>
      </c>
      <c r="H420" s="9">
        <v>39060</v>
      </c>
      <c r="I420" s="10">
        <v>320</v>
      </c>
      <c r="J420" s="9">
        <v>41146</v>
      </c>
      <c r="K420" s="9">
        <v>2119</v>
      </c>
      <c r="L420" s="9">
        <v>8011</v>
      </c>
      <c r="M420" s="10">
        <v>0</v>
      </c>
      <c r="N420" s="9">
        <v>5790282</v>
      </c>
      <c r="O420" s="9">
        <v>10130</v>
      </c>
      <c r="P420" s="9">
        <v>5800412</v>
      </c>
    </row>
    <row r="421" spans="1:16" x14ac:dyDescent="0.2">
      <c r="A421" s="17">
        <v>38838</v>
      </c>
      <c r="B421" s="9">
        <v>3531864</v>
      </c>
      <c r="C421" s="9">
        <v>1305528</v>
      </c>
      <c r="D421" s="9">
        <v>2481788</v>
      </c>
      <c r="E421" s="9">
        <v>21169</v>
      </c>
      <c r="F421" s="10">
        <v>90</v>
      </c>
      <c r="G421" s="10">
        <v>0</v>
      </c>
      <c r="H421" s="9">
        <v>46960</v>
      </c>
      <c r="I421" s="10">
        <v>540</v>
      </c>
      <c r="J421" s="9">
        <v>53376</v>
      </c>
      <c r="K421" s="9">
        <v>1198</v>
      </c>
      <c r="L421" s="9">
        <v>10915</v>
      </c>
      <c r="M421" s="10">
        <v>0</v>
      </c>
      <c r="N421" s="9">
        <v>7441320</v>
      </c>
      <c r="O421" s="9">
        <v>12113</v>
      </c>
      <c r="P421" s="9">
        <v>7453428</v>
      </c>
    </row>
    <row r="422" spans="1:16" x14ac:dyDescent="0.2">
      <c r="A422" s="17">
        <v>38869</v>
      </c>
      <c r="B422" s="9">
        <v>3744193</v>
      </c>
      <c r="C422" s="9">
        <v>1382076</v>
      </c>
      <c r="D422" s="9">
        <v>2546974</v>
      </c>
      <c r="E422" s="9">
        <v>21024</v>
      </c>
      <c r="F422" s="9">
        <v>1107</v>
      </c>
      <c r="G422" s="10">
        <v>0</v>
      </c>
      <c r="H422" s="9">
        <v>42435</v>
      </c>
      <c r="I422" s="10">
        <v>425</v>
      </c>
      <c r="J422" s="9">
        <v>22553</v>
      </c>
      <c r="K422" s="9">
        <v>1110</v>
      </c>
      <c r="L422" s="9">
        <v>5349</v>
      </c>
      <c r="M422" s="10">
        <v>0</v>
      </c>
      <c r="N422" s="9">
        <v>7760808</v>
      </c>
      <c r="O422" s="9">
        <v>6459</v>
      </c>
      <c r="P422" s="9">
        <v>7767246</v>
      </c>
    </row>
    <row r="423" spans="1:16" x14ac:dyDescent="0.2">
      <c r="A423" s="17">
        <v>38899</v>
      </c>
      <c r="B423" s="9">
        <v>3783010</v>
      </c>
      <c r="C423" s="9">
        <v>1620441</v>
      </c>
      <c r="D423" s="9">
        <v>2591243</v>
      </c>
      <c r="E423" s="9">
        <v>20149</v>
      </c>
      <c r="F423" s="9">
        <v>1632</v>
      </c>
      <c r="G423" s="10">
        <v>95</v>
      </c>
      <c r="H423" s="9">
        <v>48500</v>
      </c>
      <c r="I423" s="10">
        <v>615</v>
      </c>
      <c r="J423" s="9">
        <v>29602</v>
      </c>
      <c r="K423" s="9">
        <v>1380</v>
      </c>
      <c r="L423" s="9">
        <v>5325</v>
      </c>
      <c r="M423" s="10">
        <v>0</v>
      </c>
      <c r="N423" s="9">
        <v>8095227</v>
      </c>
      <c r="O423" s="9">
        <v>6705</v>
      </c>
      <c r="P423" s="9">
        <v>8101992</v>
      </c>
    </row>
    <row r="424" spans="1:16" x14ac:dyDescent="0.2">
      <c r="A424" s="17">
        <v>38930</v>
      </c>
      <c r="B424" s="9">
        <v>4044472</v>
      </c>
      <c r="C424" s="9">
        <v>1854735</v>
      </c>
      <c r="D424" s="9">
        <v>3307926</v>
      </c>
      <c r="E424" s="9">
        <v>33667</v>
      </c>
      <c r="F424" s="9">
        <v>2363</v>
      </c>
      <c r="G424" s="10">
        <v>210</v>
      </c>
      <c r="H424" s="9">
        <v>53435</v>
      </c>
      <c r="I424" s="10">
        <v>590</v>
      </c>
      <c r="J424" s="9">
        <v>27270</v>
      </c>
      <c r="K424" s="9">
        <v>1920</v>
      </c>
      <c r="L424" s="9">
        <v>12315</v>
      </c>
      <c r="M424" s="10">
        <v>0</v>
      </c>
      <c r="N424" s="9">
        <v>9324608</v>
      </c>
      <c r="O424" s="9">
        <v>14235</v>
      </c>
      <c r="P424" s="9">
        <v>9338903</v>
      </c>
    </row>
    <row r="425" spans="1:16" x14ac:dyDescent="0.2">
      <c r="A425" s="17">
        <v>38961</v>
      </c>
      <c r="B425" s="9">
        <v>3870283</v>
      </c>
      <c r="C425" s="9">
        <v>1849013</v>
      </c>
      <c r="D425" s="9">
        <v>3523660</v>
      </c>
      <c r="E425" s="9">
        <v>28762</v>
      </c>
      <c r="F425" s="10">
        <v>758</v>
      </c>
      <c r="G425" s="10">
        <v>210</v>
      </c>
      <c r="H425" s="9">
        <v>82245</v>
      </c>
      <c r="I425" s="9">
        <v>1065</v>
      </c>
      <c r="J425" s="9">
        <v>38212</v>
      </c>
      <c r="K425" s="10">
        <v>512</v>
      </c>
      <c r="L425" s="9">
        <v>9222</v>
      </c>
      <c r="M425" s="10">
        <v>0</v>
      </c>
      <c r="N425" s="9">
        <v>9393968</v>
      </c>
      <c r="O425" s="9">
        <v>9734</v>
      </c>
      <c r="P425" s="9">
        <v>9403942</v>
      </c>
    </row>
    <row r="426" spans="1:16" x14ac:dyDescent="0.2">
      <c r="A426" s="17">
        <v>38991</v>
      </c>
      <c r="B426" s="9">
        <v>4608370</v>
      </c>
      <c r="C426" s="9">
        <v>1856580</v>
      </c>
      <c r="D426" s="9">
        <v>3732375</v>
      </c>
      <c r="E426" s="9">
        <v>27011</v>
      </c>
      <c r="F426" s="10">
        <v>906</v>
      </c>
      <c r="G426" s="10">
        <v>115</v>
      </c>
      <c r="H426" s="9">
        <v>67395</v>
      </c>
      <c r="I426" s="9">
        <v>1340</v>
      </c>
      <c r="J426" s="9">
        <v>51124</v>
      </c>
      <c r="K426" s="9">
        <v>6220</v>
      </c>
      <c r="L426" s="9">
        <v>16057</v>
      </c>
      <c r="M426" s="10">
        <v>410</v>
      </c>
      <c r="N426" s="9">
        <v>10345216</v>
      </c>
      <c r="O426" s="9">
        <v>22687</v>
      </c>
      <c r="P426" s="9">
        <v>10367903</v>
      </c>
    </row>
    <row r="427" spans="1:16" x14ac:dyDescent="0.2">
      <c r="A427" s="17">
        <v>39022</v>
      </c>
      <c r="B427" s="9">
        <v>4327934</v>
      </c>
      <c r="C427" s="9">
        <v>1983258</v>
      </c>
      <c r="D427" s="9">
        <v>3454015</v>
      </c>
      <c r="E427" s="9">
        <v>20309</v>
      </c>
      <c r="F427" s="10">
        <v>398</v>
      </c>
      <c r="G427" s="10">
        <v>75</v>
      </c>
      <c r="H427" s="9">
        <v>66165</v>
      </c>
      <c r="I427" s="10">
        <v>955</v>
      </c>
      <c r="J427" s="9">
        <v>65325</v>
      </c>
      <c r="K427" s="9">
        <v>7736</v>
      </c>
      <c r="L427" s="9">
        <v>10659</v>
      </c>
      <c r="M427" s="10">
        <v>50</v>
      </c>
      <c r="N427" s="9">
        <v>9918434</v>
      </c>
      <c r="O427" s="9">
        <v>18445</v>
      </c>
      <c r="P427" s="9">
        <v>9936879</v>
      </c>
    </row>
    <row r="428" spans="1:16" x14ac:dyDescent="0.2">
      <c r="A428" s="17">
        <v>39052</v>
      </c>
      <c r="B428" s="9">
        <v>3329081</v>
      </c>
      <c r="C428" s="9">
        <v>1489591</v>
      </c>
      <c r="D428" s="9">
        <v>2958354</v>
      </c>
      <c r="E428" s="9">
        <v>22550</v>
      </c>
      <c r="F428" s="9">
        <v>2353</v>
      </c>
      <c r="G428" s="10">
        <v>195</v>
      </c>
      <c r="H428" s="9">
        <v>32130</v>
      </c>
      <c r="I428" s="10">
        <v>240</v>
      </c>
      <c r="J428" s="9">
        <v>40851</v>
      </c>
      <c r="K428" s="9">
        <v>8894</v>
      </c>
      <c r="L428" s="9">
        <v>6520</v>
      </c>
      <c r="M428" s="10">
        <v>100</v>
      </c>
      <c r="N428" s="9">
        <v>7875345</v>
      </c>
      <c r="O428" s="9">
        <v>15514</v>
      </c>
      <c r="P428" s="9">
        <v>7890859</v>
      </c>
    </row>
    <row r="429" spans="1:16" x14ac:dyDescent="0.2">
      <c r="A429" s="17"/>
      <c r="B429" s="12">
        <v>44346077</v>
      </c>
      <c r="C429" s="12">
        <v>18290177</v>
      </c>
      <c r="D429" s="12">
        <v>28672654</v>
      </c>
      <c r="E429" s="12">
        <v>199187</v>
      </c>
      <c r="F429" s="12">
        <v>9692</v>
      </c>
      <c r="G429" s="11">
        <v>900</v>
      </c>
      <c r="H429" s="12">
        <v>602125</v>
      </c>
      <c r="I429" s="12">
        <v>9570</v>
      </c>
      <c r="J429" s="12">
        <v>452359</v>
      </c>
      <c r="K429" s="12">
        <v>33249</v>
      </c>
      <c r="L429" s="12">
        <v>104320</v>
      </c>
      <c r="M429" s="11">
        <v>560</v>
      </c>
      <c r="N429" s="12">
        <v>92582587</v>
      </c>
      <c r="O429" s="12">
        <v>138129</v>
      </c>
      <c r="P429" s="12">
        <v>92721050</v>
      </c>
    </row>
    <row r="431" spans="1:16" ht="23" x14ac:dyDescent="0.25">
      <c r="A431" s="5">
        <v>2005</v>
      </c>
    </row>
    <row r="433" spans="1:12" x14ac:dyDescent="0.2">
      <c r="A433" s="6"/>
      <c r="B433" s="6" t="s">
        <v>12</v>
      </c>
      <c r="C433" s="6" t="s">
        <v>13</v>
      </c>
      <c r="D433" s="6" t="s">
        <v>14</v>
      </c>
    </row>
    <row r="434" spans="1:12" x14ac:dyDescent="0.2">
      <c r="A434" s="7" t="s">
        <v>15</v>
      </c>
      <c r="B434" s="7" t="s">
        <v>16</v>
      </c>
      <c r="C434" s="7" t="s">
        <v>17</v>
      </c>
      <c r="D434" s="7" t="s">
        <v>325</v>
      </c>
      <c r="E434" s="7" t="s">
        <v>342</v>
      </c>
      <c r="F434" s="7" t="s">
        <v>343</v>
      </c>
      <c r="G434" s="7" t="s">
        <v>26</v>
      </c>
      <c r="H434" s="7" t="s">
        <v>16</v>
      </c>
      <c r="I434" s="7" t="s">
        <v>17</v>
      </c>
      <c r="J434" s="7" t="s">
        <v>318</v>
      </c>
      <c r="K434" s="7" t="s">
        <v>319</v>
      </c>
      <c r="L434" s="7" t="s">
        <v>320</v>
      </c>
    </row>
    <row r="435" spans="1:12" x14ac:dyDescent="0.2">
      <c r="A435" s="17">
        <v>38353</v>
      </c>
      <c r="B435" s="9">
        <v>1953429</v>
      </c>
      <c r="C435" s="9">
        <v>750251</v>
      </c>
      <c r="D435" s="9">
        <v>54830</v>
      </c>
      <c r="E435" s="9">
        <v>1690</v>
      </c>
      <c r="F435" s="10">
        <v>0</v>
      </c>
      <c r="G435" s="10" t="s">
        <v>313</v>
      </c>
      <c r="H435" s="9">
        <v>3175</v>
      </c>
      <c r="I435" s="9">
        <v>4465</v>
      </c>
      <c r="J435" s="9">
        <v>2760200</v>
      </c>
      <c r="K435" s="9">
        <v>7640</v>
      </c>
      <c r="L435" s="9">
        <v>2767840</v>
      </c>
    </row>
    <row r="436" spans="1:12" x14ac:dyDescent="0.2">
      <c r="A436" s="17">
        <v>38384</v>
      </c>
      <c r="B436" s="9">
        <v>1986936</v>
      </c>
      <c r="C436" s="9">
        <v>768861</v>
      </c>
      <c r="D436" s="9">
        <v>45180</v>
      </c>
      <c r="E436" s="9">
        <v>1810</v>
      </c>
      <c r="F436" s="10">
        <v>600</v>
      </c>
      <c r="G436" s="10" t="s">
        <v>313</v>
      </c>
      <c r="H436" s="9">
        <v>1896</v>
      </c>
      <c r="I436" s="9">
        <v>4580</v>
      </c>
      <c r="J436" s="9">
        <v>2803387</v>
      </c>
      <c r="K436" s="9">
        <v>6476</v>
      </c>
      <c r="L436" s="9">
        <v>2809863</v>
      </c>
    </row>
    <row r="437" spans="1:12" x14ac:dyDescent="0.2">
      <c r="A437" s="17">
        <v>38412</v>
      </c>
      <c r="B437" s="9">
        <v>2221236</v>
      </c>
      <c r="C437" s="9">
        <v>907406</v>
      </c>
      <c r="D437" s="9">
        <v>27620</v>
      </c>
      <c r="E437" s="10">
        <v>520</v>
      </c>
      <c r="F437" s="10">
        <v>0</v>
      </c>
      <c r="G437" s="10" t="s">
        <v>313</v>
      </c>
      <c r="H437" s="9">
        <v>1215</v>
      </c>
      <c r="I437" s="9">
        <v>3760</v>
      </c>
      <c r="J437" s="9">
        <v>3156782</v>
      </c>
      <c r="K437" s="9">
        <v>4975</v>
      </c>
      <c r="L437" s="9">
        <v>3161757</v>
      </c>
    </row>
    <row r="438" spans="1:12" x14ac:dyDescent="0.2">
      <c r="A438" s="17">
        <v>38443</v>
      </c>
      <c r="B438" s="9">
        <v>2105392</v>
      </c>
      <c r="C438" s="9">
        <v>732289</v>
      </c>
      <c r="D438" s="9">
        <v>29565</v>
      </c>
      <c r="E438" s="10">
        <v>250</v>
      </c>
      <c r="F438" s="10">
        <v>0</v>
      </c>
      <c r="G438" s="10">
        <v>370</v>
      </c>
      <c r="H438" s="9">
        <v>3375</v>
      </c>
      <c r="I438" s="9">
        <v>3595</v>
      </c>
      <c r="J438" s="9">
        <v>2867866</v>
      </c>
      <c r="K438" s="9">
        <v>6970</v>
      </c>
      <c r="L438" s="9">
        <v>2874836</v>
      </c>
    </row>
    <row r="439" spans="1:12" x14ac:dyDescent="0.2">
      <c r="A439" s="17">
        <v>38473</v>
      </c>
      <c r="B439" s="9">
        <v>2448880</v>
      </c>
      <c r="C439" s="9">
        <v>701248</v>
      </c>
      <c r="D439" s="9">
        <v>26545</v>
      </c>
      <c r="E439" s="10">
        <v>520</v>
      </c>
      <c r="F439" s="10">
        <v>0</v>
      </c>
      <c r="G439" s="9">
        <v>1076</v>
      </c>
      <c r="H439" s="9">
        <v>3102</v>
      </c>
      <c r="I439" s="9">
        <v>3475</v>
      </c>
      <c r="J439" s="9">
        <v>3178269</v>
      </c>
      <c r="K439" s="9">
        <v>6577</v>
      </c>
      <c r="L439" s="9">
        <v>3184846</v>
      </c>
    </row>
    <row r="440" spans="1:12" x14ac:dyDescent="0.2">
      <c r="A440" s="17">
        <v>38504</v>
      </c>
      <c r="B440" s="9">
        <v>2839339</v>
      </c>
      <c r="C440" s="9">
        <v>905805</v>
      </c>
      <c r="D440" s="9">
        <v>26940</v>
      </c>
      <c r="E440" s="10">
        <v>60</v>
      </c>
      <c r="F440" s="10">
        <v>0</v>
      </c>
      <c r="G440" s="9">
        <v>6325</v>
      </c>
      <c r="H440" s="9">
        <v>11875</v>
      </c>
      <c r="I440" s="9">
        <v>8295</v>
      </c>
      <c r="J440" s="9">
        <v>3778469</v>
      </c>
      <c r="K440" s="9">
        <v>20170</v>
      </c>
      <c r="L440" s="9">
        <v>3798639</v>
      </c>
    </row>
    <row r="441" spans="1:12" x14ac:dyDescent="0.2">
      <c r="A441" s="17">
        <v>38534</v>
      </c>
      <c r="B441" s="9">
        <v>2644671</v>
      </c>
      <c r="C441" s="9">
        <v>883328</v>
      </c>
      <c r="D441" s="9">
        <v>39045</v>
      </c>
      <c r="E441" s="10">
        <v>310</v>
      </c>
      <c r="F441" s="10">
        <v>360</v>
      </c>
      <c r="G441" s="9">
        <v>11090</v>
      </c>
      <c r="H441" s="9">
        <v>9341</v>
      </c>
      <c r="I441" s="9">
        <v>4032</v>
      </c>
      <c r="J441" s="9">
        <v>3578804</v>
      </c>
      <c r="K441" s="9">
        <v>13373</v>
      </c>
      <c r="L441" s="9">
        <v>3592177</v>
      </c>
    </row>
    <row r="442" spans="1:12" x14ac:dyDescent="0.2">
      <c r="A442" s="17">
        <v>38565</v>
      </c>
      <c r="B442" s="9">
        <v>3180411</v>
      </c>
      <c r="C442" s="9">
        <v>919673</v>
      </c>
      <c r="D442" s="9">
        <v>32520</v>
      </c>
      <c r="E442" s="10">
        <v>1680</v>
      </c>
      <c r="F442" s="10">
        <v>240</v>
      </c>
      <c r="G442" s="9">
        <v>5633</v>
      </c>
      <c r="H442" s="9">
        <v>6160</v>
      </c>
      <c r="I442" s="9">
        <v>6330</v>
      </c>
      <c r="J442" s="9">
        <v>4140157</v>
      </c>
      <c r="K442" s="9">
        <v>12490</v>
      </c>
      <c r="L442" s="9">
        <v>4152647</v>
      </c>
    </row>
    <row r="443" spans="1:12" x14ac:dyDescent="0.2">
      <c r="A443" s="17">
        <v>38596</v>
      </c>
      <c r="B443" s="9">
        <v>2907004</v>
      </c>
      <c r="C443" s="9">
        <v>1203422</v>
      </c>
      <c r="D443" s="9">
        <v>36640</v>
      </c>
      <c r="E443" s="9">
        <v>1610</v>
      </c>
      <c r="F443" s="10">
        <v>0</v>
      </c>
      <c r="G443" s="9">
        <v>17934</v>
      </c>
      <c r="H443" s="9">
        <v>1600</v>
      </c>
      <c r="I443" s="9">
        <v>13240</v>
      </c>
      <c r="J443" s="9">
        <v>4166610</v>
      </c>
      <c r="K443" s="9">
        <v>14840</v>
      </c>
      <c r="L443" s="9">
        <v>4181450</v>
      </c>
    </row>
    <row r="444" spans="1:12" x14ac:dyDescent="0.2">
      <c r="A444" s="17">
        <v>38626</v>
      </c>
      <c r="B444" s="9">
        <v>2785077</v>
      </c>
      <c r="C444" s="9">
        <v>992330</v>
      </c>
      <c r="D444" s="9">
        <v>35805</v>
      </c>
      <c r="E444" s="9">
        <v>1800</v>
      </c>
      <c r="F444" s="10">
        <v>395</v>
      </c>
      <c r="G444" s="9">
        <v>20047</v>
      </c>
      <c r="H444" s="10">
        <v>820</v>
      </c>
      <c r="I444" s="9">
        <v>9390</v>
      </c>
      <c r="J444" s="9">
        <v>3835454</v>
      </c>
      <c r="K444" s="9">
        <v>10210</v>
      </c>
      <c r="L444" s="9">
        <v>3845664</v>
      </c>
    </row>
    <row r="445" spans="1:12" x14ac:dyDescent="0.2">
      <c r="A445" s="17">
        <v>38657</v>
      </c>
      <c r="B445" s="9">
        <v>2797160</v>
      </c>
      <c r="C445" s="9">
        <v>1176255</v>
      </c>
      <c r="D445" s="9">
        <v>53775</v>
      </c>
      <c r="E445" s="9">
        <v>1540</v>
      </c>
      <c r="F445" s="10">
        <v>115</v>
      </c>
      <c r="G445" s="9">
        <v>19250</v>
      </c>
      <c r="H445" s="9">
        <v>1497</v>
      </c>
      <c r="I445" s="9">
        <v>8157</v>
      </c>
      <c r="J445" s="9">
        <v>4048095</v>
      </c>
      <c r="K445" s="9">
        <v>9654</v>
      </c>
      <c r="L445" s="9">
        <v>4057749</v>
      </c>
    </row>
    <row r="446" spans="1:12" x14ac:dyDescent="0.2">
      <c r="A446" s="17">
        <v>38687</v>
      </c>
      <c r="B446" s="9">
        <v>2542492</v>
      </c>
      <c r="C446" s="9">
        <v>1030851</v>
      </c>
      <c r="D446" s="9">
        <v>35765</v>
      </c>
      <c r="E446" s="10">
        <v>280</v>
      </c>
      <c r="F446" s="10">
        <v>420</v>
      </c>
      <c r="G446" s="9">
        <v>12623</v>
      </c>
      <c r="H446" s="10">
        <v>365</v>
      </c>
      <c r="I446" s="9">
        <v>4736</v>
      </c>
      <c r="J446" s="9">
        <v>3622431</v>
      </c>
      <c r="K446" s="9">
        <v>5101</v>
      </c>
      <c r="L446" s="9">
        <v>3627532</v>
      </c>
    </row>
    <row r="447" spans="1:12" x14ac:dyDescent="0.2">
      <c r="A447" s="17"/>
      <c r="B447" s="12">
        <v>30412027</v>
      </c>
      <c r="C447" s="12">
        <v>10971719</v>
      </c>
      <c r="D447" s="12">
        <v>444230</v>
      </c>
      <c r="E447" s="12">
        <v>12070</v>
      </c>
      <c r="F447" s="12">
        <v>2130</v>
      </c>
      <c r="G447" s="12">
        <v>94348</v>
      </c>
      <c r="H447" s="12">
        <v>44421</v>
      </c>
      <c r="I447" s="12">
        <v>74055</v>
      </c>
      <c r="J447" s="12">
        <v>41936524</v>
      </c>
      <c r="K447" s="12">
        <v>118476</v>
      </c>
      <c r="L447" s="12">
        <v>42055000</v>
      </c>
    </row>
    <row r="449" spans="1:10" ht="23" x14ac:dyDescent="0.25">
      <c r="A449" s="5">
        <v>2004</v>
      </c>
    </row>
    <row r="451" spans="1:10" x14ac:dyDescent="0.2">
      <c r="A451" s="6"/>
      <c r="B451" s="6" t="s">
        <v>12</v>
      </c>
      <c r="C451" s="6" t="s">
        <v>13</v>
      </c>
      <c r="D451" s="6" t="s">
        <v>14</v>
      </c>
    </row>
    <row r="452" spans="1:10" x14ac:dyDescent="0.2">
      <c r="A452" s="7" t="s">
        <v>15</v>
      </c>
      <c r="B452" s="7" t="s">
        <v>16</v>
      </c>
      <c r="C452" s="7" t="s">
        <v>17</v>
      </c>
      <c r="D452" s="7" t="s">
        <v>325</v>
      </c>
      <c r="E452" s="7" t="s">
        <v>342</v>
      </c>
      <c r="F452" s="7" t="s">
        <v>16</v>
      </c>
      <c r="G452" s="7" t="s">
        <v>17</v>
      </c>
      <c r="H452" s="7" t="s">
        <v>318</v>
      </c>
      <c r="I452" s="7" t="s">
        <v>319</v>
      </c>
      <c r="J452" s="7" t="s">
        <v>320</v>
      </c>
    </row>
    <row r="453" spans="1:10" x14ac:dyDescent="0.2">
      <c r="A453" s="17">
        <v>37987</v>
      </c>
      <c r="B453" s="9">
        <v>2053820</v>
      </c>
      <c r="C453" s="9">
        <v>927725</v>
      </c>
      <c r="D453" s="9">
        <v>49920</v>
      </c>
      <c r="E453" s="10" t="s">
        <v>344</v>
      </c>
      <c r="F453" s="9">
        <v>4701</v>
      </c>
      <c r="G453" s="9">
        <v>2120</v>
      </c>
      <c r="H453" s="9">
        <v>3031465</v>
      </c>
      <c r="I453" s="9">
        <v>6821</v>
      </c>
      <c r="J453" s="9">
        <v>3038286</v>
      </c>
    </row>
    <row r="454" spans="1:10" x14ac:dyDescent="0.2">
      <c r="A454" s="17">
        <v>38018</v>
      </c>
      <c r="B454" s="9">
        <v>1871746</v>
      </c>
      <c r="C454" s="9">
        <v>695781</v>
      </c>
      <c r="D454" s="9">
        <v>51115</v>
      </c>
      <c r="E454" s="10" t="s">
        <v>344</v>
      </c>
      <c r="F454" s="9">
        <v>2425</v>
      </c>
      <c r="G454" s="9">
        <v>3100</v>
      </c>
      <c r="H454" s="9">
        <v>2618642</v>
      </c>
      <c r="I454" s="9">
        <v>5525</v>
      </c>
      <c r="J454" s="9">
        <v>2624167</v>
      </c>
    </row>
    <row r="455" spans="1:10" x14ac:dyDescent="0.2">
      <c r="A455" s="17">
        <v>38047</v>
      </c>
      <c r="B455" s="9">
        <v>2310399</v>
      </c>
      <c r="C455" s="9">
        <v>833874</v>
      </c>
      <c r="D455" s="9">
        <v>62565</v>
      </c>
      <c r="E455" s="10" t="s">
        <v>344</v>
      </c>
      <c r="F455" s="9">
        <v>3067</v>
      </c>
      <c r="G455" s="9">
        <v>2305</v>
      </c>
      <c r="H455" s="9">
        <v>3206838</v>
      </c>
      <c r="I455" s="9">
        <v>5372</v>
      </c>
      <c r="J455" s="9">
        <v>3212210</v>
      </c>
    </row>
    <row r="456" spans="1:10" x14ac:dyDescent="0.2">
      <c r="A456" s="17">
        <v>38078</v>
      </c>
      <c r="B456" s="9">
        <v>2070175</v>
      </c>
      <c r="C456" s="9">
        <v>723968</v>
      </c>
      <c r="D456" s="9">
        <v>58545</v>
      </c>
      <c r="E456" s="10" t="s">
        <v>344</v>
      </c>
      <c r="F456" s="9">
        <v>1840</v>
      </c>
      <c r="G456" s="9">
        <v>2815</v>
      </c>
      <c r="H456" s="9">
        <v>2852688</v>
      </c>
      <c r="I456" s="9">
        <v>4655</v>
      </c>
      <c r="J456" s="9">
        <v>2857343</v>
      </c>
    </row>
    <row r="457" spans="1:10" x14ac:dyDescent="0.2">
      <c r="A457" s="17">
        <v>38108</v>
      </c>
      <c r="B457" s="9">
        <v>2012016</v>
      </c>
      <c r="C457" s="9">
        <v>736646</v>
      </c>
      <c r="D457" s="9">
        <v>49160</v>
      </c>
      <c r="E457" s="10" t="s">
        <v>344</v>
      </c>
      <c r="F457" s="9">
        <v>2181</v>
      </c>
      <c r="G457" s="9">
        <v>3180</v>
      </c>
      <c r="H457" s="9">
        <v>2797822</v>
      </c>
      <c r="I457" s="9">
        <v>5361</v>
      </c>
      <c r="J457" s="9">
        <v>2803183</v>
      </c>
    </row>
    <row r="458" spans="1:10" x14ac:dyDescent="0.2">
      <c r="A458" s="17">
        <v>38139</v>
      </c>
      <c r="B458" s="9">
        <v>2395212</v>
      </c>
      <c r="C458" s="9">
        <v>777191</v>
      </c>
      <c r="D458" s="9">
        <v>46425</v>
      </c>
      <c r="E458" s="10" t="s">
        <v>344</v>
      </c>
      <c r="F458" s="9">
        <v>1975</v>
      </c>
      <c r="G458" s="9">
        <v>2180</v>
      </c>
      <c r="H458" s="9">
        <v>3218828</v>
      </c>
      <c r="I458" s="9">
        <v>4155</v>
      </c>
      <c r="J458" s="9">
        <v>3222983</v>
      </c>
    </row>
    <row r="459" spans="1:10" x14ac:dyDescent="0.2">
      <c r="A459" s="17">
        <v>38169</v>
      </c>
      <c r="B459" s="9">
        <v>2163891</v>
      </c>
      <c r="C459" s="9">
        <v>737898</v>
      </c>
      <c r="D459" s="9">
        <v>54170</v>
      </c>
      <c r="E459" s="10" t="s">
        <v>344</v>
      </c>
      <c r="F459" s="9">
        <v>1410</v>
      </c>
      <c r="G459" s="9">
        <v>4267</v>
      </c>
      <c r="H459" s="9">
        <v>2955959</v>
      </c>
      <c r="I459" s="9">
        <v>5677</v>
      </c>
      <c r="J459" s="9">
        <v>2961636</v>
      </c>
    </row>
    <row r="460" spans="1:10" x14ac:dyDescent="0.2">
      <c r="A460" s="17">
        <v>38200</v>
      </c>
      <c r="B460" s="9">
        <v>2148324</v>
      </c>
      <c r="C460" s="9">
        <v>758307</v>
      </c>
      <c r="D460" s="9">
        <v>44335</v>
      </c>
      <c r="E460" s="10" t="s">
        <v>344</v>
      </c>
      <c r="F460" s="9">
        <v>2308</v>
      </c>
      <c r="G460" s="9">
        <v>3145</v>
      </c>
      <c r="H460" s="9">
        <v>2950966</v>
      </c>
      <c r="I460" s="9">
        <v>5453</v>
      </c>
      <c r="J460" s="9">
        <v>2956419</v>
      </c>
    </row>
    <row r="461" spans="1:10" x14ac:dyDescent="0.2">
      <c r="A461" s="17">
        <v>38231</v>
      </c>
      <c r="B461" s="10" t="s">
        <v>345</v>
      </c>
      <c r="C461" s="9">
        <v>789087</v>
      </c>
      <c r="D461" s="9">
        <v>59900</v>
      </c>
      <c r="E461" s="10">
        <v>700</v>
      </c>
      <c r="F461" s="9">
        <v>2968</v>
      </c>
      <c r="G461" s="9">
        <v>6500</v>
      </c>
      <c r="H461" s="9">
        <v>3115464</v>
      </c>
      <c r="I461" s="9">
        <v>9468</v>
      </c>
      <c r="J461" s="9">
        <v>3124932</v>
      </c>
    </row>
    <row r="462" spans="1:10" x14ac:dyDescent="0.2">
      <c r="A462" s="17">
        <v>38261</v>
      </c>
      <c r="B462" s="9">
        <v>2119465</v>
      </c>
      <c r="C462" s="9">
        <v>910098</v>
      </c>
      <c r="D462" s="9">
        <v>72265</v>
      </c>
      <c r="E462" s="9">
        <v>1950</v>
      </c>
      <c r="F462" s="9">
        <v>1801</v>
      </c>
      <c r="G462" s="9">
        <v>4597</v>
      </c>
      <c r="H462" s="9">
        <v>3103778</v>
      </c>
      <c r="I462" s="9">
        <v>6398</v>
      </c>
      <c r="J462" s="9">
        <v>3110176</v>
      </c>
    </row>
    <row r="463" spans="1:10" x14ac:dyDescent="0.2">
      <c r="A463" s="17">
        <v>38292</v>
      </c>
      <c r="B463" s="9">
        <v>2242365</v>
      </c>
      <c r="C463" s="9">
        <v>790111</v>
      </c>
      <c r="D463" s="9">
        <v>58405</v>
      </c>
      <c r="E463" s="10">
        <v>840</v>
      </c>
      <c r="F463" s="9">
        <v>2310</v>
      </c>
      <c r="G463" s="9">
        <v>5377</v>
      </c>
      <c r="H463" s="9">
        <v>3091721</v>
      </c>
      <c r="I463" s="9">
        <v>7687</v>
      </c>
      <c r="J463" s="9">
        <v>3099408</v>
      </c>
    </row>
    <row r="464" spans="1:10" x14ac:dyDescent="0.2">
      <c r="A464" s="17">
        <v>38322</v>
      </c>
      <c r="B464" s="9">
        <v>1805069</v>
      </c>
      <c r="C464" s="9">
        <v>675081</v>
      </c>
      <c r="D464" s="9">
        <v>41835</v>
      </c>
      <c r="E464" s="10">
        <v>760</v>
      </c>
      <c r="F464" s="9">
        <v>1702</v>
      </c>
      <c r="G464" s="9">
        <v>5568</v>
      </c>
      <c r="H464" s="9">
        <v>2522745</v>
      </c>
      <c r="I464" s="9">
        <v>7270</v>
      </c>
      <c r="J464" s="9">
        <v>2530015</v>
      </c>
    </row>
    <row r="465" spans="1:10" x14ac:dyDescent="0.2">
      <c r="A465" s="17"/>
      <c r="B465" s="11"/>
      <c r="C465" s="11"/>
      <c r="D465" s="11"/>
      <c r="E465" s="11"/>
      <c r="F465" s="11"/>
      <c r="G465" s="11"/>
      <c r="H465" s="11"/>
      <c r="I465" s="11"/>
      <c r="J465" s="12">
        <v>35540758</v>
      </c>
    </row>
    <row r="467" spans="1:10" ht="23" x14ac:dyDescent="0.25">
      <c r="A467" s="5">
        <v>2003</v>
      </c>
    </row>
    <row r="469" spans="1:10" x14ac:dyDescent="0.2">
      <c r="A469" s="6"/>
      <c r="B469" s="6" t="s">
        <v>12</v>
      </c>
      <c r="C469" s="6" t="s">
        <v>13</v>
      </c>
      <c r="D469" s="6" t="s">
        <v>14</v>
      </c>
    </row>
    <row r="470" spans="1:10" x14ac:dyDescent="0.2">
      <c r="A470" s="7" t="s">
        <v>15</v>
      </c>
      <c r="B470" s="7" t="s">
        <v>16</v>
      </c>
      <c r="C470" s="7" t="s">
        <v>17</v>
      </c>
      <c r="D470" s="7" t="s">
        <v>325</v>
      </c>
      <c r="E470" s="7" t="s">
        <v>16</v>
      </c>
      <c r="F470" s="7" t="s">
        <v>17</v>
      </c>
      <c r="G470" s="7" t="s">
        <v>318</v>
      </c>
      <c r="H470" s="7" t="s">
        <v>319</v>
      </c>
      <c r="I470" s="7" t="s">
        <v>320</v>
      </c>
    </row>
    <row r="471" spans="1:10" x14ac:dyDescent="0.2">
      <c r="A471" s="17">
        <v>37622</v>
      </c>
      <c r="B471" s="9">
        <v>2277664</v>
      </c>
      <c r="C471" s="9">
        <v>884361</v>
      </c>
      <c r="D471" s="9">
        <v>95945</v>
      </c>
      <c r="E471" s="9">
        <v>11214</v>
      </c>
      <c r="F471" s="9">
        <v>5625</v>
      </c>
      <c r="G471" s="9">
        <v>3257970</v>
      </c>
      <c r="H471" s="9">
        <v>16839</v>
      </c>
      <c r="I471" s="9">
        <v>3274809</v>
      </c>
    </row>
    <row r="472" spans="1:10" x14ac:dyDescent="0.2">
      <c r="A472" s="17">
        <v>37653</v>
      </c>
      <c r="B472" s="9">
        <v>1901191</v>
      </c>
      <c r="C472" s="9">
        <v>768966</v>
      </c>
      <c r="D472" s="9">
        <v>84800</v>
      </c>
      <c r="E472" s="9">
        <v>10457</v>
      </c>
      <c r="F472" s="9">
        <v>2615</v>
      </c>
      <c r="G472" s="9">
        <v>2754957</v>
      </c>
      <c r="H472" s="9">
        <v>13072</v>
      </c>
      <c r="I472" s="9">
        <v>2768029</v>
      </c>
    </row>
    <row r="473" spans="1:10" x14ac:dyDescent="0.2">
      <c r="A473" s="17">
        <v>37681</v>
      </c>
      <c r="B473" s="9">
        <v>2244731</v>
      </c>
      <c r="C473" s="9">
        <v>789132</v>
      </c>
      <c r="D473" s="9">
        <v>75490</v>
      </c>
      <c r="E473" s="9">
        <v>5368</v>
      </c>
      <c r="F473" s="9">
        <v>3245</v>
      </c>
      <c r="G473" s="9">
        <v>3109353</v>
      </c>
      <c r="H473" s="9">
        <v>8613</v>
      </c>
      <c r="I473" s="9">
        <v>3117966</v>
      </c>
    </row>
    <row r="474" spans="1:10" x14ac:dyDescent="0.2">
      <c r="A474" s="17">
        <v>37712</v>
      </c>
      <c r="B474" s="9">
        <v>1965154</v>
      </c>
      <c r="C474" s="9">
        <v>542787</v>
      </c>
      <c r="D474" s="9">
        <v>74145</v>
      </c>
      <c r="E474" s="9">
        <v>3650</v>
      </c>
      <c r="F474" s="9">
        <v>2005</v>
      </c>
      <c r="G474" s="9">
        <v>2582086</v>
      </c>
      <c r="H474" s="9">
        <v>5655</v>
      </c>
      <c r="I474" s="9">
        <v>2587741</v>
      </c>
    </row>
    <row r="475" spans="1:10" x14ac:dyDescent="0.2">
      <c r="A475" s="17">
        <v>37742</v>
      </c>
      <c r="B475" s="9">
        <v>1926570</v>
      </c>
      <c r="C475" s="9">
        <v>539981</v>
      </c>
      <c r="D475" s="9">
        <v>71010</v>
      </c>
      <c r="E475" s="9">
        <v>1746</v>
      </c>
      <c r="F475" s="9">
        <v>1770</v>
      </c>
      <c r="G475" s="9">
        <v>2537561</v>
      </c>
      <c r="H475" s="9">
        <v>3516</v>
      </c>
      <c r="I475" s="9">
        <v>2541077</v>
      </c>
    </row>
    <row r="476" spans="1:10" x14ac:dyDescent="0.2">
      <c r="A476" s="17">
        <v>37773</v>
      </c>
      <c r="B476" s="9">
        <v>1988833</v>
      </c>
      <c r="C476" s="9">
        <v>632084</v>
      </c>
      <c r="D476" s="9">
        <v>65010</v>
      </c>
      <c r="E476" s="9">
        <v>2709</v>
      </c>
      <c r="F476" s="9">
        <v>2526</v>
      </c>
      <c r="G476" s="9">
        <v>2685927</v>
      </c>
      <c r="H476" s="9">
        <v>5235</v>
      </c>
      <c r="I476" s="9">
        <v>2691162</v>
      </c>
    </row>
    <row r="477" spans="1:10" x14ac:dyDescent="0.2">
      <c r="A477" s="17">
        <v>37803</v>
      </c>
      <c r="B477" s="9">
        <v>1972165</v>
      </c>
      <c r="C477" s="9">
        <v>629362</v>
      </c>
      <c r="D477" s="9">
        <v>57915</v>
      </c>
      <c r="E477" s="10">
        <v>940</v>
      </c>
      <c r="F477" s="10">
        <v>985</v>
      </c>
      <c r="G477" s="9">
        <v>2659442</v>
      </c>
      <c r="H477" s="9">
        <v>1925</v>
      </c>
      <c r="I477" s="9">
        <v>2661367</v>
      </c>
    </row>
    <row r="478" spans="1:10" x14ac:dyDescent="0.2">
      <c r="A478" s="17">
        <v>37834</v>
      </c>
      <c r="B478" s="9">
        <v>1753540</v>
      </c>
      <c r="C478" s="9">
        <v>595786</v>
      </c>
      <c r="D478" s="9">
        <v>49050</v>
      </c>
      <c r="E478" s="9">
        <v>1275</v>
      </c>
      <c r="F478" s="9">
        <v>1860</v>
      </c>
      <c r="G478" s="9">
        <v>2398376</v>
      </c>
      <c r="H478" s="9">
        <v>3135</v>
      </c>
      <c r="I478" s="9">
        <v>2401511</v>
      </c>
    </row>
    <row r="479" spans="1:10" x14ac:dyDescent="0.2">
      <c r="A479" s="17">
        <v>37865</v>
      </c>
      <c r="B479" s="9">
        <v>2166464</v>
      </c>
      <c r="C479" s="9">
        <v>822365</v>
      </c>
      <c r="D479" s="9">
        <v>52080</v>
      </c>
      <c r="E479" s="9">
        <v>2760</v>
      </c>
      <c r="F479" s="9">
        <v>3113</v>
      </c>
      <c r="G479" s="9">
        <v>3040909</v>
      </c>
      <c r="H479" s="9">
        <v>5873</v>
      </c>
      <c r="I479" s="9">
        <v>3046782</v>
      </c>
    </row>
    <row r="480" spans="1:10" x14ac:dyDescent="0.2">
      <c r="A480" s="17">
        <v>37895</v>
      </c>
      <c r="B480" s="9">
        <v>2271186</v>
      </c>
      <c r="C480" s="9">
        <v>989462</v>
      </c>
      <c r="D480" s="9">
        <v>84045</v>
      </c>
      <c r="E480" s="9">
        <v>5817</v>
      </c>
      <c r="F480" s="9">
        <v>4294</v>
      </c>
      <c r="G480" s="9">
        <v>3344693</v>
      </c>
      <c r="H480" s="9">
        <v>10111</v>
      </c>
      <c r="I480" s="9">
        <v>3354804</v>
      </c>
    </row>
    <row r="481" spans="1:9" x14ac:dyDescent="0.2">
      <c r="A481" s="17">
        <v>37926</v>
      </c>
      <c r="B481" s="9">
        <v>1816441</v>
      </c>
      <c r="C481" s="9">
        <v>663505</v>
      </c>
      <c r="D481" s="9">
        <v>72620</v>
      </c>
      <c r="E481" s="9">
        <v>2082</v>
      </c>
      <c r="F481" s="9">
        <v>3786</v>
      </c>
      <c r="G481" s="9">
        <v>2552566</v>
      </c>
      <c r="H481" s="9">
        <v>5868</v>
      </c>
      <c r="I481" s="9">
        <v>2558434</v>
      </c>
    </row>
    <row r="482" spans="1:9" x14ac:dyDescent="0.2">
      <c r="A482" s="17">
        <v>37956</v>
      </c>
      <c r="B482" s="9">
        <v>1729030</v>
      </c>
      <c r="C482" s="9">
        <v>572190</v>
      </c>
      <c r="D482" s="9">
        <v>33325</v>
      </c>
      <c r="E482" s="9">
        <v>1502</v>
      </c>
      <c r="F482" s="9">
        <v>1515</v>
      </c>
      <c r="G482" s="9">
        <v>2334545</v>
      </c>
      <c r="H482" s="9">
        <v>3017</v>
      </c>
      <c r="I482" s="9">
        <v>2337562</v>
      </c>
    </row>
    <row r="483" spans="1:9" x14ac:dyDescent="0.2">
      <c r="A483" s="17"/>
      <c r="B483" s="11"/>
      <c r="C483" s="11"/>
      <c r="D483" s="11"/>
      <c r="E483" s="11"/>
      <c r="F483" s="11"/>
      <c r="G483" s="11"/>
      <c r="H483" s="11"/>
      <c r="I483" s="12">
        <v>33341244</v>
      </c>
    </row>
    <row r="485" spans="1:9" ht="23" x14ac:dyDescent="0.25">
      <c r="A485" s="5">
        <v>2002</v>
      </c>
    </row>
    <row r="487" spans="1:9" x14ac:dyDescent="0.2">
      <c r="A487" s="6"/>
      <c r="B487" s="6" t="s">
        <v>12</v>
      </c>
      <c r="C487" s="6" t="s">
        <v>13</v>
      </c>
      <c r="D487" s="6" t="s">
        <v>14</v>
      </c>
    </row>
    <row r="488" spans="1:9" x14ac:dyDescent="0.2">
      <c r="A488" s="7" t="s">
        <v>15</v>
      </c>
      <c r="B488" s="7" t="s">
        <v>16</v>
      </c>
      <c r="C488" s="7" t="s">
        <v>17</v>
      </c>
      <c r="D488" s="7" t="s">
        <v>325</v>
      </c>
      <c r="E488" s="7" t="s">
        <v>16</v>
      </c>
      <c r="F488" s="7" t="s">
        <v>17</v>
      </c>
      <c r="G488" s="7" t="s">
        <v>318</v>
      </c>
      <c r="H488" s="7" t="s">
        <v>319</v>
      </c>
      <c r="I488" s="7" t="s">
        <v>320</v>
      </c>
    </row>
    <row r="489" spans="1:9" x14ac:dyDescent="0.2">
      <c r="A489" s="17">
        <v>37257</v>
      </c>
      <c r="B489" s="9">
        <v>1890061</v>
      </c>
      <c r="C489" s="9">
        <v>689161</v>
      </c>
      <c r="D489" s="9">
        <v>38130</v>
      </c>
      <c r="E489" s="9">
        <v>14522</v>
      </c>
      <c r="F489" s="9">
        <v>3955</v>
      </c>
      <c r="G489" s="9">
        <v>2617162</v>
      </c>
      <c r="H489" s="9">
        <v>18477</v>
      </c>
      <c r="I489" s="9">
        <v>2635619</v>
      </c>
    </row>
    <row r="490" spans="1:9" x14ac:dyDescent="0.2">
      <c r="A490" s="17">
        <v>37288</v>
      </c>
      <c r="B490" s="9">
        <v>1639041</v>
      </c>
      <c r="C490" s="9">
        <v>577951</v>
      </c>
      <c r="D490" s="9">
        <v>43560</v>
      </c>
      <c r="E490" s="9">
        <v>12033</v>
      </c>
      <c r="F490" s="9">
        <v>3546</v>
      </c>
      <c r="G490" s="9">
        <v>2260552</v>
      </c>
      <c r="H490" s="9">
        <v>15579</v>
      </c>
      <c r="I490" s="9">
        <v>2276131</v>
      </c>
    </row>
    <row r="491" spans="1:9" x14ac:dyDescent="0.2">
      <c r="A491" s="17">
        <v>37316</v>
      </c>
      <c r="B491" s="9">
        <v>1871025</v>
      </c>
      <c r="C491" s="9">
        <v>609283</v>
      </c>
      <c r="D491" s="9">
        <v>43375</v>
      </c>
      <c r="E491" s="9">
        <v>15276</v>
      </c>
      <c r="F491" s="9">
        <v>9201</v>
      </c>
      <c r="G491" s="9">
        <v>2523683</v>
      </c>
      <c r="H491" s="9">
        <v>24477</v>
      </c>
      <c r="I491" s="9">
        <v>2548160</v>
      </c>
    </row>
    <row r="492" spans="1:9" x14ac:dyDescent="0.2">
      <c r="A492" s="17">
        <v>37347</v>
      </c>
      <c r="B492" s="9">
        <v>2068250</v>
      </c>
      <c r="C492" s="9">
        <v>623400</v>
      </c>
      <c r="D492" s="9">
        <v>50875</v>
      </c>
      <c r="E492" s="9">
        <v>19972</v>
      </c>
      <c r="F492" s="9">
        <v>8795</v>
      </c>
      <c r="G492" s="9">
        <v>2742525</v>
      </c>
      <c r="H492" s="9">
        <v>28767</v>
      </c>
      <c r="I492" s="9">
        <v>2771292</v>
      </c>
    </row>
    <row r="493" spans="1:9" x14ac:dyDescent="0.2">
      <c r="A493" s="17">
        <v>37377</v>
      </c>
      <c r="B493" s="9">
        <v>1876019</v>
      </c>
      <c r="C493" s="9">
        <v>628742</v>
      </c>
      <c r="D493" s="9">
        <v>50275</v>
      </c>
      <c r="E493" s="9">
        <v>16940</v>
      </c>
      <c r="F493" s="9">
        <v>6800</v>
      </c>
      <c r="G493" s="9">
        <v>2555036</v>
      </c>
      <c r="H493" s="9">
        <v>23740</v>
      </c>
      <c r="I493" s="9">
        <v>2578776</v>
      </c>
    </row>
    <row r="494" spans="1:9" x14ac:dyDescent="0.2">
      <c r="A494" s="17">
        <v>37408</v>
      </c>
      <c r="B494" s="9">
        <v>1440627</v>
      </c>
      <c r="C494" s="9">
        <v>616703</v>
      </c>
      <c r="D494" s="9">
        <v>41300</v>
      </c>
      <c r="E494" s="9">
        <v>5314</v>
      </c>
      <c r="F494" s="9">
        <v>4017</v>
      </c>
      <c r="G494" s="9">
        <v>2098630</v>
      </c>
      <c r="H494" s="9">
        <v>9331</v>
      </c>
      <c r="I494" s="9">
        <v>2107961</v>
      </c>
    </row>
    <row r="495" spans="1:9" x14ac:dyDescent="0.2">
      <c r="A495" s="17">
        <v>37438</v>
      </c>
      <c r="B495" s="9">
        <v>1731883</v>
      </c>
      <c r="C495" s="9">
        <v>739590</v>
      </c>
      <c r="D495" s="9">
        <v>48845</v>
      </c>
      <c r="E495" s="9">
        <v>7156</v>
      </c>
      <c r="F495" s="9">
        <v>4868</v>
      </c>
      <c r="G495" s="9">
        <v>2520318</v>
      </c>
      <c r="H495" s="9">
        <v>12024</v>
      </c>
      <c r="I495" s="9">
        <v>2532342</v>
      </c>
    </row>
    <row r="496" spans="1:9" x14ac:dyDescent="0.2">
      <c r="A496" s="17">
        <v>37469</v>
      </c>
      <c r="B496" s="9">
        <v>1643254</v>
      </c>
      <c r="C496" s="9">
        <v>634604</v>
      </c>
      <c r="D496" s="9">
        <v>41510</v>
      </c>
      <c r="E496" s="9">
        <v>13421</v>
      </c>
      <c r="F496" s="9">
        <v>3493</v>
      </c>
      <c r="G496" s="9">
        <v>2319188</v>
      </c>
      <c r="H496" s="9">
        <v>16914</v>
      </c>
      <c r="I496" s="9">
        <v>2336102</v>
      </c>
    </row>
    <row r="497" spans="1:9" x14ac:dyDescent="0.2">
      <c r="A497" s="17">
        <v>37500</v>
      </c>
      <c r="B497" s="9">
        <v>1854543</v>
      </c>
      <c r="C497" s="9">
        <v>700093</v>
      </c>
      <c r="D497" s="9">
        <v>38465</v>
      </c>
      <c r="E497" s="9">
        <v>19086</v>
      </c>
      <c r="F497" s="9">
        <v>1275</v>
      </c>
      <c r="G497" s="9">
        <v>2593101</v>
      </c>
      <c r="H497" s="9">
        <v>20361</v>
      </c>
      <c r="I497" s="9">
        <v>2613462</v>
      </c>
    </row>
    <row r="498" spans="1:9" x14ac:dyDescent="0.2">
      <c r="A498" s="17">
        <v>37530</v>
      </c>
      <c r="B498" s="9">
        <v>1957684</v>
      </c>
      <c r="C498" s="9">
        <v>865411</v>
      </c>
      <c r="D498" s="9">
        <v>53650</v>
      </c>
      <c r="E498" s="9">
        <v>11750</v>
      </c>
      <c r="F498" s="9">
        <v>6750</v>
      </c>
      <c r="G498" s="9">
        <v>2876745</v>
      </c>
      <c r="H498" s="9">
        <v>18500</v>
      </c>
      <c r="I498" s="9">
        <v>2895245</v>
      </c>
    </row>
    <row r="499" spans="1:9" x14ac:dyDescent="0.2">
      <c r="A499" s="17">
        <v>37561</v>
      </c>
      <c r="B499" s="9">
        <v>1897343</v>
      </c>
      <c r="C499" s="9">
        <v>776176</v>
      </c>
      <c r="D499" s="9">
        <v>56745</v>
      </c>
      <c r="E499" s="9">
        <v>4841</v>
      </c>
      <c r="F499" s="9">
        <v>5655</v>
      </c>
      <c r="G499" s="9">
        <v>2730264</v>
      </c>
      <c r="H499" s="9">
        <v>10496</v>
      </c>
      <c r="I499" s="9">
        <v>2740760</v>
      </c>
    </row>
    <row r="500" spans="1:9" x14ac:dyDescent="0.2">
      <c r="A500" s="17">
        <v>37591</v>
      </c>
      <c r="B500" s="9">
        <v>1623756</v>
      </c>
      <c r="C500" s="9">
        <v>695244</v>
      </c>
      <c r="D500" s="9">
        <v>77070</v>
      </c>
      <c r="E500" s="9">
        <v>6498</v>
      </c>
      <c r="F500" s="9">
        <v>2646</v>
      </c>
      <c r="G500" s="9">
        <v>2396070</v>
      </c>
      <c r="H500" s="9">
        <v>9144</v>
      </c>
      <c r="I500" s="9">
        <v>2405214</v>
      </c>
    </row>
    <row r="501" spans="1:9" x14ac:dyDescent="0.2">
      <c r="A501" s="17"/>
      <c r="B501" s="11"/>
      <c r="C501" s="11"/>
      <c r="D501" s="11"/>
      <c r="E501" s="11"/>
      <c r="F501" s="11"/>
      <c r="G501" s="11"/>
      <c r="H501" s="11"/>
      <c r="I501" s="12">
        <v>30441474</v>
      </c>
    </row>
    <row r="503" spans="1:9" ht="23" x14ac:dyDescent="0.25">
      <c r="A503" s="5">
        <v>2001</v>
      </c>
    </row>
    <row r="505" spans="1:9" x14ac:dyDescent="0.2">
      <c r="A505" s="6"/>
      <c r="B505" s="6" t="s">
        <v>12</v>
      </c>
      <c r="C505" s="6" t="s">
        <v>13</v>
      </c>
      <c r="D505" s="6" t="s">
        <v>14</v>
      </c>
    </row>
    <row r="506" spans="1:9" x14ac:dyDescent="0.2">
      <c r="A506" s="7" t="s">
        <v>15</v>
      </c>
      <c r="B506" s="7" t="s">
        <v>16</v>
      </c>
      <c r="C506" s="7" t="s">
        <v>17</v>
      </c>
      <c r="D506" s="7" t="s">
        <v>325</v>
      </c>
      <c r="E506" s="7" t="s">
        <v>16</v>
      </c>
      <c r="F506" s="7" t="s">
        <v>17</v>
      </c>
      <c r="G506" s="7" t="s">
        <v>318</v>
      </c>
      <c r="H506" s="7" t="s">
        <v>319</v>
      </c>
      <c r="I506" s="7" t="s">
        <v>320</v>
      </c>
    </row>
    <row r="507" spans="1:9" x14ac:dyDescent="0.2">
      <c r="A507" s="17">
        <v>36892</v>
      </c>
      <c r="B507" s="9">
        <v>1607578</v>
      </c>
      <c r="C507" s="9">
        <v>600981</v>
      </c>
      <c r="D507" s="9">
        <v>51715</v>
      </c>
      <c r="E507" s="9">
        <v>25272</v>
      </c>
      <c r="F507" s="9">
        <v>5731</v>
      </c>
      <c r="G507" s="9">
        <v>2260274</v>
      </c>
      <c r="H507" s="9">
        <v>31003</v>
      </c>
      <c r="I507" s="9">
        <v>2291277</v>
      </c>
    </row>
    <row r="508" spans="1:9" x14ac:dyDescent="0.2">
      <c r="A508" s="17">
        <v>36923</v>
      </c>
      <c r="B508" s="9">
        <v>1285090</v>
      </c>
      <c r="C508" s="9">
        <v>529588</v>
      </c>
      <c r="D508" s="9">
        <v>40505</v>
      </c>
      <c r="E508" s="9">
        <v>25694</v>
      </c>
      <c r="F508" s="9">
        <v>2515</v>
      </c>
      <c r="G508" s="9">
        <v>1855183</v>
      </c>
      <c r="H508" s="9">
        <v>28209</v>
      </c>
      <c r="I508" s="9">
        <v>1883392</v>
      </c>
    </row>
    <row r="509" spans="1:9" x14ac:dyDescent="0.2">
      <c r="A509" s="17">
        <v>36951</v>
      </c>
      <c r="B509" s="9">
        <v>1593115</v>
      </c>
      <c r="C509" s="9">
        <v>572561</v>
      </c>
      <c r="D509" s="9">
        <v>41110</v>
      </c>
      <c r="E509" s="9">
        <v>16863</v>
      </c>
      <c r="F509" s="9">
        <v>6782</v>
      </c>
      <c r="G509" s="9">
        <v>2206786</v>
      </c>
      <c r="H509" s="9">
        <v>23645</v>
      </c>
      <c r="I509" s="9">
        <v>2230431</v>
      </c>
    </row>
    <row r="510" spans="1:9" x14ac:dyDescent="0.2">
      <c r="A510" s="17">
        <v>36982</v>
      </c>
      <c r="B510" s="10" t="s">
        <v>346</v>
      </c>
      <c r="C510" s="9">
        <v>522669</v>
      </c>
      <c r="D510" s="9">
        <v>44935</v>
      </c>
      <c r="E510" s="9">
        <v>16362</v>
      </c>
      <c r="F510" s="9">
        <v>7424</v>
      </c>
      <c r="G510" s="9">
        <v>2129845</v>
      </c>
      <c r="H510" s="9">
        <v>23786</v>
      </c>
      <c r="I510" s="9">
        <v>2153631</v>
      </c>
    </row>
    <row r="511" spans="1:9" x14ac:dyDescent="0.2">
      <c r="A511" s="17">
        <v>37012</v>
      </c>
      <c r="B511" s="9">
        <v>1582606</v>
      </c>
      <c r="C511" s="9">
        <v>593318</v>
      </c>
      <c r="D511" s="9">
        <v>36055</v>
      </c>
      <c r="E511" s="9">
        <v>17318</v>
      </c>
      <c r="F511" s="9">
        <v>3763</v>
      </c>
      <c r="G511" s="9">
        <v>2211979</v>
      </c>
      <c r="H511" s="9">
        <v>21081</v>
      </c>
      <c r="I511" s="9">
        <v>2233060</v>
      </c>
    </row>
    <row r="512" spans="1:9" x14ac:dyDescent="0.2">
      <c r="A512" s="17">
        <v>37043</v>
      </c>
      <c r="B512" s="9">
        <v>1606017</v>
      </c>
      <c r="C512" s="9">
        <v>716900</v>
      </c>
      <c r="D512" s="9">
        <v>33105</v>
      </c>
      <c r="E512" s="9">
        <v>33660</v>
      </c>
      <c r="F512" s="9">
        <v>4150</v>
      </c>
      <c r="G512" s="9">
        <v>2356022</v>
      </c>
      <c r="H512" s="9">
        <v>37810</v>
      </c>
      <c r="I512" s="9">
        <v>2393832</v>
      </c>
    </row>
    <row r="513" spans="1:9" x14ac:dyDescent="0.2">
      <c r="A513" s="17">
        <v>37073</v>
      </c>
      <c r="B513" s="9">
        <v>1429670</v>
      </c>
      <c r="C513" s="9">
        <v>575673</v>
      </c>
      <c r="D513" s="9">
        <v>32900</v>
      </c>
      <c r="E513" s="9">
        <v>24951</v>
      </c>
      <c r="F513" s="9">
        <v>4376</v>
      </c>
      <c r="G513" s="9">
        <v>2038243</v>
      </c>
      <c r="H513" s="9">
        <v>29327</v>
      </c>
      <c r="I513" s="9">
        <v>2067570</v>
      </c>
    </row>
    <row r="514" spans="1:9" x14ac:dyDescent="0.2">
      <c r="A514" s="17">
        <v>37104</v>
      </c>
      <c r="B514" s="9">
        <v>1289152</v>
      </c>
      <c r="C514" s="9">
        <v>523096</v>
      </c>
      <c r="D514" s="9">
        <v>39190</v>
      </c>
      <c r="E514" s="9">
        <v>13748</v>
      </c>
      <c r="F514" s="9">
        <v>4961</v>
      </c>
      <c r="G514" s="9">
        <v>1851483</v>
      </c>
      <c r="H514" s="9">
        <v>18709</v>
      </c>
      <c r="I514" s="9">
        <v>1870192</v>
      </c>
    </row>
    <row r="515" spans="1:9" x14ac:dyDescent="0.2">
      <c r="A515" s="17">
        <v>37135</v>
      </c>
      <c r="B515" s="9">
        <v>1986701</v>
      </c>
      <c r="C515" s="9">
        <v>718761</v>
      </c>
      <c r="D515" s="9">
        <v>34140</v>
      </c>
      <c r="E515" s="9">
        <v>33032</v>
      </c>
      <c r="F515" s="9">
        <v>6935</v>
      </c>
      <c r="G515" s="9">
        <v>2739602</v>
      </c>
      <c r="H515" s="9">
        <v>39967</v>
      </c>
      <c r="I515" s="9">
        <v>2779569</v>
      </c>
    </row>
    <row r="516" spans="1:9" x14ac:dyDescent="0.2">
      <c r="A516" s="17">
        <v>37165</v>
      </c>
      <c r="B516" s="9">
        <v>1500451</v>
      </c>
      <c r="C516" s="9">
        <v>694593</v>
      </c>
      <c r="D516" s="9">
        <v>35200</v>
      </c>
      <c r="E516" s="9">
        <v>16006</v>
      </c>
      <c r="F516" s="9">
        <v>4707</v>
      </c>
      <c r="G516" s="9">
        <v>2230589</v>
      </c>
      <c r="H516" s="9">
        <v>20713</v>
      </c>
      <c r="I516" s="9">
        <v>2251302</v>
      </c>
    </row>
    <row r="517" spans="1:9" x14ac:dyDescent="0.2">
      <c r="A517" s="17">
        <v>37196</v>
      </c>
      <c r="B517" s="9">
        <v>1696846</v>
      </c>
      <c r="C517" s="9">
        <v>669388</v>
      </c>
      <c r="D517" s="9">
        <v>43220</v>
      </c>
      <c r="E517" s="9">
        <v>21176</v>
      </c>
      <c r="F517" s="9">
        <v>4565</v>
      </c>
      <c r="G517" s="9">
        <v>2409459</v>
      </c>
      <c r="H517" s="9">
        <v>25741</v>
      </c>
      <c r="I517" s="9">
        <v>2435200</v>
      </c>
    </row>
    <row r="518" spans="1:9" x14ac:dyDescent="0.2">
      <c r="A518" s="17">
        <v>37226</v>
      </c>
      <c r="B518" s="9">
        <v>1256602</v>
      </c>
      <c r="C518" s="9">
        <v>512880</v>
      </c>
      <c r="D518" s="9">
        <v>39210</v>
      </c>
      <c r="E518" s="9">
        <v>8135</v>
      </c>
      <c r="F518" s="9">
        <v>4331</v>
      </c>
      <c r="G518" s="9">
        <v>1808692</v>
      </c>
      <c r="H518" s="9">
        <v>12466</v>
      </c>
      <c r="I518" s="9">
        <v>1821158</v>
      </c>
    </row>
    <row r="519" spans="1:9" x14ac:dyDescent="0.2">
      <c r="A519" s="17"/>
      <c r="B519" s="11"/>
      <c r="C519" s="11"/>
      <c r="D519" s="11"/>
      <c r="E519" s="11"/>
      <c r="F519" s="11"/>
      <c r="G519" s="11"/>
      <c r="H519" s="11"/>
      <c r="I519" s="12">
        <v>26410614</v>
      </c>
    </row>
    <row r="521" spans="1:9" ht="23" x14ac:dyDescent="0.25">
      <c r="A521" s="5">
        <v>2000</v>
      </c>
    </row>
    <row r="523" spans="1:9" x14ac:dyDescent="0.2">
      <c r="A523" s="6"/>
      <c r="B523" s="6" t="s">
        <v>12</v>
      </c>
      <c r="C523" s="6" t="s">
        <v>13</v>
      </c>
      <c r="D523" s="6" t="s">
        <v>14</v>
      </c>
    </row>
    <row r="524" spans="1:9" x14ac:dyDescent="0.2">
      <c r="A524" s="7" t="s">
        <v>15</v>
      </c>
      <c r="B524" s="7" t="s">
        <v>16</v>
      </c>
      <c r="C524" s="7" t="s">
        <v>17</v>
      </c>
      <c r="D524" s="7" t="s">
        <v>325</v>
      </c>
      <c r="E524" s="7" t="s">
        <v>16</v>
      </c>
      <c r="F524" s="7" t="s">
        <v>17</v>
      </c>
      <c r="G524" s="7" t="s">
        <v>318</v>
      </c>
      <c r="H524" s="7" t="s">
        <v>319</v>
      </c>
      <c r="I524" s="7" t="s">
        <v>320</v>
      </c>
    </row>
    <row r="525" spans="1:9" x14ac:dyDescent="0.2">
      <c r="A525" s="17">
        <v>36526</v>
      </c>
      <c r="B525" s="9">
        <v>1432041</v>
      </c>
      <c r="C525" s="9">
        <v>653981</v>
      </c>
      <c r="D525" s="9">
        <v>21720</v>
      </c>
      <c r="E525" s="9">
        <v>48868</v>
      </c>
      <c r="F525" s="9">
        <v>6949</v>
      </c>
      <c r="G525" s="9">
        <v>2107742</v>
      </c>
      <c r="H525" s="9">
        <v>55817</v>
      </c>
      <c r="I525" s="9">
        <v>2163559</v>
      </c>
    </row>
    <row r="526" spans="1:9" x14ac:dyDescent="0.2">
      <c r="A526" s="17">
        <v>36557</v>
      </c>
      <c r="B526" s="9">
        <v>1366081</v>
      </c>
      <c r="C526" s="9">
        <v>525741</v>
      </c>
      <c r="D526" s="9">
        <v>26145</v>
      </c>
      <c r="E526" s="9">
        <v>40501</v>
      </c>
      <c r="F526" s="9">
        <v>8891</v>
      </c>
      <c r="G526" s="9">
        <v>1917967</v>
      </c>
      <c r="H526" s="9">
        <v>49392</v>
      </c>
      <c r="I526" s="9">
        <v>1967359</v>
      </c>
    </row>
    <row r="527" spans="1:9" x14ac:dyDescent="0.2">
      <c r="A527" s="17">
        <v>36586</v>
      </c>
      <c r="B527" s="9">
        <v>1722957</v>
      </c>
      <c r="C527" s="9">
        <v>585906</v>
      </c>
      <c r="D527" s="9">
        <v>49410</v>
      </c>
      <c r="E527" s="9">
        <v>52222</v>
      </c>
      <c r="F527" s="9">
        <v>7165</v>
      </c>
      <c r="G527" s="9">
        <v>2358273</v>
      </c>
      <c r="H527" s="9">
        <v>59387</v>
      </c>
      <c r="I527" s="9">
        <v>2417660</v>
      </c>
    </row>
    <row r="528" spans="1:9" x14ac:dyDescent="0.2">
      <c r="A528" s="17">
        <v>36617</v>
      </c>
      <c r="B528" s="9">
        <v>1205474</v>
      </c>
      <c r="C528" s="9">
        <v>475260</v>
      </c>
      <c r="D528" s="9">
        <v>35455</v>
      </c>
      <c r="E528" s="9">
        <v>33528</v>
      </c>
      <c r="F528" s="9">
        <v>2885</v>
      </c>
      <c r="G528" s="9">
        <v>1716189</v>
      </c>
      <c r="H528" s="9">
        <v>36413</v>
      </c>
      <c r="I528" s="9">
        <v>1752602</v>
      </c>
    </row>
    <row r="529" spans="1:9" x14ac:dyDescent="0.2">
      <c r="A529" s="17">
        <v>36647</v>
      </c>
      <c r="B529" s="9">
        <v>1564369</v>
      </c>
      <c r="C529" s="9">
        <v>526975</v>
      </c>
      <c r="D529" s="9">
        <v>37285</v>
      </c>
      <c r="E529" s="9">
        <v>53702</v>
      </c>
      <c r="F529" s="9">
        <v>6023</v>
      </c>
      <c r="G529" s="9">
        <v>2128630</v>
      </c>
      <c r="H529" s="9">
        <v>59725</v>
      </c>
      <c r="I529" s="9">
        <v>2188355</v>
      </c>
    </row>
    <row r="530" spans="1:9" x14ac:dyDescent="0.2">
      <c r="A530" s="17">
        <v>36678</v>
      </c>
      <c r="B530" s="9">
        <v>1570274</v>
      </c>
      <c r="C530" s="9">
        <v>603631</v>
      </c>
      <c r="D530" s="9">
        <v>47070</v>
      </c>
      <c r="E530" s="9">
        <v>45282</v>
      </c>
      <c r="F530" s="9">
        <v>7560</v>
      </c>
      <c r="G530" s="9">
        <v>2220975</v>
      </c>
      <c r="H530" s="9">
        <v>52842</v>
      </c>
      <c r="I530" s="9">
        <v>2273817</v>
      </c>
    </row>
    <row r="531" spans="1:9" x14ac:dyDescent="0.2">
      <c r="A531" s="17">
        <v>36708</v>
      </c>
      <c r="B531" s="9">
        <v>1478202</v>
      </c>
      <c r="C531" s="9">
        <v>606726</v>
      </c>
      <c r="D531" s="9">
        <v>43940</v>
      </c>
      <c r="E531" s="9">
        <v>32169</v>
      </c>
      <c r="F531" s="9">
        <v>7571</v>
      </c>
      <c r="G531" s="9">
        <v>2128868</v>
      </c>
      <c r="H531" s="9">
        <v>39740</v>
      </c>
      <c r="I531" s="9">
        <v>2168608</v>
      </c>
    </row>
    <row r="532" spans="1:9" x14ac:dyDescent="0.2">
      <c r="A532" s="17">
        <v>36739</v>
      </c>
      <c r="B532" s="9">
        <v>1453820</v>
      </c>
      <c r="C532" s="9">
        <v>712690</v>
      </c>
      <c r="D532" s="9">
        <v>54995</v>
      </c>
      <c r="E532" s="9">
        <v>24368</v>
      </c>
      <c r="F532" s="9">
        <v>9636</v>
      </c>
      <c r="G532" s="9">
        <v>2219205</v>
      </c>
      <c r="H532" s="9">
        <v>34004</v>
      </c>
      <c r="I532" s="9">
        <v>2253209</v>
      </c>
    </row>
    <row r="533" spans="1:9" x14ac:dyDescent="0.2">
      <c r="A533" s="17">
        <v>36770</v>
      </c>
      <c r="B533" s="9">
        <v>1592857</v>
      </c>
      <c r="C533" s="9">
        <v>624202</v>
      </c>
      <c r="D533" s="9">
        <v>49500</v>
      </c>
      <c r="E533" s="9">
        <v>24862</v>
      </c>
      <c r="F533" s="9">
        <v>15054</v>
      </c>
      <c r="G533" s="9">
        <v>2266559</v>
      </c>
      <c r="H533" s="9">
        <v>39916</v>
      </c>
      <c r="I533" s="9">
        <v>2306475</v>
      </c>
    </row>
    <row r="534" spans="1:9" x14ac:dyDescent="0.2">
      <c r="A534" s="17">
        <v>36800</v>
      </c>
      <c r="B534" s="9">
        <v>1338033</v>
      </c>
      <c r="C534" s="9">
        <v>638565</v>
      </c>
      <c r="D534" s="9">
        <v>50685</v>
      </c>
      <c r="E534" s="9">
        <v>39513</v>
      </c>
      <c r="F534" s="9">
        <v>9294</v>
      </c>
      <c r="G534" s="9">
        <v>2027283</v>
      </c>
      <c r="H534" s="9">
        <v>48807</v>
      </c>
      <c r="I534" s="9">
        <v>2076090</v>
      </c>
    </row>
    <row r="535" spans="1:9" x14ac:dyDescent="0.2">
      <c r="A535" s="17">
        <v>36831</v>
      </c>
      <c r="B535" s="9">
        <v>1349118</v>
      </c>
      <c r="C535" s="9">
        <v>661092</v>
      </c>
      <c r="D535" s="9">
        <v>54180</v>
      </c>
      <c r="E535" s="9">
        <v>30716</v>
      </c>
      <c r="F535" s="10" t="s">
        <v>347</v>
      </c>
      <c r="G535" s="9">
        <v>2064390</v>
      </c>
      <c r="H535" s="9">
        <v>42023</v>
      </c>
      <c r="I535" s="9">
        <v>2106413</v>
      </c>
    </row>
    <row r="536" spans="1:9" x14ac:dyDescent="0.2">
      <c r="A536" s="17">
        <v>36861</v>
      </c>
      <c r="B536" s="9">
        <v>1224497</v>
      </c>
      <c r="C536" s="9">
        <v>500665</v>
      </c>
      <c r="D536" s="9">
        <v>52980</v>
      </c>
      <c r="E536" s="9">
        <v>26553</v>
      </c>
      <c r="F536" s="9">
        <v>8287</v>
      </c>
      <c r="G536" s="9">
        <v>1778142</v>
      </c>
      <c r="H536" s="9">
        <v>34840</v>
      </c>
      <c r="I536" s="9">
        <v>1812982</v>
      </c>
    </row>
    <row r="537" spans="1:9" x14ac:dyDescent="0.2">
      <c r="A537" s="17"/>
      <c r="B537" s="11"/>
      <c r="C537" s="11"/>
      <c r="D537" s="11"/>
      <c r="E537" s="11"/>
      <c r="F537" s="11"/>
      <c r="G537" s="11"/>
      <c r="H537" s="11"/>
      <c r="I537" s="12">
        <v>25490529</v>
      </c>
    </row>
    <row r="539" spans="1:9" ht="23" x14ac:dyDescent="0.25">
      <c r="A539" s="5">
        <v>1999</v>
      </c>
    </row>
    <row r="541" spans="1:9" x14ac:dyDescent="0.2">
      <c r="A541" s="6"/>
      <c r="B541" s="6" t="s">
        <v>12</v>
      </c>
      <c r="C541" s="6" t="s">
        <v>13</v>
      </c>
      <c r="D541" s="6" t="s">
        <v>14</v>
      </c>
    </row>
    <row r="542" spans="1:9" x14ac:dyDescent="0.2">
      <c r="A542" s="7" t="s">
        <v>15</v>
      </c>
      <c r="B542" s="7" t="s">
        <v>16</v>
      </c>
      <c r="C542" s="7" t="s">
        <v>17</v>
      </c>
      <c r="D542" s="7" t="s">
        <v>325</v>
      </c>
      <c r="E542" s="7" t="s">
        <v>16</v>
      </c>
      <c r="F542" s="7" t="s">
        <v>17</v>
      </c>
      <c r="G542" s="7" t="s">
        <v>318</v>
      </c>
      <c r="H542" s="7" t="s">
        <v>319</v>
      </c>
      <c r="I542" s="7" t="s">
        <v>320</v>
      </c>
    </row>
    <row r="543" spans="1:9" x14ac:dyDescent="0.2">
      <c r="A543" s="17">
        <v>36161</v>
      </c>
      <c r="B543" s="9">
        <v>1171182</v>
      </c>
      <c r="C543" s="9">
        <v>468407</v>
      </c>
      <c r="D543" s="9">
        <v>38960</v>
      </c>
      <c r="E543" s="9">
        <v>44247</v>
      </c>
      <c r="F543" s="9">
        <v>4977</v>
      </c>
      <c r="G543" s="9">
        <v>1678549</v>
      </c>
      <c r="H543" s="9">
        <v>49224</v>
      </c>
      <c r="I543" s="9">
        <v>1727773</v>
      </c>
    </row>
    <row r="544" spans="1:9" x14ac:dyDescent="0.2">
      <c r="A544" s="17">
        <v>36192</v>
      </c>
      <c r="B544" s="9">
        <v>932926</v>
      </c>
      <c r="C544" s="9">
        <v>411822</v>
      </c>
      <c r="D544" s="9">
        <v>17210</v>
      </c>
      <c r="E544" s="9">
        <v>36990</v>
      </c>
      <c r="F544" s="9">
        <v>4061</v>
      </c>
      <c r="G544" s="9">
        <v>1361958</v>
      </c>
      <c r="H544" s="9">
        <v>41051</v>
      </c>
      <c r="I544" s="9">
        <v>1403009</v>
      </c>
    </row>
    <row r="545" spans="1:9" x14ac:dyDescent="0.2">
      <c r="A545" s="17">
        <v>36220</v>
      </c>
      <c r="B545" s="9">
        <v>1700896</v>
      </c>
      <c r="C545" s="9">
        <v>660233</v>
      </c>
      <c r="D545" s="9">
        <v>21965</v>
      </c>
      <c r="E545" s="9">
        <v>54214</v>
      </c>
      <c r="F545" s="9">
        <v>6962</v>
      </c>
      <c r="G545" s="9">
        <v>2383094</v>
      </c>
      <c r="H545" s="9">
        <v>61176</v>
      </c>
      <c r="I545" s="9">
        <v>2444270</v>
      </c>
    </row>
    <row r="546" spans="1:9" x14ac:dyDescent="0.2">
      <c r="A546" s="17">
        <v>36251</v>
      </c>
      <c r="B546" s="9">
        <v>1328791</v>
      </c>
      <c r="C546" s="9">
        <v>404821</v>
      </c>
      <c r="D546" s="9">
        <v>15170</v>
      </c>
      <c r="E546" s="9">
        <v>32561</v>
      </c>
      <c r="F546" s="9">
        <v>3012</v>
      </c>
      <c r="G546" s="9">
        <v>1748782</v>
      </c>
      <c r="H546" s="9">
        <v>35573</v>
      </c>
      <c r="I546" s="9">
        <v>1784355</v>
      </c>
    </row>
    <row r="547" spans="1:9" x14ac:dyDescent="0.2">
      <c r="A547" s="17">
        <v>36281</v>
      </c>
      <c r="B547" s="9">
        <v>1326812</v>
      </c>
      <c r="C547" s="9">
        <v>481900</v>
      </c>
      <c r="D547" s="9">
        <v>14205</v>
      </c>
      <c r="E547" s="9">
        <v>26180</v>
      </c>
      <c r="F547" s="9">
        <v>4750</v>
      </c>
      <c r="G547" s="9">
        <v>1822917</v>
      </c>
      <c r="H547" s="9">
        <v>30930</v>
      </c>
      <c r="I547" s="9">
        <v>1853847</v>
      </c>
    </row>
    <row r="548" spans="1:9" x14ac:dyDescent="0.2">
      <c r="A548" s="17">
        <v>36312</v>
      </c>
      <c r="B548" s="9">
        <v>1294641</v>
      </c>
      <c r="C548" s="9">
        <v>501664</v>
      </c>
      <c r="D548" s="9">
        <v>28790</v>
      </c>
      <c r="E548" s="9">
        <v>30432</v>
      </c>
      <c r="F548" s="9">
        <v>13418</v>
      </c>
      <c r="G548" s="9">
        <v>1825095</v>
      </c>
      <c r="H548" s="9">
        <v>43850</v>
      </c>
      <c r="I548" s="9">
        <v>1868945</v>
      </c>
    </row>
    <row r="549" spans="1:9" x14ac:dyDescent="0.2">
      <c r="A549" s="17">
        <v>36342</v>
      </c>
      <c r="B549" s="9">
        <v>1355896</v>
      </c>
      <c r="C549" s="9">
        <v>529208</v>
      </c>
      <c r="D549" s="9">
        <v>31970</v>
      </c>
      <c r="E549" s="9">
        <v>42205</v>
      </c>
      <c r="F549" s="9">
        <v>5254</v>
      </c>
      <c r="G549" s="9">
        <v>1917074</v>
      </c>
      <c r="H549" s="9">
        <v>47459</v>
      </c>
      <c r="I549" s="9">
        <v>1964533</v>
      </c>
    </row>
    <row r="550" spans="1:9" x14ac:dyDescent="0.2">
      <c r="A550" s="17">
        <v>36373</v>
      </c>
      <c r="B550" s="9">
        <v>1364690</v>
      </c>
      <c r="C550" s="9">
        <v>522942</v>
      </c>
      <c r="D550" s="9">
        <v>24255</v>
      </c>
      <c r="E550" s="9">
        <v>40254</v>
      </c>
      <c r="F550" s="9">
        <v>13188</v>
      </c>
      <c r="G550" s="9">
        <v>1911887</v>
      </c>
      <c r="H550" s="9">
        <v>53442</v>
      </c>
      <c r="I550" s="9">
        <v>1965329</v>
      </c>
    </row>
    <row r="551" spans="1:9" x14ac:dyDescent="0.2">
      <c r="A551" s="17">
        <v>36404</v>
      </c>
      <c r="B551" s="9">
        <v>1373596</v>
      </c>
      <c r="C551" s="9">
        <v>568959</v>
      </c>
      <c r="D551" s="9">
        <v>39075</v>
      </c>
      <c r="E551" s="9">
        <v>52106</v>
      </c>
      <c r="F551" s="9">
        <v>10790</v>
      </c>
      <c r="G551" s="9">
        <v>1981630</v>
      </c>
      <c r="H551" s="9">
        <v>62896</v>
      </c>
      <c r="I551" s="9">
        <v>2044526</v>
      </c>
    </row>
    <row r="552" spans="1:9" x14ac:dyDescent="0.2">
      <c r="A552" s="17">
        <v>36434</v>
      </c>
      <c r="B552" s="9">
        <v>1519932</v>
      </c>
      <c r="C552" s="9">
        <v>542101</v>
      </c>
      <c r="D552" s="9">
        <v>23370</v>
      </c>
      <c r="E552" s="9">
        <v>56277</v>
      </c>
      <c r="F552" s="9">
        <v>17818</v>
      </c>
      <c r="G552" s="9">
        <v>2085403</v>
      </c>
      <c r="H552" s="9">
        <v>74095</v>
      </c>
      <c r="I552" s="9">
        <v>2159498</v>
      </c>
    </row>
    <row r="553" spans="1:9" x14ac:dyDescent="0.2">
      <c r="A553" s="17">
        <v>36465</v>
      </c>
      <c r="B553" s="9">
        <v>1532104</v>
      </c>
      <c r="C553" s="9">
        <v>622406</v>
      </c>
      <c r="D553" s="9">
        <v>24510</v>
      </c>
      <c r="E553" s="9">
        <v>50342</v>
      </c>
      <c r="F553" s="9">
        <v>11814</v>
      </c>
      <c r="G553" s="9">
        <v>2179020</v>
      </c>
      <c r="H553" s="9">
        <v>62156</v>
      </c>
      <c r="I553" s="9">
        <v>2241176</v>
      </c>
    </row>
    <row r="554" spans="1:9" x14ac:dyDescent="0.2">
      <c r="A554" s="17">
        <v>36495</v>
      </c>
      <c r="B554" s="9">
        <v>1080871</v>
      </c>
      <c r="C554" s="9">
        <v>436449</v>
      </c>
      <c r="D554" s="9">
        <v>21715</v>
      </c>
      <c r="E554" s="9">
        <v>29990</v>
      </c>
      <c r="F554" s="9">
        <v>8769</v>
      </c>
      <c r="G554" s="9">
        <v>1539035</v>
      </c>
      <c r="H554" s="9">
        <v>38759</v>
      </c>
      <c r="I554" s="9">
        <v>1577794</v>
      </c>
    </row>
    <row r="555" spans="1:9" x14ac:dyDescent="0.2">
      <c r="A555" s="17"/>
      <c r="B555" s="11"/>
      <c r="C555" s="11"/>
      <c r="D555" s="11"/>
      <c r="E555" s="11"/>
      <c r="F555" s="11"/>
      <c r="G555" s="11"/>
      <c r="H555" s="11"/>
      <c r="I555" s="12">
        <v>23035055</v>
      </c>
    </row>
    <row r="557" spans="1:9" ht="23" x14ac:dyDescent="0.25">
      <c r="A557" s="5">
        <v>1998</v>
      </c>
    </row>
    <row r="559" spans="1:9" x14ac:dyDescent="0.2">
      <c r="A559" s="6"/>
      <c r="B559" s="6" t="s">
        <v>12</v>
      </c>
      <c r="C559" s="6" t="s">
        <v>13</v>
      </c>
      <c r="D559" s="6" t="s">
        <v>14</v>
      </c>
    </row>
    <row r="560" spans="1:9" x14ac:dyDescent="0.2">
      <c r="A560" s="7" t="s">
        <v>15</v>
      </c>
      <c r="B560" s="7" t="s">
        <v>16</v>
      </c>
      <c r="C560" s="7" t="s">
        <v>17</v>
      </c>
      <c r="D560" s="7" t="s">
        <v>325</v>
      </c>
      <c r="E560" s="7" t="s">
        <v>16</v>
      </c>
      <c r="F560" s="7" t="s">
        <v>17</v>
      </c>
      <c r="G560" s="7" t="s">
        <v>318</v>
      </c>
      <c r="H560" s="7" t="s">
        <v>319</v>
      </c>
      <c r="I560" s="7" t="s">
        <v>320</v>
      </c>
    </row>
    <row r="561" spans="1:9" x14ac:dyDescent="0.2">
      <c r="A561" s="18">
        <v>35796</v>
      </c>
      <c r="B561" s="9">
        <v>1145254</v>
      </c>
      <c r="C561" s="9">
        <v>420716</v>
      </c>
      <c r="D561" s="9">
        <v>17670</v>
      </c>
      <c r="E561" s="9">
        <v>35599</v>
      </c>
      <c r="F561" s="9">
        <v>9169</v>
      </c>
      <c r="G561" s="9">
        <v>1583640</v>
      </c>
      <c r="H561" s="9">
        <v>44768</v>
      </c>
      <c r="I561" s="9">
        <v>1628408</v>
      </c>
    </row>
    <row r="562" spans="1:9" x14ac:dyDescent="0.2">
      <c r="A562" s="18">
        <v>35827</v>
      </c>
      <c r="B562" s="9">
        <v>1027284</v>
      </c>
      <c r="C562" s="9">
        <v>372121</v>
      </c>
      <c r="D562" s="9">
        <v>16490</v>
      </c>
      <c r="E562" s="9">
        <v>29899</v>
      </c>
      <c r="F562" s="9">
        <v>9890</v>
      </c>
      <c r="G562" s="9">
        <v>1415895</v>
      </c>
      <c r="H562" s="9">
        <v>39789</v>
      </c>
      <c r="I562" s="9">
        <v>1455684</v>
      </c>
    </row>
    <row r="563" spans="1:9" x14ac:dyDescent="0.2">
      <c r="A563" s="18">
        <v>35855</v>
      </c>
      <c r="B563" s="9">
        <v>1318574</v>
      </c>
      <c r="C563" s="9">
        <v>445083</v>
      </c>
      <c r="D563" s="9">
        <v>20650</v>
      </c>
      <c r="E563" s="9">
        <v>42022</v>
      </c>
      <c r="F563" s="9">
        <v>8028</v>
      </c>
      <c r="G563" s="9">
        <v>1784307</v>
      </c>
      <c r="H563" s="9">
        <v>50050</v>
      </c>
      <c r="I563" s="9">
        <v>1834357</v>
      </c>
    </row>
    <row r="564" spans="1:9" x14ac:dyDescent="0.2">
      <c r="A564" s="18">
        <v>35886</v>
      </c>
      <c r="B564" s="9">
        <v>1102367</v>
      </c>
      <c r="C564" s="9">
        <v>316481</v>
      </c>
      <c r="D564" s="9">
        <v>17665</v>
      </c>
      <c r="E564" s="9">
        <v>27629</v>
      </c>
      <c r="F564" s="9">
        <v>4851</v>
      </c>
      <c r="G564" s="9">
        <v>1436513</v>
      </c>
      <c r="H564" s="9">
        <v>32480</v>
      </c>
      <c r="I564" s="9">
        <v>1468993</v>
      </c>
    </row>
    <row r="565" spans="1:9" x14ac:dyDescent="0.2">
      <c r="A565" s="18">
        <v>35916</v>
      </c>
      <c r="B565" s="9">
        <v>1080825</v>
      </c>
      <c r="C565" s="9">
        <v>361399</v>
      </c>
      <c r="D565" s="9">
        <v>32845</v>
      </c>
      <c r="E565" s="9">
        <v>30442</v>
      </c>
      <c r="F565" s="9">
        <v>8113</v>
      </c>
      <c r="G565" s="9">
        <v>1475069</v>
      </c>
      <c r="H565" s="9">
        <v>38555</v>
      </c>
      <c r="I565" s="9">
        <v>1513624</v>
      </c>
    </row>
    <row r="566" spans="1:9" x14ac:dyDescent="0.2">
      <c r="A566" s="18">
        <v>35947</v>
      </c>
      <c r="B566" s="9">
        <v>1259373</v>
      </c>
      <c r="C566" s="9">
        <v>471165</v>
      </c>
      <c r="D566" s="9">
        <v>12735</v>
      </c>
      <c r="E566" s="9">
        <v>30675</v>
      </c>
      <c r="F566" s="9">
        <v>8636</v>
      </c>
      <c r="G566" s="9">
        <v>1743273</v>
      </c>
      <c r="H566" s="9">
        <v>39311</v>
      </c>
      <c r="I566" s="9">
        <v>1782584</v>
      </c>
    </row>
    <row r="567" spans="1:9" x14ac:dyDescent="0.2">
      <c r="A567" s="18">
        <v>35977</v>
      </c>
      <c r="B567" s="9">
        <v>1181482</v>
      </c>
      <c r="C567" s="9">
        <v>428091</v>
      </c>
      <c r="D567" s="9">
        <v>28670</v>
      </c>
      <c r="E567" s="9">
        <v>26213</v>
      </c>
      <c r="F567" s="9">
        <v>4755</v>
      </c>
      <c r="G567" s="9">
        <v>1638243</v>
      </c>
      <c r="H567" s="9">
        <v>30968</v>
      </c>
      <c r="I567" s="9">
        <v>1669211</v>
      </c>
    </row>
    <row r="568" spans="1:9" x14ac:dyDescent="0.2">
      <c r="A568" s="18">
        <v>36008</v>
      </c>
      <c r="B568" s="9">
        <v>961526</v>
      </c>
      <c r="C568" s="9">
        <v>407221</v>
      </c>
      <c r="D568" s="9">
        <v>24145</v>
      </c>
      <c r="E568" s="9">
        <v>16455</v>
      </c>
      <c r="F568" s="9">
        <v>7513</v>
      </c>
      <c r="G568" s="9">
        <v>1392892</v>
      </c>
      <c r="H568" s="9">
        <v>23968</v>
      </c>
      <c r="I568" s="9">
        <v>1416860</v>
      </c>
    </row>
    <row r="569" spans="1:9" x14ac:dyDescent="0.2">
      <c r="A569" s="18">
        <v>36039</v>
      </c>
      <c r="B569" s="9">
        <v>1175132</v>
      </c>
      <c r="C569" s="9">
        <v>440763</v>
      </c>
      <c r="D569" s="9">
        <v>35350</v>
      </c>
      <c r="E569" s="9">
        <v>16622</v>
      </c>
      <c r="F569" s="9">
        <v>12130</v>
      </c>
      <c r="G569" s="9">
        <v>1651245</v>
      </c>
      <c r="H569" s="9">
        <v>28752</v>
      </c>
      <c r="I569" s="9">
        <v>1679997</v>
      </c>
    </row>
    <row r="570" spans="1:9" x14ac:dyDescent="0.2">
      <c r="A570" s="18">
        <v>36069</v>
      </c>
      <c r="B570" s="9">
        <v>1144343</v>
      </c>
      <c r="C570" s="9">
        <v>459478</v>
      </c>
      <c r="D570" s="9">
        <v>38640</v>
      </c>
      <c r="E570" s="9">
        <v>31623</v>
      </c>
      <c r="F570" s="9">
        <v>14714</v>
      </c>
      <c r="G570" s="9">
        <v>1642461</v>
      </c>
      <c r="H570" s="9">
        <v>46337</v>
      </c>
      <c r="I570" s="9">
        <v>1688798</v>
      </c>
    </row>
    <row r="571" spans="1:9" x14ac:dyDescent="0.2">
      <c r="A571" s="18">
        <v>36100</v>
      </c>
      <c r="B571" s="9">
        <v>1205858</v>
      </c>
      <c r="C571" s="9">
        <v>440660</v>
      </c>
      <c r="D571" s="9">
        <v>35980</v>
      </c>
      <c r="E571" s="9">
        <v>33524</v>
      </c>
      <c r="F571" s="9">
        <v>9914</v>
      </c>
      <c r="G571" s="9">
        <v>1682498</v>
      </c>
      <c r="H571" s="9">
        <v>43438</v>
      </c>
      <c r="I571" s="9">
        <v>1725936</v>
      </c>
    </row>
    <row r="572" spans="1:9" x14ac:dyDescent="0.2">
      <c r="A572" s="18">
        <v>36130</v>
      </c>
      <c r="B572" s="9">
        <v>1072646</v>
      </c>
      <c r="C572" s="9">
        <v>410993</v>
      </c>
      <c r="D572" s="9">
        <v>46100</v>
      </c>
      <c r="E572" s="9">
        <v>17296</v>
      </c>
      <c r="F572" s="9">
        <v>6810</v>
      </c>
      <c r="G572" s="9">
        <v>1529739</v>
      </c>
      <c r="H572" s="9">
        <v>24106</v>
      </c>
      <c r="I572" s="9">
        <v>1553845</v>
      </c>
    </row>
    <row r="573" spans="1:9" x14ac:dyDescent="0.2">
      <c r="A573" s="18"/>
      <c r="B573" s="11"/>
      <c r="C573" s="11"/>
      <c r="D573" s="11"/>
      <c r="E573" s="11"/>
      <c r="F573" s="11"/>
      <c r="G573" s="11"/>
      <c r="H573" s="11"/>
      <c r="I573" s="12">
        <v>19418297</v>
      </c>
    </row>
    <row r="575" spans="1:9" ht="23" x14ac:dyDescent="0.25">
      <c r="A575" s="5">
        <v>1997</v>
      </c>
    </row>
    <row r="577" spans="1:9" x14ac:dyDescent="0.2">
      <c r="A577" s="6"/>
      <c r="B577" s="6" t="s">
        <v>12</v>
      </c>
      <c r="C577" s="6" t="s">
        <v>13</v>
      </c>
      <c r="D577" s="6" t="s">
        <v>14</v>
      </c>
    </row>
    <row r="578" spans="1:9" x14ac:dyDescent="0.2">
      <c r="A578" s="7" t="s">
        <v>15</v>
      </c>
      <c r="B578" s="7" t="s">
        <v>16</v>
      </c>
      <c r="C578" s="7" t="s">
        <v>17</v>
      </c>
      <c r="D578" s="7" t="s">
        <v>325</v>
      </c>
      <c r="E578" s="7" t="s">
        <v>16</v>
      </c>
      <c r="F578" s="7" t="s">
        <v>17</v>
      </c>
      <c r="G578" s="7" t="s">
        <v>318</v>
      </c>
      <c r="H578" s="7" t="s">
        <v>319</v>
      </c>
      <c r="I578" s="7" t="s">
        <v>320</v>
      </c>
    </row>
    <row r="579" spans="1:9" x14ac:dyDescent="0.2">
      <c r="A579" s="17">
        <v>35431</v>
      </c>
      <c r="B579" s="9">
        <v>865199</v>
      </c>
      <c r="C579" s="9">
        <v>418321</v>
      </c>
      <c r="D579" s="10">
        <v>465</v>
      </c>
      <c r="E579" s="9">
        <v>16243</v>
      </c>
      <c r="F579" s="9">
        <v>9130</v>
      </c>
      <c r="G579" s="9">
        <v>1283985</v>
      </c>
      <c r="H579" s="9">
        <v>25373</v>
      </c>
      <c r="I579" s="9">
        <v>1309358</v>
      </c>
    </row>
    <row r="580" spans="1:9" x14ac:dyDescent="0.2">
      <c r="A580" s="17">
        <v>35462</v>
      </c>
      <c r="B580" s="9">
        <v>811499</v>
      </c>
      <c r="C580" s="9">
        <v>348850</v>
      </c>
      <c r="D580" s="9">
        <v>4385</v>
      </c>
      <c r="E580" s="9">
        <v>14001</v>
      </c>
      <c r="F580" s="9">
        <v>9320</v>
      </c>
      <c r="G580" s="9">
        <v>1164734</v>
      </c>
      <c r="H580" s="9">
        <v>23321</v>
      </c>
      <c r="I580" s="9">
        <v>1188055</v>
      </c>
    </row>
    <row r="581" spans="1:9" x14ac:dyDescent="0.2">
      <c r="A581" s="17">
        <v>35490</v>
      </c>
      <c r="B581" s="9">
        <v>854903</v>
      </c>
      <c r="C581" s="9">
        <v>288380</v>
      </c>
      <c r="D581" s="9">
        <v>2495</v>
      </c>
      <c r="E581" s="9">
        <v>15128</v>
      </c>
      <c r="F581" s="9">
        <v>3400</v>
      </c>
      <c r="G581" s="9">
        <v>1145778</v>
      </c>
      <c r="H581" s="9">
        <v>18528</v>
      </c>
      <c r="I581" s="9">
        <v>1164306</v>
      </c>
    </row>
    <row r="582" spans="1:9" x14ac:dyDescent="0.2">
      <c r="A582" s="17">
        <v>35521</v>
      </c>
      <c r="B582" s="9">
        <v>920309</v>
      </c>
      <c r="C582" s="9">
        <v>326425</v>
      </c>
      <c r="D582" s="9">
        <v>4425</v>
      </c>
      <c r="E582" s="9">
        <v>19123</v>
      </c>
      <c r="F582" s="9">
        <v>5102</v>
      </c>
      <c r="G582" s="9">
        <v>1251159</v>
      </c>
      <c r="H582" s="9">
        <v>24225</v>
      </c>
      <c r="I582" s="9">
        <v>1275384</v>
      </c>
    </row>
    <row r="583" spans="1:9" x14ac:dyDescent="0.2">
      <c r="A583" s="17">
        <v>35551</v>
      </c>
      <c r="B583" s="9">
        <v>795454</v>
      </c>
      <c r="C583" s="9">
        <v>295191</v>
      </c>
      <c r="D583" s="9">
        <v>1365</v>
      </c>
      <c r="E583" s="9">
        <v>19310</v>
      </c>
      <c r="F583" s="9">
        <v>3255</v>
      </c>
      <c r="G583" s="9">
        <v>1092010</v>
      </c>
      <c r="H583" s="9">
        <v>22565</v>
      </c>
      <c r="I583" s="9">
        <v>1114575</v>
      </c>
    </row>
    <row r="584" spans="1:9" x14ac:dyDescent="0.2">
      <c r="A584" s="17">
        <v>35582</v>
      </c>
      <c r="B584" s="9">
        <v>887007</v>
      </c>
      <c r="C584" s="9">
        <v>324670</v>
      </c>
      <c r="D584" s="9">
        <v>1760</v>
      </c>
      <c r="E584" s="9">
        <v>28147</v>
      </c>
      <c r="F584" s="9">
        <v>5565</v>
      </c>
      <c r="G584" s="9">
        <v>1213437</v>
      </c>
      <c r="H584" s="9">
        <v>33712</v>
      </c>
      <c r="I584" s="9">
        <v>1247149</v>
      </c>
    </row>
    <row r="585" spans="1:9" x14ac:dyDescent="0.2">
      <c r="A585" s="17">
        <v>35612</v>
      </c>
      <c r="B585" s="9">
        <v>917282</v>
      </c>
      <c r="C585" s="9">
        <v>321300</v>
      </c>
      <c r="D585" s="9">
        <v>5115</v>
      </c>
      <c r="E585" s="9">
        <v>20241</v>
      </c>
      <c r="F585" s="9">
        <v>4685</v>
      </c>
      <c r="G585" s="9">
        <v>1243697</v>
      </c>
      <c r="H585" s="9">
        <v>24926</v>
      </c>
      <c r="I585" s="9">
        <v>1268623</v>
      </c>
    </row>
    <row r="586" spans="1:9" x14ac:dyDescent="0.2">
      <c r="A586" s="17">
        <v>35643</v>
      </c>
      <c r="B586" s="9">
        <v>713415</v>
      </c>
      <c r="C586" s="9">
        <v>283121</v>
      </c>
      <c r="D586" s="9">
        <v>7405</v>
      </c>
      <c r="E586" s="9">
        <v>21091</v>
      </c>
      <c r="F586" s="9">
        <v>2460</v>
      </c>
      <c r="G586" s="9">
        <v>1003941</v>
      </c>
      <c r="H586" s="9">
        <v>23551</v>
      </c>
      <c r="I586" s="9">
        <v>1027492</v>
      </c>
    </row>
    <row r="587" spans="1:9" x14ac:dyDescent="0.2">
      <c r="A587" s="17">
        <v>35674</v>
      </c>
      <c r="B587" s="9">
        <v>794733</v>
      </c>
      <c r="C587" s="9">
        <v>338758</v>
      </c>
      <c r="D587" s="9">
        <v>13040</v>
      </c>
      <c r="E587" s="9">
        <v>18324</v>
      </c>
      <c r="F587" s="9">
        <v>4165</v>
      </c>
      <c r="G587" s="9">
        <v>1146531</v>
      </c>
      <c r="H587" s="9">
        <v>22489</v>
      </c>
      <c r="I587" s="9">
        <v>1169020</v>
      </c>
    </row>
    <row r="588" spans="1:9" x14ac:dyDescent="0.2">
      <c r="A588" s="17">
        <v>35704</v>
      </c>
      <c r="B588" s="9">
        <v>1087557</v>
      </c>
      <c r="C588" s="9">
        <v>387649</v>
      </c>
      <c r="D588" s="9">
        <v>12985</v>
      </c>
      <c r="E588" s="9">
        <v>27706</v>
      </c>
      <c r="F588" s="9">
        <v>8500</v>
      </c>
      <c r="G588" s="9">
        <v>1488191</v>
      </c>
      <c r="H588" s="9">
        <v>36206</v>
      </c>
      <c r="I588" s="9">
        <v>1524397</v>
      </c>
    </row>
    <row r="589" spans="1:9" x14ac:dyDescent="0.2">
      <c r="A589" s="17">
        <v>35735</v>
      </c>
      <c r="B589" s="9">
        <v>837410</v>
      </c>
      <c r="C589" s="9">
        <v>372410</v>
      </c>
      <c r="D589" s="9">
        <v>12950</v>
      </c>
      <c r="E589" s="9">
        <v>20451</v>
      </c>
      <c r="F589" s="9">
        <v>4383</v>
      </c>
      <c r="G589" s="9">
        <v>1222770</v>
      </c>
      <c r="H589" s="9">
        <v>24834</v>
      </c>
      <c r="I589" s="9">
        <v>1247604</v>
      </c>
    </row>
    <row r="590" spans="1:9" x14ac:dyDescent="0.2">
      <c r="A590" s="17">
        <v>35765</v>
      </c>
      <c r="B590" s="9">
        <v>817150</v>
      </c>
      <c r="C590" s="9">
        <v>326533</v>
      </c>
      <c r="D590" s="9">
        <v>15430</v>
      </c>
      <c r="E590" s="9">
        <v>30211</v>
      </c>
      <c r="F590" s="9">
        <v>8230</v>
      </c>
      <c r="G590" s="9">
        <v>1159113</v>
      </c>
      <c r="H590" s="9">
        <v>38441</v>
      </c>
      <c r="I590" s="9">
        <v>1197554</v>
      </c>
    </row>
    <row r="591" spans="1:9" x14ac:dyDescent="0.2">
      <c r="A591" s="17"/>
      <c r="B591" s="11"/>
      <c r="C591" s="11"/>
      <c r="D591" s="11"/>
      <c r="E591" s="11"/>
      <c r="F591" s="11"/>
      <c r="G591" s="11"/>
      <c r="H591" s="11"/>
      <c r="I591" s="12">
        <v>14733517</v>
      </c>
    </row>
    <row r="593" spans="1:8" ht="23" x14ac:dyDescent="0.25">
      <c r="A593" s="5">
        <v>1996</v>
      </c>
    </row>
    <row r="595" spans="1:8" x14ac:dyDescent="0.2">
      <c r="A595" s="6"/>
      <c r="B595" s="6" t="s">
        <v>12</v>
      </c>
      <c r="C595" s="6" t="s">
        <v>13</v>
      </c>
      <c r="D595" s="6" t="s">
        <v>14</v>
      </c>
    </row>
    <row r="596" spans="1:8" x14ac:dyDescent="0.2">
      <c r="A596" s="7" t="s">
        <v>15</v>
      </c>
      <c r="B596" s="7" t="s">
        <v>16</v>
      </c>
      <c r="C596" s="7" t="s">
        <v>17</v>
      </c>
      <c r="D596" s="7" t="s">
        <v>16</v>
      </c>
      <c r="E596" s="7" t="s">
        <v>17</v>
      </c>
      <c r="F596" s="7" t="s">
        <v>318</v>
      </c>
      <c r="G596" s="7" t="s">
        <v>319</v>
      </c>
      <c r="H596" s="7" t="s">
        <v>320</v>
      </c>
    </row>
    <row r="597" spans="1:8" x14ac:dyDescent="0.2">
      <c r="A597" s="17">
        <v>35065</v>
      </c>
      <c r="B597" s="9">
        <v>1096740</v>
      </c>
      <c r="C597" s="9">
        <v>526477</v>
      </c>
      <c r="D597" s="9">
        <v>51951</v>
      </c>
      <c r="E597" s="9">
        <v>18758</v>
      </c>
      <c r="F597" s="9">
        <v>1623217</v>
      </c>
      <c r="G597" s="9">
        <v>70709</v>
      </c>
      <c r="H597" s="9">
        <v>1693926</v>
      </c>
    </row>
    <row r="598" spans="1:8" x14ac:dyDescent="0.2">
      <c r="A598" s="17">
        <v>35096</v>
      </c>
      <c r="B598" s="9">
        <v>940330</v>
      </c>
      <c r="C598" s="9">
        <v>462719</v>
      </c>
      <c r="D598" s="9">
        <v>50207</v>
      </c>
      <c r="E598" s="9">
        <v>11767</v>
      </c>
      <c r="F598" s="9">
        <v>1403049</v>
      </c>
      <c r="G598" s="9">
        <v>61974</v>
      </c>
      <c r="H598" s="9">
        <v>1465023</v>
      </c>
    </row>
    <row r="599" spans="1:8" x14ac:dyDescent="0.2">
      <c r="A599" s="17">
        <v>35125</v>
      </c>
      <c r="B599" s="9">
        <v>989337</v>
      </c>
      <c r="C599" s="9">
        <v>389156</v>
      </c>
      <c r="D599" s="9">
        <v>38607</v>
      </c>
      <c r="E599" s="9">
        <v>12204</v>
      </c>
      <c r="F599" s="9">
        <v>1378493</v>
      </c>
      <c r="G599" s="9">
        <v>50811</v>
      </c>
      <c r="H599" s="9">
        <v>1429304</v>
      </c>
    </row>
    <row r="600" spans="1:8" x14ac:dyDescent="0.2">
      <c r="A600" s="17">
        <v>35156</v>
      </c>
      <c r="B600" s="9">
        <v>1027084</v>
      </c>
      <c r="C600" s="9">
        <v>289829</v>
      </c>
      <c r="D600" s="9">
        <v>35050</v>
      </c>
      <c r="E600" s="9">
        <v>9207</v>
      </c>
      <c r="F600" s="9">
        <v>1316913</v>
      </c>
      <c r="G600" s="9">
        <v>44257</v>
      </c>
      <c r="H600" s="9">
        <v>1361170</v>
      </c>
    </row>
    <row r="601" spans="1:8" x14ac:dyDescent="0.2">
      <c r="A601" s="17">
        <v>35186</v>
      </c>
      <c r="B601" s="9">
        <v>885576</v>
      </c>
      <c r="C601" s="9">
        <v>252100</v>
      </c>
      <c r="D601" s="9">
        <v>34588</v>
      </c>
      <c r="E601" s="9">
        <v>7486</v>
      </c>
      <c r="F601" s="9">
        <v>1137676</v>
      </c>
      <c r="G601" s="9">
        <v>42074</v>
      </c>
      <c r="H601" s="9">
        <v>1179750</v>
      </c>
    </row>
    <row r="602" spans="1:8" x14ac:dyDescent="0.2">
      <c r="A602" s="17">
        <v>35217</v>
      </c>
      <c r="B602" s="9">
        <v>732552</v>
      </c>
      <c r="C602" s="9">
        <v>241436</v>
      </c>
      <c r="D602" s="9">
        <v>14921</v>
      </c>
      <c r="E602" s="9">
        <v>4044</v>
      </c>
      <c r="F602" s="9">
        <v>973988</v>
      </c>
      <c r="G602" s="9">
        <v>18965</v>
      </c>
      <c r="H602" s="9">
        <v>992953</v>
      </c>
    </row>
    <row r="603" spans="1:8" x14ac:dyDescent="0.2">
      <c r="A603" s="17">
        <v>35247</v>
      </c>
      <c r="B603" s="9">
        <v>795444</v>
      </c>
      <c r="C603" s="9">
        <v>316997</v>
      </c>
      <c r="D603" s="9">
        <v>28842</v>
      </c>
      <c r="E603" s="9">
        <v>4205</v>
      </c>
      <c r="F603" s="9">
        <v>1112441</v>
      </c>
      <c r="G603" s="9">
        <v>33047</v>
      </c>
      <c r="H603" s="9">
        <v>1145488</v>
      </c>
    </row>
    <row r="604" spans="1:8" x14ac:dyDescent="0.2">
      <c r="A604" s="17">
        <v>35278</v>
      </c>
      <c r="B604" s="9">
        <v>812231</v>
      </c>
      <c r="C604" s="9">
        <v>285044</v>
      </c>
      <c r="D604" s="9">
        <v>23028</v>
      </c>
      <c r="E604" s="9">
        <v>4364</v>
      </c>
      <c r="F604" s="9">
        <v>1097275</v>
      </c>
      <c r="G604" s="9">
        <v>27392</v>
      </c>
      <c r="H604" s="9">
        <v>1124667</v>
      </c>
    </row>
    <row r="605" spans="1:8" x14ac:dyDescent="0.2">
      <c r="A605" s="17">
        <v>35309</v>
      </c>
      <c r="B605" s="9">
        <v>928460</v>
      </c>
      <c r="C605" s="9">
        <v>414490</v>
      </c>
      <c r="D605" s="9">
        <v>27281</v>
      </c>
      <c r="E605" s="9">
        <v>8823</v>
      </c>
      <c r="F605" s="9">
        <v>1342950</v>
      </c>
      <c r="G605" s="9">
        <v>36104</v>
      </c>
      <c r="H605" s="9">
        <v>1379054</v>
      </c>
    </row>
    <row r="606" spans="1:8" x14ac:dyDescent="0.2">
      <c r="A606" s="17">
        <v>35339</v>
      </c>
      <c r="B606" s="9">
        <v>965048</v>
      </c>
      <c r="C606" s="9">
        <v>455091</v>
      </c>
      <c r="D606" s="9">
        <v>26155</v>
      </c>
      <c r="E606" s="9">
        <v>13805</v>
      </c>
      <c r="F606" s="9">
        <v>1420139</v>
      </c>
      <c r="G606" s="9">
        <v>39960</v>
      </c>
      <c r="H606" s="9">
        <v>1460099</v>
      </c>
    </row>
    <row r="607" spans="1:8" x14ac:dyDescent="0.2">
      <c r="A607" s="17">
        <v>35370</v>
      </c>
      <c r="B607" s="9">
        <v>824649</v>
      </c>
      <c r="C607" s="9">
        <v>366720</v>
      </c>
      <c r="D607" s="9">
        <v>30153</v>
      </c>
      <c r="E607" s="9">
        <v>11593</v>
      </c>
      <c r="F607" s="9">
        <v>1191369</v>
      </c>
      <c r="G607" s="9">
        <v>41746</v>
      </c>
      <c r="H607" s="9">
        <v>1233115</v>
      </c>
    </row>
    <row r="608" spans="1:8" x14ac:dyDescent="0.2">
      <c r="A608" s="17">
        <v>35400</v>
      </c>
      <c r="B608" s="9">
        <v>678023</v>
      </c>
      <c r="C608" s="9">
        <v>361003</v>
      </c>
      <c r="D608" s="9">
        <v>13450</v>
      </c>
      <c r="E608" s="9">
        <v>3970</v>
      </c>
      <c r="F608" s="9">
        <v>1039026</v>
      </c>
      <c r="G608" s="9">
        <v>17420</v>
      </c>
      <c r="H608" s="9">
        <v>1056446</v>
      </c>
    </row>
    <row r="609" spans="1:8" x14ac:dyDescent="0.2">
      <c r="A609" s="17"/>
      <c r="B609" s="11"/>
      <c r="C609" s="11"/>
      <c r="D609" s="11"/>
      <c r="E609" s="11"/>
      <c r="F609" s="11"/>
      <c r="G609" s="11"/>
      <c r="H609" s="12">
        <v>15520995</v>
      </c>
    </row>
    <row r="611" spans="1:8" ht="23" x14ac:dyDescent="0.25">
      <c r="A611" s="5">
        <v>1995</v>
      </c>
    </row>
    <row r="613" spans="1:8" x14ac:dyDescent="0.2">
      <c r="A613" s="6"/>
      <c r="B613" s="6" t="s">
        <v>12</v>
      </c>
      <c r="C613" s="6" t="s">
        <v>13</v>
      </c>
      <c r="D613" s="6" t="s">
        <v>14</v>
      </c>
    </row>
    <row r="614" spans="1:8" x14ac:dyDescent="0.2">
      <c r="A614" s="7" t="s">
        <v>15</v>
      </c>
      <c r="B614" s="7" t="s">
        <v>16</v>
      </c>
      <c r="C614" s="7" t="s">
        <v>17</v>
      </c>
      <c r="D614" s="7" t="s">
        <v>16</v>
      </c>
      <c r="E614" s="7" t="s">
        <v>17</v>
      </c>
      <c r="F614" s="7" t="s">
        <v>318</v>
      </c>
      <c r="G614" s="7" t="s">
        <v>319</v>
      </c>
      <c r="H614" s="7" t="s">
        <v>320</v>
      </c>
    </row>
    <row r="615" spans="1:8" x14ac:dyDescent="0.2">
      <c r="A615" s="8" t="s">
        <v>40</v>
      </c>
      <c r="B615" s="9">
        <v>997640</v>
      </c>
      <c r="C615" s="9">
        <v>389709</v>
      </c>
      <c r="D615" s="9">
        <v>40466</v>
      </c>
      <c r="E615" s="9">
        <v>13123</v>
      </c>
      <c r="F615" s="9">
        <v>1387349</v>
      </c>
      <c r="G615" s="9">
        <v>53589</v>
      </c>
      <c r="H615" s="9">
        <v>1440938</v>
      </c>
    </row>
    <row r="616" spans="1:8" x14ac:dyDescent="0.2">
      <c r="A616" s="8" t="s">
        <v>41</v>
      </c>
      <c r="B616" s="9">
        <v>780570</v>
      </c>
      <c r="C616" s="9">
        <v>315851</v>
      </c>
      <c r="D616" s="9">
        <v>31885</v>
      </c>
      <c r="E616" s="9">
        <v>11795</v>
      </c>
      <c r="F616" s="9">
        <v>1096421</v>
      </c>
      <c r="G616" s="9">
        <v>43680</v>
      </c>
      <c r="H616" s="9">
        <v>1140101</v>
      </c>
    </row>
    <row r="617" spans="1:8" x14ac:dyDescent="0.2">
      <c r="A617" s="8" t="s">
        <v>42</v>
      </c>
      <c r="B617" s="9">
        <v>865851</v>
      </c>
      <c r="C617" s="9">
        <v>403604</v>
      </c>
      <c r="D617" s="9">
        <v>41994</v>
      </c>
      <c r="E617" s="9">
        <v>10415</v>
      </c>
      <c r="F617" s="9">
        <v>1269455</v>
      </c>
      <c r="G617" s="9">
        <v>52409</v>
      </c>
      <c r="H617" s="9">
        <v>1321864</v>
      </c>
    </row>
    <row r="618" spans="1:8" x14ac:dyDescent="0.2">
      <c r="A618" s="8" t="s">
        <v>43</v>
      </c>
      <c r="B618" s="9">
        <v>932230</v>
      </c>
      <c r="C618" s="9">
        <v>434311</v>
      </c>
      <c r="D618" s="9">
        <v>64717</v>
      </c>
      <c r="E618" s="9">
        <v>9740</v>
      </c>
      <c r="F618" s="9">
        <v>1366541</v>
      </c>
      <c r="G618" s="9">
        <v>74457</v>
      </c>
      <c r="H618" s="9">
        <v>1440998</v>
      </c>
    </row>
    <row r="619" spans="1:8" x14ac:dyDescent="0.2">
      <c r="A619" s="8" t="s">
        <v>44</v>
      </c>
      <c r="B619" s="9">
        <v>844969</v>
      </c>
      <c r="C619" s="9">
        <v>415551</v>
      </c>
      <c r="D619" s="9">
        <v>44677</v>
      </c>
      <c r="E619" s="9">
        <v>11420</v>
      </c>
      <c r="F619" s="9">
        <v>1260520</v>
      </c>
      <c r="G619" s="9">
        <v>56097</v>
      </c>
      <c r="H619" s="9">
        <v>1316617</v>
      </c>
    </row>
    <row r="620" spans="1:8" x14ac:dyDescent="0.2">
      <c r="A620" s="8" t="s">
        <v>45</v>
      </c>
      <c r="B620" s="9">
        <v>811771</v>
      </c>
      <c r="C620" s="9">
        <v>385633</v>
      </c>
      <c r="D620" s="9">
        <v>66962</v>
      </c>
      <c r="E620" s="9">
        <v>9470</v>
      </c>
      <c r="F620" s="9">
        <v>1197404</v>
      </c>
      <c r="G620" s="9">
        <v>76432</v>
      </c>
      <c r="H620" s="9">
        <v>1273836</v>
      </c>
    </row>
    <row r="621" spans="1:8" x14ac:dyDescent="0.2">
      <c r="A621" s="8" t="s">
        <v>46</v>
      </c>
      <c r="B621" s="9">
        <v>731743</v>
      </c>
      <c r="C621" s="9">
        <v>322013</v>
      </c>
      <c r="D621" s="9">
        <v>54140</v>
      </c>
      <c r="E621" s="9">
        <v>5475</v>
      </c>
      <c r="F621" s="9">
        <v>1053756</v>
      </c>
      <c r="G621" s="9">
        <v>59615</v>
      </c>
      <c r="H621" s="9">
        <v>1113371</v>
      </c>
    </row>
    <row r="622" spans="1:8" x14ac:dyDescent="0.2">
      <c r="A622" s="8" t="s">
        <v>47</v>
      </c>
      <c r="B622" s="9">
        <v>711860</v>
      </c>
      <c r="C622" s="9">
        <v>341115</v>
      </c>
      <c r="D622" s="9">
        <v>55437</v>
      </c>
      <c r="E622" s="9">
        <v>7642</v>
      </c>
      <c r="F622" s="9">
        <v>1052975</v>
      </c>
      <c r="G622" s="9">
        <v>63079</v>
      </c>
      <c r="H622" s="9">
        <v>1116054</v>
      </c>
    </row>
    <row r="623" spans="1:8" x14ac:dyDescent="0.2">
      <c r="A623" s="8" t="s">
        <v>48</v>
      </c>
      <c r="B623" s="9">
        <v>813724</v>
      </c>
      <c r="C623" s="9">
        <v>405733</v>
      </c>
      <c r="D623" s="9">
        <v>46277</v>
      </c>
      <c r="E623" s="9">
        <v>8762</v>
      </c>
      <c r="F623" s="9">
        <v>1219457</v>
      </c>
      <c r="G623" s="9">
        <v>55039</v>
      </c>
      <c r="H623" s="9">
        <v>1274496</v>
      </c>
    </row>
    <row r="624" spans="1:8" x14ac:dyDescent="0.2">
      <c r="A624" s="8" t="s">
        <v>49</v>
      </c>
      <c r="B624" s="9">
        <v>805835</v>
      </c>
      <c r="C624" s="9">
        <v>334329</v>
      </c>
      <c r="D624" s="9">
        <v>51789</v>
      </c>
      <c r="E624" s="9">
        <v>8971</v>
      </c>
      <c r="F624" s="9">
        <v>1140164</v>
      </c>
      <c r="G624" s="9">
        <v>60760</v>
      </c>
      <c r="H624" s="9">
        <v>1200924</v>
      </c>
    </row>
    <row r="625" spans="1:8" x14ac:dyDescent="0.2">
      <c r="A625" s="8" t="s">
        <v>50</v>
      </c>
      <c r="B625" s="9">
        <v>751335</v>
      </c>
      <c r="C625" s="9">
        <v>367972</v>
      </c>
      <c r="D625" s="9">
        <v>43718</v>
      </c>
      <c r="E625" s="9">
        <v>9323</v>
      </c>
      <c r="F625" s="9">
        <v>1119307</v>
      </c>
      <c r="G625" s="9">
        <v>53041</v>
      </c>
      <c r="H625" s="9">
        <v>1172348</v>
      </c>
    </row>
    <row r="626" spans="1:8" x14ac:dyDescent="0.2">
      <c r="A626" s="8" t="s">
        <v>51</v>
      </c>
      <c r="B626" s="9">
        <v>725940</v>
      </c>
      <c r="C626" s="9">
        <v>375691</v>
      </c>
      <c r="D626" s="9">
        <v>27881</v>
      </c>
      <c r="E626" s="9">
        <v>10158</v>
      </c>
      <c r="F626" s="9">
        <v>1101631</v>
      </c>
      <c r="G626" s="9">
        <v>38039</v>
      </c>
      <c r="H626" s="9">
        <v>1139670</v>
      </c>
    </row>
    <row r="627" spans="1:8" x14ac:dyDescent="0.2">
      <c r="A627" s="11" t="s">
        <v>52</v>
      </c>
      <c r="B627" s="11"/>
      <c r="C627" s="11"/>
      <c r="D627" s="11"/>
      <c r="E627" s="11"/>
      <c r="F627" s="11"/>
      <c r="G627" s="11"/>
      <c r="H627" s="12">
        <v>14951217</v>
      </c>
    </row>
    <row r="629" spans="1:8" x14ac:dyDescent="0.2">
      <c r="A629" s="15" t="s">
        <v>1</v>
      </c>
    </row>
    <row r="631" spans="1:8" x14ac:dyDescent="0.2">
      <c r="A631" s="16" t="s">
        <v>348</v>
      </c>
    </row>
    <row r="632" spans="1:8" x14ac:dyDescent="0.2">
      <c r="A632" s="16" t="s">
        <v>349</v>
      </c>
    </row>
    <row r="633" spans="1:8" x14ac:dyDescent="0.2">
      <c r="A633" s="16" t="s">
        <v>350</v>
      </c>
    </row>
    <row r="634" spans="1:8" x14ac:dyDescent="0.2">
      <c r="A634" s="16" t="s">
        <v>351</v>
      </c>
    </row>
    <row r="636" spans="1:8" x14ac:dyDescent="0.2">
      <c r="A636" s="15" t="s">
        <v>352</v>
      </c>
    </row>
    <row r="638" spans="1:8" x14ac:dyDescent="0.2">
      <c r="A638" s="16" t="s">
        <v>353</v>
      </c>
    </row>
    <row r="639" spans="1:8" x14ac:dyDescent="0.2">
      <c r="A639" s="16" t="s">
        <v>354</v>
      </c>
    </row>
    <row r="640" spans="1:8" x14ac:dyDescent="0.2">
      <c r="A640" s="16" t="s">
        <v>355</v>
      </c>
    </row>
    <row r="641" spans="1:1" x14ac:dyDescent="0.2">
      <c r="A641" s="16" t="s">
        <v>356</v>
      </c>
    </row>
    <row r="642" spans="1:1" x14ac:dyDescent="0.2">
      <c r="A642" s="16" t="s">
        <v>357</v>
      </c>
    </row>
    <row r="643" spans="1:1" x14ac:dyDescent="0.2">
      <c r="A643" s="16" t="s">
        <v>358</v>
      </c>
    </row>
    <row r="644" spans="1:1" x14ac:dyDescent="0.2">
      <c r="A644" s="16" t="s">
        <v>359</v>
      </c>
    </row>
    <row r="646" spans="1:1" x14ac:dyDescent="0.2">
      <c r="A646" s="15" t="s">
        <v>360</v>
      </c>
    </row>
    <row r="648" spans="1:1" x14ac:dyDescent="0.2">
      <c r="A648" s="16" t="s">
        <v>361</v>
      </c>
    </row>
    <row r="649" spans="1:1" x14ac:dyDescent="0.2">
      <c r="A649" s="16" t="s">
        <v>362</v>
      </c>
    </row>
    <row r="650" spans="1:1" x14ac:dyDescent="0.2">
      <c r="A650" s="16" t="s">
        <v>363</v>
      </c>
    </row>
    <row r="651" spans="1:1" x14ac:dyDescent="0.2">
      <c r="A651" s="16" t="s">
        <v>364</v>
      </c>
    </row>
    <row r="652" spans="1:1" x14ac:dyDescent="0.2">
      <c r="A652" s="16" t="s">
        <v>365</v>
      </c>
    </row>
    <row r="654" spans="1:1" x14ac:dyDescent="0.2">
      <c r="A654" s="15" t="s">
        <v>366</v>
      </c>
    </row>
    <row r="656" spans="1:1" x14ac:dyDescent="0.2">
      <c r="A656" s="16" t="s">
        <v>367</v>
      </c>
    </row>
    <row r="657" spans="1:1" x14ac:dyDescent="0.2">
      <c r="A657" s="16" t="s">
        <v>368</v>
      </c>
    </row>
    <row r="658" spans="1:1" x14ac:dyDescent="0.2">
      <c r="A658" s="16" t="s">
        <v>369</v>
      </c>
    </row>
    <row r="659" spans="1:1" x14ac:dyDescent="0.2">
      <c r="A659" s="16" t="s">
        <v>370</v>
      </c>
    </row>
    <row r="660" spans="1:1" x14ac:dyDescent="0.2">
      <c r="A660" s="16" t="s">
        <v>371</v>
      </c>
    </row>
    <row r="661" spans="1:1" x14ac:dyDescent="0.2">
      <c r="A661" s="16" t="s">
        <v>372</v>
      </c>
    </row>
    <row r="663" spans="1:1" x14ac:dyDescent="0.2">
      <c r="A663" s="15" t="s">
        <v>3</v>
      </c>
    </row>
    <row r="665" spans="1:1" x14ac:dyDescent="0.2">
      <c r="A665" s="16" t="s">
        <v>373</v>
      </c>
    </row>
    <row r="666" spans="1:1" x14ac:dyDescent="0.2">
      <c r="A666" s="16" t="s">
        <v>374</v>
      </c>
    </row>
    <row r="667" spans="1:1" x14ac:dyDescent="0.2">
      <c r="A667" s="16" t="s">
        <v>375</v>
      </c>
    </row>
    <row r="668" spans="1:1" x14ac:dyDescent="0.2">
      <c r="A668" s="16" t="s">
        <v>376</v>
      </c>
    </row>
    <row r="671" spans="1:1" ht="24" x14ac:dyDescent="0.25">
      <c r="A671" s="2"/>
    </row>
    <row r="672" spans="1:1" x14ac:dyDescent="0.2">
      <c r="A672" s="16" t="s">
        <v>377</v>
      </c>
    </row>
    <row r="673" spans="1:1" x14ac:dyDescent="0.2">
      <c r="A673" s="16"/>
    </row>
    <row r="674" spans="1:1" x14ac:dyDescent="0.2">
      <c r="A674" s="16" t="s">
        <v>378</v>
      </c>
    </row>
    <row r="675" spans="1:1" x14ac:dyDescent="0.2">
      <c r="A675" s="16" t="s">
        <v>379</v>
      </c>
    </row>
    <row r="676" spans="1:1" ht="24" x14ac:dyDescent="0.25">
      <c r="A676" s="2" t="s">
        <v>380</v>
      </c>
    </row>
    <row r="677" spans="1:1" ht="24" x14ac:dyDescent="0.25">
      <c r="A677" s="2" t="s">
        <v>381</v>
      </c>
    </row>
  </sheetData>
  <mergeCells count="223">
    <mergeCell ref="L415:L416"/>
    <mergeCell ref="M415:M416"/>
    <mergeCell ref="N415:N416"/>
    <mergeCell ref="O415:O416"/>
    <mergeCell ref="P415:P416"/>
    <mergeCell ref="R396:R397"/>
    <mergeCell ref="A415:A416"/>
    <mergeCell ref="B415:B416"/>
    <mergeCell ref="C415:C416"/>
    <mergeCell ref="D415:D416"/>
    <mergeCell ref="G415:G416"/>
    <mergeCell ref="H415:H416"/>
    <mergeCell ref="I415:I416"/>
    <mergeCell ref="J415:J416"/>
    <mergeCell ref="K415:K416"/>
    <mergeCell ref="L396:L397"/>
    <mergeCell ref="M396:M397"/>
    <mergeCell ref="N396:N397"/>
    <mergeCell ref="O396:O397"/>
    <mergeCell ref="P396:P397"/>
    <mergeCell ref="Q396:Q397"/>
    <mergeCell ref="Q377:Q378"/>
    <mergeCell ref="R377:R378"/>
    <mergeCell ref="A396:A397"/>
    <mergeCell ref="B396:B397"/>
    <mergeCell ref="C396:C397"/>
    <mergeCell ref="D396:D397"/>
    <mergeCell ref="H396:H397"/>
    <mergeCell ref="I396:I397"/>
    <mergeCell ref="J396:J397"/>
    <mergeCell ref="K396:K397"/>
    <mergeCell ref="K377:K378"/>
    <mergeCell ref="L377:L378"/>
    <mergeCell ref="M377:M378"/>
    <mergeCell ref="N377:N378"/>
    <mergeCell ref="O377:O378"/>
    <mergeCell ref="P377:P378"/>
    <mergeCell ref="P358:P359"/>
    <mergeCell ref="Q358:Q359"/>
    <mergeCell ref="R358:R359"/>
    <mergeCell ref="A377:A378"/>
    <mergeCell ref="B377:B378"/>
    <mergeCell ref="C377:C378"/>
    <mergeCell ref="D377:D378"/>
    <mergeCell ref="H377:H378"/>
    <mergeCell ref="I377:I378"/>
    <mergeCell ref="J377:J378"/>
    <mergeCell ref="J358:J359"/>
    <mergeCell ref="K358:K359"/>
    <mergeCell ref="L358:L359"/>
    <mergeCell ref="M358:M359"/>
    <mergeCell ref="N358:N359"/>
    <mergeCell ref="O358:O359"/>
    <mergeCell ref="O339:O340"/>
    <mergeCell ref="P339:P340"/>
    <mergeCell ref="Q339:Q340"/>
    <mergeCell ref="R339:R340"/>
    <mergeCell ref="A358:A359"/>
    <mergeCell ref="B358:B359"/>
    <mergeCell ref="C358:C359"/>
    <mergeCell ref="D358:D359"/>
    <mergeCell ref="H358:H359"/>
    <mergeCell ref="I358:I359"/>
    <mergeCell ref="I339:I340"/>
    <mergeCell ref="J339:J340"/>
    <mergeCell ref="K339:K340"/>
    <mergeCell ref="L339:L340"/>
    <mergeCell ref="M339:M340"/>
    <mergeCell ref="N339:N340"/>
    <mergeCell ref="O320:O321"/>
    <mergeCell ref="P320:P321"/>
    <mergeCell ref="Q320:Q321"/>
    <mergeCell ref="R320:R321"/>
    <mergeCell ref="A339:A340"/>
    <mergeCell ref="B339:B340"/>
    <mergeCell ref="C339:C340"/>
    <mergeCell ref="D339:D340"/>
    <mergeCell ref="G339:G340"/>
    <mergeCell ref="H339:H340"/>
    <mergeCell ref="I320:I321"/>
    <mergeCell ref="J320:J321"/>
    <mergeCell ref="K320:K321"/>
    <mergeCell ref="L320:L321"/>
    <mergeCell ref="M320:M321"/>
    <mergeCell ref="N320:N321"/>
    <mergeCell ref="A320:A321"/>
    <mergeCell ref="B320:B321"/>
    <mergeCell ref="C320:C321"/>
    <mergeCell ref="D320:D321"/>
    <mergeCell ref="G320:G321"/>
    <mergeCell ref="H320:H321"/>
    <mergeCell ref="J260:J264"/>
    <mergeCell ref="K260:K264"/>
    <mergeCell ref="L260:L264"/>
    <mergeCell ref="M260:M264"/>
    <mergeCell ref="N260:N264"/>
    <mergeCell ref="P260:P264"/>
    <mergeCell ref="A260:A264"/>
    <mergeCell ref="B260:B264"/>
    <mergeCell ref="C260:C264"/>
    <mergeCell ref="D260:D264"/>
    <mergeCell ref="G260:G264"/>
    <mergeCell ref="I260:I264"/>
    <mergeCell ref="J236:J240"/>
    <mergeCell ref="K236:K240"/>
    <mergeCell ref="L236:L240"/>
    <mergeCell ref="M236:M240"/>
    <mergeCell ref="N236:N240"/>
    <mergeCell ref="P236:P240"/>
    <mergeCell ref="A236:A240"/>
    <mergeCell ref="B236:B240"/>
    <mergeCell ref="C236:C240"/>
    <mergeCell ref="D236:D240"/>
    <mergeCell ref="G236:G240"/>
    <mergeCell ref="I236:I240"/>
    <mergeCell ref="J212:J216"/>
    <mergeCell ref="K212:K216"/>
    <mergeCell ref="L212:L216"/>
    <mergeCell ref="M212:M216"/>
    <mergeCell ref="N212:N216"/>
    <mergeCell ref="P212:P216"/>
    <mergeCell ref="A212:A216"/>
    <mergeCell ref="B212:B216"/>
    <mergeCell ref="C212:C216"/>
    <mergeCell ref="D212:D216"/>
    <mergeCell ref="G212:G216"/>
    <mergeCell ref="I212:I216"/>
    <mergeCell ref="J188:J192"/>
    <mergeCell ref="K188:K192"/>
    <mergeCell ref="L188:L192"/>
    <mergeCell ref="M188:M192"/>
    <mergeCell ref="N188:N192"/>
    <mergeCell ref="P188:P192"/>
    <mergeCell ref="A188:A192"/>
    <mergeCell ref="B188:B192"/>
    <mergeCell ref="C188:C192"/>
    <mergeCell ref="D188:D192"/>
    <mergeCell ref="G188:G192"/>
    <mergeCell ref="I188:I192"/>
    <mergeCell ref="J164:J168"/>
    <mergeCell ref="K164:K168"/>
    <mergeCell ref="L164:L168"/>
    <mergeCell ref="M164:M168"/>
    <mergeCell ref="N164:N168"/>
    <mergeCell ref="P164:P168"/>
    <mergeCell ref="A164:A168"/>
    <mergeCell ref="B164:B168"/>
    <mergeCell ref="C164:C168"/>
    <mergeCell ref="D164:D168"/>
    <mergeCell ref="G164:G168"/>
    <mergeCell ref="I164:I168"/>
    <mergeCell ref="J140:J144"/>
    <mergeCell ref="K140:K144"/>
    <mergeCell ref="L140:L144"/>
    <mergeCell ref="M140:M144"/>
    <mergeCell ref="N140:N144"/>
    <mergeCell ref="P140:P144"/>
    <mergeCell ref="A140:A144"/>
    <mergeCell ref="B140:B144"/>
    <mergeCell ref="C140:C144"/>
    <mergeCell ref="D140:D144"/>
    <mergeCell ref="G140:G144"/>
    <mergeCell ref="I140:I144"/>
    <mergeCell ref="J116:J120"/>
    <mergeCell ref="K116:K120"/>
    <mergeCell ref="L116:L120"/>
    <mergeCell ref="M116:M120"/>
    <mergeCell ref="N116:N120"/>
    <mergeCell ref="P116:P120"/>
    <mergeCell ref="A116:A120"/>
    <mergeCell ref="B116:B120"/>
    <mergeCell ref="C116:C120"/>
    <mergeCell ref="D116:D120"/>
    <mergeCell ref="G116:G120"/>
    <mergeCell ref="I116:I120"/>
    <mergeCell ref="J92:J96"/>
    <mergeCell ref="K92:K96"/>
    <mergeCell ref="L92:L96"/>
    <mergeCell ref="M92:M96"/>
    <mergeCell ref="N92:N96"/>
    <mergeCell ref="P92:P96"/>
    <mergeCell ref="A92:A96"/>
    <mergeCell ref="B92:B96"/>
    <mergeCell ref="C92:C96"/>
    <mergeCell ref="D92:D96"/>
    <mergeCell ref="G92:G96"/>
    <mergeCell ref="I92:I96"/>
    <mergeCell ref="J68:J72"/>
    <mergeCell ref="K68:K72"/>
    <mergeCell ref="L68:L72"/>
    <mergeCell ref="M68:M72"/>
    <mergeCell ref="N68:N72"/>
    <mergeCell ref="P68:P72"/>
    <mergeCell ref="A68:A72"/>
    <mergeCell ref="B68:B72"/>
    <mergeCell ref="C68:C72"/>
    <mergeCell ref="D68:D72"/>
    <mergeCell ref="G68:G72"/>
    <mergeCell ref="I68:I72"/>
    <mergeCell ref="J44:J48"/>
    <mergeCell ref="K44:K48"/>
    <mergeCell ref="L44:L48"/>
    <mergeCell ref="M44:M48"/>
    <mergeCell ref="N44:N48"/>
    <mergeCell ref="P44:P48"/>
    <mergeCell ref="A44:A48"/>
    <mergeCell ref="B44:B48"/>
    <mergeCell ref="C44:C48"/>
    <mergeCell ref="D44:D48"/>
    <mergeCell ref="G44:G48"/>
    <mergeCell ref="I44:I48"/>
    <mergeCell ref="J20:J24"/>
    <mergeCell ref="K20:K24"/>
    <mergeCell ref="L20:L24"/>
    <mergeCell ref="M20:M24"/>
    <mergeCell ref="N20:N24"/>
    <mergeCell ref="P20:P24"/>
    <mergeCell ref="A20:A24"/>
    <mergeCell ref="B20:B24"/>
    <mergeCell ref="C20:C24"/>
    <mergeCell ref="D20:D24"/>
    <mergeCell ref="G20:G24"/>
    <mergeCell ref="I20:I24"/>
  </mergeCells>
  <hyperlinks>
    <hyperlink ref="A631" r:id="rId1" display="https://www.ice.com/about/exchanges-clearing" xr:uid="{557ED3CF-B499-A44C-BF27-8F8878EC0569}"/>
    <hyperlink ref="A632" r:id="rId2" display="https://www.ice.com/fixed-income-data-services" xr:uid="{D2B3E8FE-BCB8-5940-AAC3-156FE91BB629}"/>
    <hyperlink ref="A633" r:id="rId3" display="https://www.icemortgagetechnology.com/" xr:uid="{6E317144-401F-9B4F-820B-DA1A5332E96D}"/>
    <hyperlink ref="A634" r:id="rId4" display="https://www.ice.com/iba" xr:uid="{873C759D-A87B-A449-B926-B6113A51B1DC}"/>
    <hyperlink ref="A638" r:id="rId5" display="https://www.ice.com/solutions/markets" xr:uid="{83DD06C6-5792-404D-8339-4D595FA1CB3B}"/>
    <hyperlink ref="A639" r:id="rId6" display="https://www.ice.com/solutions/clearing" xr:uid="{E652AA13-92EF-A147-8D2B-CF60552A581A}"/>
    <hyperlink ref="A640" r:id="rId7" display="https://www.ice.com/products" xr:uid="{C0133B14-DD15-EA42-B971-CB63CE649D44}"/>
    <hyperlink ref="A641" r:id="rId8" display="https://www.ice.com/marketdata/reports" xr:uid="{D49814A1-475C-6041-87BC-5CCE51D85EEE}"/>
    <hyperlink ref="A642" r:id="rId9" display="https://www.ice.com/expiry-calendar" xr:uid="{8882EA5F-C7D2-1A47-8310-252638802C99}"/>
    <hyperlink ref="A643" r:id="rId10" display="https://www.ice.com/clearing/margin-models" xr:uid="{5A6DDEF6-FB1E-BA4B-B952-034BC4C340BC}"/>
    <hyperlink ref="A644" r:id="rId11" display="https://www.ice.com/fees" xr:uid="{B20EA9BA-5229-E740-BEA3-4C2C73C859F4}"/>
    <hyperlink ref="A648" r:id="rId12" display="https://www.ice.com/contact" xr:uid="{AAF735C2-F5FA-B04C-96D6-72473320801F}"/>
    <hyperlink ref="A649" r:id="rId13" display="https://www.ice.com/contact" xr:uid="{6B3D3F4C-12B7-104B-AED7-EDE2E253C298}"/>
    <hyperlink ref="A650" r:id="rId14" display="https://www.ice.com/support/education" xr:uid="{F5A8701A-DFBF-A14F-9105-399C1F14AC8D}"/>
    <hyperlink ref="A651" r:id="rId15" display="https://developer.ice.com/" xr:uid="{E87ED267-6EE7-7246-AB71-36395AAD6958}"/>
    <hyperlink ref="A652" r:id="rId16" display="https://www.ice.com/subscriptions" xr:uid="{ABD52A08-19A3-DF47-B250-836101367C98}"/>
    <hyperlink ref="A656" r:id="rId17" display="https://www.ice.com/media" xr:uid="{F4136A80-F6AB-3F4B-B72B-A0E2E07793E5}"/>
    <hyperlink ref="A657" r:id="rId18" display="https://ir.theice.com/home/default.aspx" xr:uid="{570E833B-A59C-B040-BEF6-CDAED19807A3}"/>
    <hyperlink ref="A658" r:id="rId19" display="https://www.ice.com/contact" xr:uid="{C6C2D68B-81A5-714E-9A9A-E1B891736B3F}"/>
    <hyperlink ref="A659" r:id="rId20" display="https://www.ice.com/careers" xr:uid="{5AD6F6A4-37B5-6F43-BDF9-53383B37F64C}"/>
    <hyperlink ref="A660" r:id="rId21" display="https://www.ice.com/events" xr:uid="{975F8E9E-ED2B-8E46-AE35-533BCB7CF400}"/>
    <hyperlink ref="A661" r:id="rId22" display="https://www.ice.com/about/corporate-responsibility" xr:uid="{F4C570BA-8C84-1642-AD29-132BEB0C52BE}"/>
    <hyperlink ref="A665" r:id="rId23" display="https://www.ice.com/insights/topic/sustainable-finance" xr:uid="{3AF8D40E-5E2F-FC44-8E99-A36C910AE3DA}"/>
    <hyperlink ref="A666" r:id="rId24" display="https://www.ice.com/insights/topic/energy-markets" xr:uid="{E9387898-845A-9A49-89AA-46FA7A447A93}"/>
    <hyperlink ref="A667" r:id="rId25" display="https://www.ice.com/insights/topic/fixed-income-data" xr:uid="{44BAA6EF-6FBD-774D-B24A-708DC9ACD508}"/>
    <hyperlink ref="A668" r:id="rId26" display="https://www.ice.com/insights/topic/mortgage" xr:uid="{ECE001D9-B782-BB46-8458-2C6565F67118}"/>
    <hyperlink ref="A672" r:id="rId27" display="https://www.ice.com/privacy-security-center" xr:uid="{28017D8E-4590-F74B-BC12-2E80F66124EE}"/>
    <hyperlink ref="A673" r:id="rId28" display="https://www.ice.com/privacy-security-center" xr:uid="{6F58C823-FD2B-194D-9FDF-26C44B97BB1B}"/>
    <hyperlink ref="A674" r:id="rId29" location="intercontinental-exchange-privacy-policy" display="https://www.ice.com/privacy-security-center - intercontinental-exchange-privacy-policy" xr:uid="{DA78AEBB-F480-624C-A0B1-24636115C58D}"/>
    <hyperlink ref="A675" r:id="rId30" display="https://www.ice.com/privacy-security-center/terms-of-use" xr:uid="{D2DE6BAA-08A4-AA42-8D02-0B19CF3B9D0C}"/>
  </hyperlinks>
  <pageMargins left="0.7" right="0.7" top="0.75" bottom="0.75" header="0.3" footer="0.3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D3F8-325F-464A-BE3C-758E0A7B443A}">
  <dimension ref="A1:U408"/>
  <sheetViews>
    <sheetView zoomScale="125" workbookViewId="0">
      <selection activeCell="P2" sqref="P2"/>
    </sheetView>
  </sheetViews>
  <sheetFormatPr baseColWidth="10" defaultRowHeight="16" x14ac:dyDescent="0.2"/>
  <cols>
    <col min="1" max="1" width="12.1640625" style="20" bestFit="1" customWidth="1"/>
    <col min="2" max="2" width="13" style="20" customWidth="1"/>
    <col min="3" max="3" width="10.83203125" style="20"/>
    <col min="4" max="4" width="14.83203125" style="20" customWidth="1"/>
    <col min="5" max="5" width="21.6640625" style="20" customWidth="1"/>
    <col min="6" max="8" width="10.83203125" style="20"/>
    <col min="9" max="9" width="17.5" style="20" customWidth="1"/>
    <col min="10" max="16384" width="10.83203125" style="20"/>
  </cols>
  <sheetData>
    <row r="1" spans="1:21" ht="23" x14ac:dyDescent="0.25">
      <c r="A1" s="24"/>
      <c r="B1" s="20" t="s">
        <v>391</v>
      </c>
      <c r="C1" s="20" t="s">
        <v>390</v>
      </c>
      <c r="D1" s="20" t="s">
        <v>18</v>
      </c>
      <c r="E1" s="20" t="s">
        <v>389</v>
      </c>
      <c r="F1" s="20" t="s">
        <v>388</v>
      </c>
      <c r="G1" s="20" t="s">
        <v>387</v>
      </c>
      <c r="H1" s="20" t="s">
        <v>386</v>
      </c>
      <c r="I1" s="20" t="s">
        <v>385</v>
      </c>
      <c r="M1" s="29" t="s">
        <v>382</v>
      </c>
      <c r="N1" s="29" t="s">
        <v>383</v>
      </c>
      <c r="O1" s="29" t="s">
        <v>384</v>
      </c>
      <c r="P1" s="20" t="s">
        <v>392</v>
      </c>
    </row>
    <row r="2" spans="1:21" x14ac:dyDescent="0.2">
      <c r="A2" s="52">
        <v>42370</v>
      </c>
      <c r="B2" s="28">
        <v>21586558</v>
      </c>
      <c r="C2" s="28">
        <v>5817524</v>
      </c>
      <c r="D2" s="43">
        <v>3830441</v>
      </c>
      <c r="E2" s="43">
        <v>872218</v>
      </c>
      <c r="F2" s="43">
        <v>3157435</v>
      </c>
      <c r="G2" s="43">
        <v>2092201</v>
      </c>
      <c r="H2" s="43">
        <v>749757</v>
      </c>
      <c r="I2" s="43">
        <v>30965108</v>
      </c>
      <c r="J2" s="28"/>
      <c r="K2" s="28"/>
      <c r="L2" s="9">
        <v>2092201</v>
      </c>
      <c r="M2" s="9">
        <v>1760921</v>
      </c>
      <c r="N2" s="9">
        <v>305444</v>
      </c>
      <c r="O2" s="9">
        <v>25210</v>
      </c>
      <c r="P2" s="28">
        <f>B2/M2</f>
        <v>12.258674863892248</v>
      </c>
      <c r="Q2" s="28"/>
      <c r="R2" s="28"/>
      <c r="S2" s="28"/>
      <c r="T2" s="28"/>
      <c r="U2" s="28"/>
    </row>
    <row r="3" spans="1:21" x14ac:dyDescent="0.2">
      <c r="A3" s="52">
        <v>42401</v>
      </c>
      <c r="B3" s="28">
        <v>18354421</v>
      </c>
      <c r="C3" s="28">
        <v>5324168</v>
      </c>
      <c r="D3" s="43">
        <v>4946213</v>
      </c>
      <c r="E3" s="43">
        <v>844460</v>
      </c>
      <c r="F3" s="43">
        <v>2407744</v>
      </c>
      <c r="G3" s="43">
        <v>2013176</v>
      </c>
      <c r="H3" s="43">
        <v>658427</v>
      </c>
      <c r="I3" s="43">
        <v>34607737</v>
      </c>
      <c r="J3" s="28"/>
      <c r="K3" s="28"/>
      <c r="L3" s="9">
        <v>2013176</v>
      </c>
      <c r="M3" s="9">
        <v>1387197</v>
      </c>
      <c r="N3" s="9">
        <v>212755</v>
      </c>
      <c r="O3" s="9">
        <v>18732</v>
      </c>
      <c r="P3" s="28">
        <f t="shared" ref="P3:P66" si="0">B3/M3</f>
        <v>13.231300961579358</v>
      </c>
      <c r="Q3" s="28"/>
      <c r="R3" s="28"/>
      <c r="S3" s="28"/>
      <c r="T3" s="28"/>
      <c r="U3" s="28"/>
    </row>
    <row r="4" spans="1:21" x14ac:dyDescent="0.2">
      <c r="A4" s="52">
        <v>42430</v>
      </c>
      <c r="B4" s="28">
        <v>17027708</v>
      </c>
      <c r="C4" s="28">
        <v>5266656</v>
      </c>
      <c r="D4" s="43">
        <v>4130915</v>
      </c>
      <c r="E4" s="43">
        <v>762598</v>
      </c>
      <c r="F4" s="43">
        <v>2817027</v>
      </c>
      <c r="G4" s="43">
        <v>1588773</v>
      </c>
      <c r="H4" s="43">
        <v>515275</v>
      </c>
      <c r="I4" s="43">
        <v>27396210</v>
      </c>
      <c r="J4" s="28"/>
      <c r="K4" s="28"/>
      <c r="L4" s="9">
        <v>1588773</v>
      </c>
      <c r="M4" s="9">
        <v>1051120</v>
      </c>
      <c r="N4" s="9">
        <v>231265</v>
      </c>
      <c r="O4" s="9">
        <v>13130</v>
      </c>
      <c r="P4" s="28">
        <f t="shared" si="0"/>
        <v>16.199585204353451</v>
      </c>
      <c r="Q4" s="28"/>
      <c r="R4" s="28"/>
      <c r="S4" s="28"/>
      <c r="T4" s="28"/>
      <c r="U4" s="28"/>
    </row>
    <row r="5" spans="1:21" x14ac:dyDescent="0.2">
      <c r="A5" s="52">
        <v>42461</v>
      </c>
      <c r="B5" s="28">
        <v>18523223</v>
      </c>
      <c r="C5" s="28">
        <v>5611676</v>
      </c>
      <c r="D5" s="43">
        <v>3736178</v>
      </c>
      <c r="E5" s="43">
        <v>859018</v>
      </c>
      <c r="F5" s="43">
        <v>2653101</v>
      </c>
      <c r="G5" s="43">
        <v>1834652</v>
      </c>
      <c r="H5" s="43">
        <v>655522</v>
      </c>
      <c r="I5" s="43">
        <v>20746091</v>
      </c>
      <c r="J5" s="28"/>
      <c r="K5" s="28"/>
      <c r="L5" s="9">
        <v>1834652</v>
      </c>
      <c r="M5" s="9">
        <v>1452789</v>
      </c>
      <c r="N5" s="9">
        <v>252503</v>
      </c>
      <c r="O5" s="9">
        <v>16522</v>
      </c>
      <c r="P5" s="28">
        <f t="shared" si="0"/>
        <v>12.750112370068882</v>
      </c>
      <c r="Q5" s="28"/>
      <c r="R5" s="28"/>
      <c r="S5" s="28"/>
      <c r="T5" s="28"/>
      <c r="U5" s="28"/>
    </row>
    <row r="6" spans="1:21" x14ac:dyDescent="0.2">
      <c r="A6" s="52">
        <v>42491</v>
      </c>
      <c r="B6" s="28">
        <v>16186956</v>
      </c>
      <c r="C6" s="28">
        <v>5537832</v>
      </c>
      <c r="D6" s="43">
        <v>3548153</v>
      </c>
      <c r="E6" s="43">
        <v>857513</v>
      </c>
      <c r="F6" s="43">
        <v>2318992</v>
      </c>
      <c r="G6" s="43">
        <v>1384029</v>
      </c>
      <c r="H6" s="43">
        <v>503914</v>
      </c>
      <c r="I6" s="43">
        <v>23213175</v>
      </c>
      <c r="J6" s="28"/>
      <c r="K6" s="28"/>
      <c r="L6" s="9">
        <v>1384029</v>
      </c>
      <c r="M6" s="9">
        <v>1005877</v>
      </c>
      <c r="N6" s="9">
        <v>256076</v>
      </c>
      <c r="O6" s="9">
        <v>36755</v>
      </c>
      <c r="P6" s="28">
        <f t="shared" si="0"/>
        <v>16.092381076413915</v>
      </c>
      <c r="Q6" s="28"/>
      <c r="R6" s="28"/>
      <c r="S6" s="28"/>
      <c r="T6" s="28"/>
      <c r="U6" s="28"/>
    </row>
    <row r="7" spans="1:21" x14ac:dyDescent="0.2">
      <c r="A7" s="52">
        <v>42522</v>
      </c>
      <c r="B7" s="28">
        <v>15936605</v>
      </c>
      <c r="C7" s="28">
        <v>5063447</v>
      </c>
      <c r="D7" s="43">
        <v>3173065</v>
      </c>
      <c r="E7" s="43">
        <v>860045</v>
      </c>
      <c r="F7" s="43">
        <v>2787114</v>
      </c>
      <c r="G7" s="43">
        <v>1740402</v>
      </c>
      <c r="H7" s="43">
        <v>702296</v>
      </c>
      <c r="I7" s="43">
        <v>34206984</v>
      </c>
      <c r="J7" s="28"/>
      <c r="K7" s="28"/>
      <c r="L7" s="9">
        <v>1740402</v>
      </c>
      <c r="M7" s="9">
        <v>1333824</v>
      </c>
      <c r="N7" s="9">
        <v>359220</v>
      </c>
      <c r="O7" s="9">
        <v>33293</v>
      </c>
      <c r="P7" s="28">
        <f t="shared" si="0"/>
        <v>11.948056865073653</v>
      </c>
      <c r="Q7" s="28"/>
      <c r="R7" s="28"/>
      <c r="S7" s="28"/>
      <c r="T7" s="28"/>
      <c r="U7" s="28"/>
    </row>
    <row r="8" spans="1:21" x14ac:dyDescent="0.2">
      <c r="A8" s="52">
        <v>42552</v>
      </c>
      <c r="B8" s="28">
        <v>16076086</v>
      </c>
      <c r="C8" s="28">
        <v>5832037</v>
      </c>
      <c r="D8" s="43">
        <v>3080500</v>
      </c>
      <c r="E8" s="43">
        <v>835684</v>
      </c>
      <c r="F8" s="43">
        <v>2648075</v>
      </c>
      <c r="G8" s="43">
        <v>1205680</v>
      </c>
      <c r="H8" s="43">
        <v>544774</v>
      </c>
      <c r="I8" s="43">
        <v>22024744</v>
      </c>
      <c r="J8" s="28"/>
      <c r="K8" s="28"/>
      <c r="L8" s="9">
        <v>1205680</v>
      </c>
      <c r="M8" s="9">
        <v>1012824</v>
      </c>
      <c r="N8" s="9">
        <v>351797</v>
      </c>
      <c r="O8" s="9">
        <v>11219</v>
      </c>
      <c r="P8" s="28">
        <f t="shared" si="0"/>
        <v>15.872536590760092</v>
      </c>
      <c r="Q8" s="28"/>
      <c r="R8" s="28"/>
      <c r="S8" s="28"/>
      <c r="T8" s="28"/>
      <c r="U8" s="28"/>
    </row>
    <row r="9" spans="1:21" x14ac:dyDescent="0.2">
      <c r="A9" s="52">
        <v>42583</v>
      </c>
      <c r="B9" s="28">
        <v>16342140</v>
      </c>
      <c r="C9" s="28">
        <v>5329293</v>
      </c>
      <c r="D9" s="43">
        <v>3828281</v>
      </c>
      <c r="E9" s="43">
        <v>862430</v>
      </c>
      <c r="F9" s="43">
        <v>2599775</v>
      </c>
      <c r="G9" s="43">
        <v>1251849</v>
      </c>
      <c r="H9" s="43">
        <v>401529</v>
      </c>
      <c r="I9" s="43">
        <v>25765465</v>
      </c>
      <c r="J9" s="28"/>
      <c r="K9" s="28"/>
      <c r="L9" s="9">
        <v>1251849</v>
      </c>
      <c r="M9" s="9">
        <v>1295257</v>
      </c>
      <c r="N9" s="9">
        <v>426104</v>
      </c>
      <c r="O9" s="9">
        <v>20265</v>
      </c>
      <c r="P9" s="28">
        <f t="shared" si="0"/>
        <v>12.616909231141001</v>
      </c>
      <c r="Q9" s="28"/>
      <c r="R9" s="28"/>
      <c r="S9" s="28"/>
      <c r="T9" s="28"/>
      <c r="U9" s="28"/>
    </row>
    <row r="10" spans="1:21" ht="24" customHeight="1" x14ac:dyDescent="0.2">
      <c r="A10" s="52">
        <v>42614</v>
      </c>
      <c r="B10" s="28">
        <v>17682071</v>
      </c>
      <c r="C10" s="28">
        <v>5850931</v>
      </c>
      <c r="D10" s="43">
        <v>4003755</v>
      </c>
      <c r="E10" s="43">
        <v>906744</v>
      </c>
      <c r="F10" s="43">
        <v>2930380</v>
      </c>
      <c r="G10" s="43">
        <v>1328074</v>
      </c>
      <c r="H10" s="43">
        <v>575035</v>
      </c>
      <c r="I10" s="43">
        <v>31858282</v>
      </c>
      <c r="J10" s="28"/>
      <c r="K10" s="28"/>
      <c r="L10" s="9">
        <v>1328074</v>
      </c>
      <c r="M10" s="9">
        <v>1443027</v>
      </c>
      <c r="N10" s="9">
        <v>541224</v>
      </c>
      <c r="O10" s="9">
        <v>16445</v>
      </c>
      <c r="P10" s="28">
        <f t="shared" si="0"/>
        <v>12.253458182002138</v>
      </c>
      <c r="Q10" s="28"/>
      <c r="R10" s="28"/>
      <c r="S10" s="28"/>
      <c r="T10" s="28"/>
      <c r="U10" s="28"/>
    </row>
    <row r="11" spans="1:21" x14ac:dyDescent="0.2">
      <c r="A11" s="52">
        <v>42644</v>
      </c>
      <c r="B11" s="28">
        <v>16065734</v>
      </c>
      <c r="C11" s="28">
        <v>5370844</v>
      </c>
      <c r="D11" s="43">
        <v>3941888</v>
      </c>
      <c r="E11" s="43">
        <v>841003</v>
      </c>
      <c r="F11" s="43">
        <v>3162109</v>
      </c>
      <c r="G11" s="43">
        <v>1168118</v>
      </c>
      <c r="H11" s="43">
        <v>625228</v>
      </c>
      <c r="I11" s="43">
        <v>38189508</v>
      </c>
      <c r="J11" s="28"/>
      <c r="K11" s="28"/>
      <c r="L11" s="9">
        <v>1168118</v>
      </c>
      <c r="M11" s="9">
        <v>1441202</v>
      </c>
      <c r="N11" s="9">
        <v>647354</v>
      </c>
      <c r="O11" s="9">
        <v>15580</v>
      </c>
      <c r="P11" s="28">
        <f t="shared" si="0"/>
        <v>11.147454694067868</v>
      </c>
      <c r="Q11" s="28"/>
      <c r="R11" s="28"/>
      <c r="S11" s="28"/>
      <c r="T11" s="28"/>
      <c r="U11" s="28"/>
    </row>
    <row r="12" spans="1:21" ht="23" customHeight="1" x14ac:dyDescent="0.2">
      <c r="A12" s="52">
        <v>42675</v>
      </c>
      <c r="B12" s="28">
        <v>20523558</v>
      </c>
      <c r="C12" s="28">
        <v>6306629</v>
      </c>
      <c r="D12" s="43">
        <v>4822018</v>
      </c>
      <c r="E12" s="43">
        <v>939306</v>
      </c>
      <c r="F12" s="43">
        <v>3758511</v>
      </c>
      <c r="G12" s="43">
        <v>1411744</v>
      </c>
      <c r="H12" s="43">
        <v>810723</v>
      </c>
      <c r="I12" s="43">
        <v>34817779</v>
      </c>
      <c r="J12" s="28"/>
      <c r="K12" s="28"/>
      <c r="L12" s="9">
        <v>1411744</v>
      </c>
      <c r="M12" s="9">
        <v>1606654</v>
      </c>
      <c r="N12" s="9">
        <v>663281</v>
      </c>
      <c r="O12" s="9">
        <v>27731</v>
      </c>
      <c r="P12" s="28">
        <f t="shared" si="0"/>
        <v>12.774099463854695</v>
      </c>
      <c r="Q12" s="28"/>
      <c r="R12" s="28"/>
      <c r="S12" s="28"/>
      <c r="T12" s="28"/>
      <c r="U12" s="28"/>
    </row>
    <row r="13" spans="1:21" x14ac:dyDescent="0.2">
      <c r="A13" s="52">
        <v>42705</v>
      </c>
      <c r="B13" s="28">
        <v>16246415</v>
      </c>
      <c r="C13" s="28">
        <v>4846411</v>
      </c>
      <c r="D13" s="43">
        <v>4248058</v>
      </c>
      <c r="E13" s="43">
        <v>889390</v>
      </c>
      <c r="F13" s="43">
        <v>2861105</v>
      </c>
      <c r="G13" s="43">
        <v>1073575</v>
      </c>
      <c r="H13" s="43">
        <v>719654</v>
      </c>
      <c r="I13" s="43">
        <v>24804188</v>
      </c>
      <c r="J13" s="28"/>
      <c r="K13" s="28"/>
      <c r="L13" s="9">
        <v>1073575</v>
      </c>
      <c r="M13" s="9">
        <v>1369900</v>
      </c>
      <c r="N13" s="9">
        <v>397458</v>
      </c>
      <c r="O13" s="9">
        <v>20635</v>
      </c>
      <c r="P13" s="28">
        <f t="shared" si="0"/>
        <v>11.859562741805972</v>
      </c>
      <c r="Q13" s="28"/>
      <c r="R13" s="28"/>
      <c r="S13" s="28"/>
      <c r="T13" s="28"/>
      <c r="U13" s="28"/>
    </row>
    <row r="14" spans="1:21" x14ac:dyDescent="0.2">
      <c r="A14" s="52">
        <v>42736</v>
      </c>
      <c r="B14" s="28">
        <v>18685780</v>
      </c>
      <c r="C14" s="28">
        <v>5690639</v>
      </c>
      <c r="D14" s="43">
        <v>4366165</v>
      </c>
      <c r="E14" s="43">
        <v>936284</v>
      </c>
      <c r="F14" s="43">
        <v>3271465</v>
      </c>
      <c r="G14" s="43">
        <v>1710527</v>
      </c>
      <c r="H14" s="43">
        <v>565754</v>
      </c>
      <c r="I14" s="43">
        <v>34489851</v>
      </c>
      <c r="J14" s="28"/>
      <c r="K14" s="28"/>
      <c r="L14" s="9">
        <v>1710527</v>
      </c>
      <c r="M14" s="9">
        <v>1073826</v>
      </c>
      <c r="N14" s="9">
        <v>247040</v>
      </c>
      <c r="O14" s="9">
        <v>15645</v>
      </c>
      <c r="P14" s="28">
        <f t="shared" si="0"/>
        <v>17.401124576979882</v>
      </c>
      <c r="Q14" s="28"/>
      <c r="R14" s="28"/>
      <c r="S14" s="28"/>
      <c r="T14" s="28"/>
      <c r="U14" s="28"/>
    </row>
    <row r="15" spans="1:21" x14ac:dyDescent="0.2">
      <c r="A15" s="52">
        <v>42767</v>
      </c>
      <c r="B15" s="28">
        <v>17887813</v>
      </c>
      <c r="C15" s="28">
        <v>5096678</v>
      </c>
      <c r="D15" s="43">
        <v>4147396</v>
      </c>
      <c r="E15" s="43">
        <v>1012738</v>
      </c>
      <c r="F15" s="43">
        <v>2965972</v>
      </c>
      <c r="G15" s="43">
        <v>1681055</v>
      </c>
      <c r="H15" s="43">
        <v>411043</v>
      </c>
      <c r="I15" s="43">
        <v>34010358</v>
      </c>
      <c r="J15" s="28"/>
      <c r="K15" s="28"/>
      <c r="L15" s="9">
        <v>1681055</v>
      </c>
      <c r="M15" s="9">
        <v>1088897</v>
      </c>
      <c r="N15" s="9">
        <v>261594</v>
      </c>
      <c r="O15" s="9">
        <v>6825</v>
      </c>
      <c r="P15" s="28">
        <f t="shared" si="0"/>
        <v>16.427460999525209</v>
      </c>
      <c r="Q15" s="28"/>
      <c r="R15" s="28"/>
      <c r="S15" s="28"/>
      <c r="T15" s="28"/>
      <c r="U15" s="28"/>
    </row>
    <row r="16" spans="1:21" x14ac:dyDescent="0.2">
      <c r="A16" s="52">
        <v>42795</v>
      </c>
      <c r="B16" s="28">
        <v>21471600</v>
      </c>
      <c r="C16" s="28">
        <v>6446363</v>
      </c>
      <c r="D16" s="43">
        <v>5362541</v>
      </c>
      <c r="E16" s="43">
        <v>944339</v>
      </c>
      <c r="F16" s="43">
        <v>3549847</v>
      </c>
      <c r="G16" s="43">
        <v>1897582</v>
      </c>
      <c r="H16" s="43">
        <v>592240</v>
      </c>
      <c r="I16" s="43">
        <v>55099162</v>
      </c>
      <c r="J16" s="28"/>
      <c r="K16" s="28"/>
      <c r="L16" s="9">
        <v>1897582</v>
      </c>
      <c r="M16" s="9">
        <v>2057068</v>
      </c>
      <c r="N16" s="9">
        <v>438261</v>
      </c>
      <c r="O16" s="9">
        <v>14530</v>
      </c>
      <c r="P16" s="28">
        <f t="shared" si="0"/>
        <v>10.437963159214961</v>
      </c>
      <c r="Q16" s="28"/>
      <c r="R16" s="28"/>
      <c r="S16" s="28"/>
      <c r="T16" s="28"/>
      <c r="U16" s="28"/>
    </row>
    <row r="17" spans="1:21" x14ac:dyDescent="0.2">
      <c r="A17" s="52">
        <v>42826</v>
      </c>
      <c r="B17" s="28">
        <v>18312382</v>
      </c>
      <c r="C17" s="28">
        <v>4766419</v>
      </c>
      <c r="D17" s="43">
        <v>4339637</v>
      </c>
      <c r="E17" s="43">
        <v>841290</v>
      </c>
      <c r="F17" s="43">
        <v>3222077</v>
      </c>
      <c r="G17" s="43">
        <v>1428748</v>
      </c>
      <c r="H17" s="43">
        <v>412275</v>
      </c>
      <c r="I17" s="43">
        <v>32318925</v>
      </c>
      <c r="J17" s="28"/>
      <c r="K17" s="28"/>
      <c r="L17" s="9">
        <v>1428748</v>
      </c>
      <c r="M17" s="9">
        <v>1662524</v>
      </c>
      <c r="N17" s="9">
        <v>284285</v>
      </c>
      <c r="O17" s="9">
        <v>14130</v>
      </c>
      <c r="P17" s="28">
        <f t="shared" si="0"/>
        <v>11.01480760578494</v>
      </c>
      <c r="Q17" s="28"/>
      <c r="R17" s="28"/>
      <c r="S17" s="28"/>
      <c r="T17" s="28"/>
      <c r="U17" s="28"/>
    </row>
    <row r="18" spans="1:21" x14ac:dyDescent="0.2">
      <c r="A18" s="52">
        <v>42856</v>
      </c>
      <c r="B18" s="28">
        <v>24070967</v>
      </c>
      <c r="C18" s="28">
        <v>7160580</v>
      </c>
      <c r="D18" s="43">
        <v>5346496</v>
      </c>
      <c r="E18" s="43">
        <v>924271</v>
      </c>
      <c r="F18" s="43">
        <v>3284246</v>
      </c>
      <c r="G18" s="43">
        <v>1544567</v>
      </c>
      <c r="H18" s="43">
        <v>576845</v>
      </c>
      <c r="I18" s="43">
        <v>35487962</v>
      </c>
      <c r="J18" s="28"/>
      <c r="K18" s="28"/>
      <c r="L18" s="9">
        <v>1544567</v>
      </c>
      <c r="M18" s="9">
        <v>2077087</v>
      </c>
      <c r="N18" s="9">
        <v>426593</v>
      </c>
      <c r="O18" s="9">
        <v>25212</v>
      </c>
      <c r="P18" s="28">
        <f t="shared" si="0"/>
        <v>11.588810194276888</v>
      </c>
      <c r="Q18" s="28"/>
      <c r="R18" s="28"/>
      <c r="S18" s="28"/>
      <c r="T18" s="28"/>
      <c r="U18" s="28"/>
    </row>
    <row r="19" spans="1:21" x14ac:dyDescent="0.2">
      <c r="A19" s="52">
        <v>42887</v>
      </c>
      <c r="B19" s="28">
        <v>24887991</v>
      </c>
      <c r="C19" s="28">
        <v>6795554</v>
      </c>
      <c r="D19" s="43">
        <v>4896699</v>
      </c>
      <c r="E19" s="43">
        <v>956658</v>
      </c>
      <c r="F19" s="43">
        <v>3310608</v>
      </c>
      <c r="G19" s="43">
        <v>1626764</v>
      </c>
      <c r="H19" s="43">
        <v>476533</v>
      </c>
      <c r="I19" s="43">
        <v>56337912</v>
      </c>
      <c r="J19" s="28"/>
      <c r="K19" s="28"/>
      <c r="L19" s="9">
        <v>1626764</v>
      </c>
      <c r="M19" s="9">
        <v>1854109</v>
      </c>
      <c r="N19" s="9">
        <v>395807</v>
      </c>
      <c r="O19" s="9">
        <v>14715</v>
      </c>
      <c r="P19" s="28">
        <f t="shared" si="0"/>
        <v>13.423154194278762</v>
      </c>
      <c r="Q19" s="28"/>
      <c r="R19" s="28"/>
      <c r="S19" s="28"/>
      <c r="T19" s="28"/>
      <c r="U19" s="28"/>
    </row>
    <row r="20" spans="1:21" x14ac:dyDescent="0.2">
      <c r="A20" s="52">
        <v>42917</v>
      </c>
      <c r="B20" s="28">
        <v>17899479</v>
      </c>
      <c r="C20" s="28">
        <v>7039529</v>
      </c>
      <c r="D20" s="43">
        <v>3980326</v>
      </c>
      <c r="E20" s="43">
        <v>915628</v>
      </c>
      <c r="F20" s="43">
        <v>2960203</v>
      </c>
      <c r="G20" s="43">
        <v>1494286</v>
      </c>
      <c r="H20" s="43">
        <v>476837</v>
      </c>
      <c r="I20" s="43">
        <v>31952604</v>
      </c>
      <c r="J20" s="28"/>
      <c r="K20" s="28"/>
      <c r="L20" s="9">
        <v>1494286</v>
      </c>
      <c r="M20" s="9">
        <v>1442016</v>
      </c>
      <c r="N20" s="9">
        <v>311871</v>
      </c>
      <c r="O20" s="9">
        <v>8448</v>
      </c>
      <c r="P20" s="28">
        <f t="shared" si="0"/>
        <v>12.412815807868984</v>
      </c>
      <c r="Q20" s="28"/>
      <c r="R20" s="28"/>
      <c r="S20" s="28"/>
      <c r="T20" s="28"/>
      <c r="U20" s="28"/>
    </row>
    <row r="21" spans="1:21" x14ac:dyDescent="0.2">
      <c r="A21" s="52">
        <v>42948</v>
      </c>
      <c r="B21" s="28">
        <v>21664069</v>
      </c>
      <c r="C21" s="28">
        <v>6950301</v>
      </c>
      <c r="D21" s="43">
        <v>5787867</v>
      </c>
      <c r="E21" s="43">
        <v>986057</v>
      </c>
      <c r="F21" s="43">
        <v>3442350</v>
      </c>
      <c r="G21" s="43">
        <v>1737138</v>
      </c>
      <c r="H21" s="43">
        <v>508315</v>
      </c>
      <c r="I21" s="43">
        <v>30029098</v>
      </c>
      <c r="J21" s="28"/>
      <c r="K21" s="28"/>
      <c r="L21" s="9">
        <v>1737138</v>
      </c>
      <c r="M21" s="9">
        <v>1202374</v>
      </c>
      <c r="N21" s="9">
        <v>309730</v>
      </c>
      <c r="O21" s="9">
        <v>17255</v>
      </c>
      <c r="P21" s="28">
        <f t="shared" si="0"/>
        <v>18.017745726371327</v>
      </c>
      <c r="Q21" s="28"/>
      <c r="R21" s="28"/>
      <c r="S21" s="28"/>
      <c r="T21" s="28"/>
      <c r="U21" s="28"/>
    </row>
    <row r="22" spans="1:21" x14ac:dyDescent="0.2">
      <c r="A22" s="52">
        <v>42979</v>
      </c>
      <c r="B22" s="28">
        <v>19866477</v>
      </c>
      <c r="C22" s="28">
        <v>7265505</v>
      </c>
      <c r="D22" s="43">
        <v>4681398</v>
      </c>
      <c r="E22" s="43">
        <v>819893</v>
      </c>
      <c r="F22" s="43">
        <v>3513969</v>
      </c>
      <c r="G22" s="43">
        <v>1770486</v>
      </c>
      <c r="H22" s="43">
        <v>799311</v>
      </c>
      <c r="I22" s="43">
        <v>44405751</v>
      </c>
      <c r="J22" s="28"/>
      <c r="K22" s="28"/>
      <c r="L22" s="9">
        <v>1770486</v>
      </c>
      <c r="M22" s="9">
        <v>1383198</v>
      </c>
      <c r="N22" s="9">
        <v>269913</v>
      </c>
      <c r="O22" s="9">
        <v>26480</v>
      </c>
      <c r="P22" s="28">
        <f t="shared" si="0"/>
        <v>14.362713798024577</v>
      </c>
      <c r="Q22" s="28"/>
      <c r="R22" s="28"/>
      <c r="S22" s="28"/>
      <c r="T22" s="28"/>
      <c r="U22" s="28"/>
    </row>
    <row r="23" spans="1:21" x14ac:dyDescent="0.2">
      <c r="A23" s="52">
        <v>43009</v>
      </c>
      <c r="B23" s="28">
        <v>20262841</v>
      </c>
      <c r="C23" s="28">
        <v>6815155</v>
      </c>
      <c r="D23" s="43">
        <v>4046322</v>
      </c>
      <c r="E23" s="43">
        <v>798303</v>
      </c>
      <c r="F23" s="43">
        <v>3258020</v>
      </c>
      <c r="G23" s="43">
        <v>1507676</v>
      </c>
      <c r="H23" s="43">
        <v>705847</v>
      </c>
      <c r="I23" s="43">
        <v>34593950</v>
      </c>
      <c r="J23" s="28"/>
      <c r="K23" s="28"/>
      <c r="L23" s="9">
        <v>1507676</v>
      </c>
      <c r="M23" s="9">
        <v>1502151</v>
      </c>
      <c r="N23" s="9">
        <v>335353</v>
      </c>
      <c r="O23" s="9">
        <v>25753</v>
      </c>
      <c r="P23" s="28">
        <f t="shared" si="0"/>
        <v>13.489217129303245</v>
      </c>
      <c r="Q23" s="28"/>
      <c r="R23" s="28"/>
      <c r="S23" s="28"/>
      <c r="T23" s="28"/>
      <c r="U23" s="28"/>
    </row>
    <row r="24" spans="1:21" x14ac:dyDescent="0.2">
      <c r="A24" s="52">
        <v>43040</v>
      </c>
      <c r="B24" s="28">
        <v>21042349</v>
      </c>
      <c r="C24" s="28">
        <v>6038211</v>
      </c>
      <c r="D24" s="43">
        <v>4548629</v>
      </c>
      <c r="E24" s="43">
        <v>811004</v>
      </c>
      <c r="F24" s="43">
        <v>3534121</v>
      </c>
      <c r="G24" s="43">
        <v>1619535</v>
      </c>
      <c r="H24" s="43">
        <v>715596</v>
      </c>
      <c r="I24" s="43">
        <v>34623387</v>
      </c>
      <c r="J24" s="28"/>
      <c r="K24" s="28"/>
      <c r="L24" s="9">
        <v>1619535</v>
      </c>
      <c r="M24" s="9">
        <v>1742279</v>
      </c>
      <c r="N24" s="9">
        <v>405325</v>
      </c>
      <c r="O24" s="9">
        <v>20267</v>
      </c>
      <c r="P24" s="28">
        <f t="shared" si="0"/>
        <v>12.077485293687177</v>
      </c>
      <c r="Q24" s="28"/>
      <c r="R24" s="28"/>
      <c r="S24" s="28"/>
      <c r="T24" s="28"/>
      <c r="U24" s="28"/>
    </row>
    <row r="25" spans="1:21" x14ac:dyDescent="0.2">
      <c r="A25" s="52">
        <v>43070</v>
      </c>
      <c r="B25" s="28">
        <v>15486321</v>
      </c>
      <c r="C25" s="28">
        <v>4621376</v>
      </c>
      <c r="D25" s="43">
        <v>3463482</v>
      </c>
      <c r="E25" s="43">
        <v>681301</v>
      </c>
      <c r="F25" s="43">
        <v>2547733</v>
      </c>
      <c r="G25" s="43">
        <v>1227293</v>
      </c>
      <c r="H25" s="43">
        <v>716019</v>
      </c>
      <c r="I25" s="43">
        <v>31141638</v>
      </c>
      <c r="J25" s="28"/>
      <c r="K25" s="28"/>
      <c r="L25" s="9">
        <v>1227293</v>
      </c>
      <c r="M25" s="9">
        <v>1203143</v>
      </c>
      <c r="N25" s="9">
        <v>272429</v>
      </c>
      <c r="O25" s="9">
        <v>4603</v>
      </c>
      <c r="P25" s="28">
        <f t="shared" si="0"/>
        <v>12.871554752843178</v>
      </c>
      <c r="Q25" s="28"/>
      <c r="R25" s="28"/>
      <c r="S25" s="28"/>
      <c r="T25" s="28"/>
      <c r="U25" s="28"/>
    </row>
    <row r="26" spans="1:21" x14ac:dyDescent="0.2">
      <c r="A26" s="52">
        <v>43101</v>
      </c>
      <c r="B26" s="28">
        <v>19111750</v>
      </c>
      <c r="C26" s="28">
        <v>7121468</v>
      </c>
      <c r="D26" s="43">
        <v>5209236</v>
      </c>
      <c r="E26" s="43">
        <v>851604</v>
      </c>
      <c r="F26" s="43">
        <v>3283080</v>
      </c>
      <c r="G26" s="43">
        <v>1438792</v>
      </c>
      <c r="H26" s="43">
        <v>543735</v>
      </c>
      <c r="I26" s="43">
        <v>45022180</v>
      </c>
      <c r="J26" s="28"/>
      <c r="K26" s="28"/>
      <c r="L26" s="9">
        <v>1438792</v>
      </c>
      <c r="M26" s="9">
        <v>1071428</v>
      </c>
      <c r="N26" s="9">
        <v>417787</v>
      </c>
      <c r="O26" s="9">
        <v>13606</v>
      </c>
      <c r="P26" s="28">
        <f t="shared" si="0"/>
        <v>17.837642846742852</v>
      </c>
      <c r="Q26" s="28"/>
      <c r="R26" s="28"/>
      <c r="S26" s="28"/>
      <c r="T26" s="28"/>
      <c r="U26" s="28"/>
    </row>
    <row r="27" spans="1:21" x14ac:dyDescent="0.2">
      <c r="A27" s="52">
        <v>43132</v>
      </c>
      <c r="B27" s="28">
        <v>19037691</v>
      </c>
      <c r="C27" s="28">
        <v>7596403</v>
      </c>
      <c r="D27" s="43">
        <v>5117311</v>
      </c>
      <c r="E27" s="43">
        <v>852639</v>
      </c>
      <c r="F27" s="43">
        <v>2726869</v>
      </c>
      <c r="G27" s="43">
        <v>1592393</v>
      </c>
      <c r="H27" s="43">
        <v>616006</v>
      </c>
      <c r="I27" s="43">
        <v>46705221</v>
      </c>
      <c r="J27" s="28"/>
      <c r="K27" s="28"/>
      <c r="L27" s="9">
        <v>1592393</v>
      </c>
      <c r="M27" s="9">
        <v>1692551</v>
      </c>
      <c r="N27" s="9">
        <v>442345</v>
      </c>
      <c r="O27" s="9">
        <v>13150</v>
      </c>
      <c r="P27" s="28">
        <f t="shared" si="0"/>
        <v>11.247927536600079</v>
      </c>
      <c r="Q27" s="28"/>
      <c r="R27" s="28"/>
      <c r="S27" s="29"/>
      <c r="T27" s="29"/>
      <c r="U27" s="29"/>
    </row>
    <row r="28" spans="1:21" x14ac:dyDescent="0.2">
      <c r="A28" s="52">
        <v>43160</v>
      </c>
      <c r="B28" s="28">
        <v>19914186</v>
      </c>
      <c r="C28" s="28">
        <v>6988547</v>
      </c>
      <c r="D28" s="43">
        <v>4428950</v>
      </c>
      <c r="E28" s="43">
        <v>1023617</v>
      </c>
      <c r="F28" s="43">
        <v>2629674</v>
      </c>
      <c r="G28" s="43">
        <v>1449503</v>
      </c>
      <c r="H28" s="43">
        <v>846923</v>
      </c>
      <c r="I28" s="43">
        <v>41085594</v>
      </c>
      <c r="J28" s="28"/>
      <c r="K28" s="28"/>
      <c r="L28" s="10">
        <v>1449503</v>
      </c>
      <c r="M28" s="9">
        <v>1723426</v>
      </c>
      <c r="N28" s="9">
        <v>368089</v>
      </c>
      <c r="O28" s="9">
        <v>6960</v>
      </c>
      <c r="P28" s="28">
        <f t="shared" si="0"/>
        <v>11.554999170257382</v>
      </c>
      <c r="Q28" s="28"/>
      <c r="R28" s="28"/>
      <c r="S28" s="29"/>
      <c r="T28" s="29"/>
      <c r="U28" s="29"/>
    </row>
    <row r="29" spans="1:21" x14ac:dyDescent="0.2">
      <c r="A29" s="52">
        <v>43191</v>
      </c>
      <c r="B29" s="28">
        <v>20965102</v>
      </c>
      <c r="C29" s="28">
        <v>7176133</v>
      </c>
      <c r="D29" s="43">
        <v>4574124</v>
      </c>
      <c r="E29" s="43">
        <v>1006583</v>
      </c>
      <c r="F29" s="43">
        <v>2814450</v>
      </c>
      <c r="G29" s="43">
        <v>1389567</v>
      </c>
      <c r="H29" s="43">
        <v>740196</v>
      </c>
      <c r="I29" s="43">
        <v>33078324</v>
      </c>
      <c r="J29" s="28"/>
      <c r="K29" s="28"/>
      <c r="L29" s="9">
        <v>1389567</v>
      </c>
      <c r="M29" s="9">
        <v>2275413</v>
      </c>
      <c r="N29" s="9">
        <v>443778</v>
      </c>
      <c r="O29" s="9">
        <v>7150</v>
      </c>
      <c r="P29" s="28">
        <f t="shared" si="0"/>
        <v>9.2137567993151137</v>
      </c>
      <c r="Q29" s="28"/>
      <c r="R29" s="28"/>
      <c r="S29" s="29"/>
      <c r="T29" s="29"/>
      <c r="U29" s="29"/>
    </row>
    <row r="30" spans="1:21" ht="23" customHeight="1" x14ac:dyDescent="0.2">
      <c r="A30" s="52">
        <v>43221</v>
      </c>
      <c r="B30" s="28">
        <v>23450508</v>
      </c>
      <c r="C30" s="28">
        <v>7327386</v>
      </c>
      <c r="D30" s="43">
        <v>5820684</v>
      </c>
      <c r="E30" s="43">
        <v>992554</v>
      </c>
      <c r="F30" s="43">
        <v>2859542</v>
      </c>
      <c r="G30" s="43">
        <v>1901702</v>
      </c>
      <c r="H30" s="43">
        <v>782454</v>
      </c>
      <c r="I30" s="43">
        <v>56926921</v>
      </c>
      <c r="J30" s="28"/>
      <c r="K30" s="28"/>
      <c r="L30" s="9">
        <v>1901702</v>
      </c>
      <c r="M30" s="9">
        <v>2672171</v>
      </c>
      <c r="N30" s="9">
        <v>446974</v>
      </c>
      <c r="O30" s="9">
        <v>5780</v>
      </c>
      <c r="P30" s="28">
        <f t="shared" si="0"/>
        <v>8.7758260979555569</v>
      </c>
      <c r="Q30" s="28"/>
      <c r="R30" s="28"/>
      <c r="S30" s="28"/>
      <c r="T30" s="28"/>
      <c r="U30" s="28"/>
    </row>
    <row r="31" spans="1:21" x14ac:dyDescent="0.2">
      <c r="A31" s="52">
        <v>43252</v>
      </c>
      <c r="B31" s="28">
        <v>21551390</v>
      </c>
      <c r="C31" s="28">
        <v>6620792</v>
      </c>
      <c r="D31" s="43">
        <v>5331997</v>
      </c>
      <c r="E31" s="43">
        <v>999086</v>
      </c>
      <c r="F31" s="43">
        <v>2629688</v>
      </c>
      <c r="G31" s="43">
        <v>1442448</v>
      </c>
      <c r="H31" s="43">
        <v>766222</v>
      </c>
      <c r="I31" s="43">
        <v>44264755</v>
      </c>
      <c r="J31" s="28"/>
      <c r="K31" s="28"/>
      <c r="L31" s="9">
        <v>1442448</v>
      </c>
      <c r="M31" s="9">
        <v>2193009</v>
      </c>
      <c r="N31" s="9">
        <v>394116</v>
      </c>
      <c r="O31" s="9">
        <v>4525</v>
      </c>
      <c r="P31" s="28">
        <f t="shared" si="0"/>
        <v>9.8273148901805687</v>
      </c>
      <c r="Q31" s="28"/>
      <c r="R31" s="28"/>
      <c r="S31" s="29"/>
      <c r="T31" s="29"/>
      <c r="U31" s="29"/>
    </row>
    <row r="32" spans="1:21" x14ac:dyDescent="0.2">
      <c r="A32" s="52">
        <v>43282</v>
      </c>
      <c r="B32" s="28">
        <v>19088830</v>
      </c>
      <c r="C32" s="28">
        <v>5414170</v>
      </c>
      <c r="D32" s="43">
        <v>4113480</v>
      </c>
      <c r="E32" s="43">
        <v>1005093</v>
      </c>
      <c r="F32" s="43">
        <v>2890403</v>
      </c>
      <c r="G32" s="43">
        <v>1117738</v>
      </c>
      <c r="H32" s="43">
        <v>583737</v>
      </c>
      <c r="I32" s="43">
        <v>30194649</v>
      </c>
      <c r="J32" s="28"/>
      <c r="K32" s="28"/>
      <c r="L32" s="9">
        <v>1117738</v>
      </c>
      <c r="M32" s="9">
        <v>1955952</v>
      </c>
      <c r="N32" s="9">
        <v>320376</v>
      </c>
      <c r="O32" s="9">
        <v>2705</v>
      </c>
      <c r="P32" s="28">
        <f t="shared" si="0"/>
        <v>9.7593550352973892</v>
      </c>
      <c r="Q32" s="28"/>
      <c r="R32" s="28"/>
      <c r="S32" s="28"/>
      <c r="T32" s="28"/>
      <c r="U32" s="28"/>
    </row>
    <row r="33" spans="1:21" x14ac:dyDescent="0.2">
      <c r="A33" s="52">
        <v>43313</v>
      </c>
      <c r="B33" s="28">
        <v>16564332</v>
      </c>
      <c r="C33" s="28">
        <v>6296515</v>
      </c>
      <c r="D33" s="43">
        <v>4023311</v>
      </c>
      <c r="E33" s="43">
        <v>1068343</v>
      </c>
      <c r="F33" s="43">
        <v>2543438</v>
      </c>
      <c r="G33" s="43">
        <v>1468693</v>
      </c>
      <c r="H33" s="43">
        <v>655337</v>
      </c>
      <c r="I33" s="43">
        <v>39219200</v>
      </c>
      <c r="J33" s="28"/>
      <c r="K33" s="28"/>
      <c r="L33" s="9">
        <v>1468693</v>
      </c>
      <c r="M33" s="9">
        <v>1724463</v>
      </c>
      <c r="N33" s="9">
        <v>321006</v>
      </c>
      <c r="O33" s="9">
        <v>12385</v>
      </c>
      <c r="P33" s="28">
        <f t="shared" si="0"/>
        <v>9.6055015387398868</v>
      </c>
      <c r="Q33" s="28"/>
      <c r="R33" s="28"/>
      <c r="S33" s="29"/>
      <c r="T33" s="29"/>
      <c r="U33" s="29"/>
    </row>
    <row r="34" spans="1:21" x14ac:dyDescent="0.2">
      <c r="A34" s="52">
        <v>43344</v>
      </c>
      <c r="B34" s="28">
        <v>17014758</v>
      </c>
      <c r="C34" s="28">
        <v>6844108</v>
      </c>
      <c r="D34" s="43">
        <v>4202635</v>
      </c>
      <c r="E34" s="43">
        <v>977199</v>
      </c>
      <c r="F34" s="43">
        <v>2498026</v>
      </c>
      <c r="G34" s="43">
        <v>1777778</v>
      </c>
      <c r="H34" s="43">
        <v>1134470</v>
      </c>
      <c r="I34" s="43">
        <v>42535848</v>
      </c>
      <c r="J34" s="28"/>
      <c r="K34" s="28"/>
      <c r="L34" s="9">
        <v>1777778</v>
      </c>
      <c r="M34" s="9">
        <v>2152140</v>
      </c>
      <c r="N34" s="9">
        <v>305245</v>
      </c>
      <c r="O34" s="9">
        <v>12609</v>
      </c>
      <c r="P34" s="28">
        <f t="shared" si="0"/>
        <v>7.9059717304636319</v>
      </c>
      <c r="Q34" s="28"/>
      <c r="R34" s="28"/>
      <c r="S34" s="29"/>
      <c r="T34" s="29"/>
      <c r="U34" s="29"/>
    </row>
    <row r="35" spans="1:21" x14ac:dyDescent="0.2">
      <c r="A35" s="52">
        <v>43374</v>
      </c>
      <c r="B35" s="28">
        <v>21188790</v>
      </c>
      <c r="C35" s="28">
        <v>8385830</v>
      </c>
      <c r="D35" s="43">
        <v>4765112</v>
      </c>
      <c r="E35" s="43">
        <v>1276344</v>
      </c>
      <c r="F35" s="43">
        <v>3223807</v>
      </c>
      <c r="G35" s="43">
        <v>1857807</v>
      </c>
      <c r="H35" s="43">
        <v>1451719</v>
      </c>
      <c r="I35" s="43">
        <v>56241682</v>
      </c>
      <c r="J35" s="28"/>
      <c r="K35" s="28"/>
      <c r="L35" s="9">
        <v>1857807</v>
      </c>
      <c r="M35" s="9">
        <v>2961169</v>
      </c>
      <c r="N35" s="9">
        <v>576087</v>
      </c>
      <c r="O35" s="9">
        <v>23235</v>
      </c>
      <c r="P35" s="28">
        <f t="shared" si="0"/>
        <v>7.1555490416116072</v>
      </c>
      <c r="Q35" s="28"/>
      <c r="R35" s="28"/>
      <c r="S35" s="29"/>
      <c r="T35" s="29"/>
      <c r="U35" s="29"/>
    </row>
    <row r="36" spans="1:21" x14ac:dyDescent="0.2">
      <c r="A36" s="52">
        <v>43405</v>
      </c>
      <c r="B36" s="28">
        <v>21724867</v>
      </c>
      <c r="C36" s="28">
        <v>8139837</v>
      </c>
      <c r="D36" s="43">
        <v>5226884</v>
      </c>
      <c r="E36" s="43">
        <v>1412970</v>
      </c>
      <c r="F36" s="43">
        <v>3349707</v>
      </c>
      <c r="G36" s="43">
        <v>1948343</v>
      </c>
      <c r="H36" s="43">
        <v>1168661</v>
      </c>
      <c r="I36" s="43">
        <v>47100807</v>
      </c>
      <c r="J36" s="28"/>
      <c r="K36" s="28"/>
      <c r="L36" s="9">
        <v>1948343</v>
      </c>
      <c r="M36" s="9">
        <v>2911135</v>
      </c>
      <c r="N36" s="9">
        <v>746844</v>
      </c>
      <c r="O36" s="9">
        <v>18800</v>
      </c>
      <c r="P36" s="28">
        <f t="shared" si="0"/>
        <v>7.4626793329749397</v>
      </c>
      <c r="Q36" s="28"/>
      <c r="R36" s="28"/>
      <c r="S36" s="28"/>
      <c r="T36" s="28"/>
      <c r="U36" s="28"/>
    </row>
    <row r="37" spans="1:21" x14ac:dyDescent="0.2">
      <c r="A37" s="52">
        <v>43435</v>
      </c>
      <c r="B37" s="28">
        <v>15381760</v>
      </c>
      <c r="C37" s="28">
        <v>4761771</v>
      </c>
      <c r="D37" s="43">
        <v>3985297</v>
      </c>
      <c r="E37" s="43">
        <v>1011032</v>
      </c>
      <c r="F37" s="43">
        <v>2297368</v>
      </c>
      <c r="G37" s="43">
        <v>1303241</v>
      </c>
      <c r="H37" s="43">
        <v>817447</v>
      </c>
      <c r="I37" s="43">
        <v>34747230</v>
      </c>
      <c r="J37" s="28"/>
      <c r="K37" s="28"/>
      <c r="L37" s="9">
        <v>1303241</v>
      </c>
      <c r="M37" s="9">
        <v>1617754</v>
      </c>
      <c r="N37" s="9">
        <v>294887</v>
      </c>
      <c r="O37" s="9">
        <v>2630</v>
      </c>
      <c r="P37" s="28">
        <f t="shared" si="0"/>
        <v>9.5080957920672731</v>
      </c>
      <c r="Q37" s="28"/>
      <c r="R37" s="28"/>
      <c r="S37" s="29"/>
      <c r="T37" s="29"/>
      <c r="U37" s="29"/>
    </row>
    <row r="38" spans="1:21" x14ac:dyDescent="0.2">
      <c r="A38" s="52">
        <v>43466</v>
      </c>
      <c r="B38" s="28">
        <v>18333845</v>
      </c>
      <c r="C38" s="28">
        <v>6511589</v>
      </c>
      <c r="D38" s="43">
        <v>4261645</v>
      </c>
      <c r="E38" s="43">
        <v>1061189</v>
      </c>
      <c r="F38" s="43">
        <v>3360167</v>
      </c>
      <c r="G38" s="43">
        <v>1915161</v>
      </c>
      <c r="H38" s="43">
        <v>880124</v>
      </c>
      <c r="I38" s="43">
        <v>37491346</v>
      </c>
      <c r="J38" s="28"/>
      <c r="K38" s="28"/>
      <c r="L38" s="9">
        <v>1915161</v>
      </c>
      <c r="M38" s="9">
        <v>1551712</v>
      </c>
      <c r="N38" s="9">
        <v>251203</v>
      </c>
      <c r="O38" s="9">
        <v>10750</v>
      </c>
      <c r="P38" s="28">
        <f t="shared" si="0"/>
        <v>11.815236976964798</v>
      </c>
      <c r="Q38" s="28"/>
      <c r="R38" s="28"/>
      <c r="S38" s="28"/>
      <c r="T38" s="28"/>
      <c r="U38" s="28"/>
    </row>
    <row r="39" spans="1:21" x14ac:dyDescent="0.2">
      <c r="A39" s="52">
        <v>43497</v>
      </c>
      <c r="B39" s="28">
        <v>15863921</v>
      </c>
      <c r="C39" s="28">
        <v>5677848</v>
      </c>
      <c r="D39" s="43">
        <v>3780835</v>
      </c>
      <c r="E39" s="43">
        <v>924918</v>
      </c>
      <c r="F39" s="43">
        <v>2670499</v>
      </c>
      <c r="G39" s="43">
        <v>1754826</v>
      </c>
      <c r="H39" s="43">
        <v>893678</v>
      </c>
      <c r="I39" s="43">
        <v>35407712</v>
      </c>
      <c r="J39" s="28"/>
      <c r="K39" s="28"/>
      <c r="L39" s="9">
        <v>1754826</v>
      </c>
      <c r="M39" s="9">
        <v>1415550</v>
      </c>
      <c r="N39" s="9">
        <v>254189</v>
      </c>
      <c r="O39" s="9">
        <v>14530</v>
      </c>
      <c r="P39" s="28">
        <f t="shared" si="0"/>
        <v>11.206895552965278</v>
      </c>
      <c r="Q39" s="28"/>
      <c r="R39" s="28"/>
      <c r="S39" s="28"/>
      <c r="T39" s="28"/>
      <c r="U39" s="28"/>
    </row>
    <row r="40" spans="1:21" x14ac:dyDescent="0.2">
      <c r="A40" s="52">
        <v>43525</v>
      </c>
      <c r="B40" s="28">
        <v>17581862</v>
      </c>
      <c r="C40" s="28">
        <v>6451047</v>
      </c>
      <c r="D40" s="43">
        <v>4046162</v>
      </c>
      <c r="E40" s="43">
        <v>1007401</v>
      </c>
      <c r="F40" s="43">
        <v>3487703</v>
      </c>
      <c r="G40" s="43">
        <v>2495387</v>
      </c>
      <c r="H40" s="43">
        <v>811949</v>
      </c>
      <c r="I40" s="43">
        <v>45688765</v>
      </c>
      <c r="J40" s="28"/>
      <c r="K40" s="28"/>
      <c r="L40" s="9">
        <v>2495387</v>
      </c>
      <c r="M40" s="9">
        <v>1542061</v>
      </c>
      <c r="N40" s="9">
        <v>248135</v>
      </c>
      <c r="O40" s="9">
        <v>11920</v>
      </c>
      <c r="P40" s="28">
        <f t="shared" si="0"/>
        <v>11.401534699340688</v>
      </c>
      <c r="Q40" s="28"/>
      <c r="R40" s="28"/>
      <c r="S40" s="28"/>
      <c r="T40" s="28"/>
      <c r="U40" s="28"/>
    </row>
    <row r="41" spans="1:21" x14ac:dyDescent="0.2">
      <c r="A41" s="52">
        <v>43556</v>
      </c>
      <c r="B41" s="28">
        <v>19056842</v>
      </c>
      <c r="C41" s="28">
        <v>6134884</v>
      </c>
      <c r="D41" s="43">
        <v>4704316</v>
      </c>
      <c r="E41" s="43">
        <v>1032172</v>
      </c>
      <c r="F41" s="43">
        <v>3217813</v>
      </c>
      <c r="G41" s="43">
        <v>2523620</v>
      </c>
      <c r="H41" s="43">
        <v>711842</v>
      </c>
      <c r="I41" s="43">
        <v>29417313</v>
      </c>
      <c r="J41" s="28"/>
      <c r="K41" s="28"/>
      <c r="L41" s="9">
        <v>2523620</v>
      </c>
      <c r="M41" s="9">
        <v>2164964</v>
      </c>
      <c r="N41" s="9">
        <v>277972</v>
      </c>
      <c r="O41" s="9">
        <v>9600</v>
      </c>
      <c r="P41" s="28">
        <f t="shared" si="0"/>
        <v>8.8023828571745302</v>
      </c>
      <c r="Q41" s="28"/>
      <c r="R41" s="28"/>
      <c r="S41" s="28"/>
      <c r="T41" s="28"/>
      <c r="U41" s="28"/>
    </row>
    <row r="42" spans="1:21" x14ac:dyDescent="0.2">
      <c r="A42" s="52">
        <v>43586</v>
      </c>
      <c r="B42" s="28">
        <v>21951737</v>
      </c>
      <c r="C42" s="28">
        <v>8693513</v>
      </c>
      <c r="D42" s="43">
        <v>5370010</v>
      </c>
      <c r="E42" s="43">
        <v>1195383</v>
      </c>
      <c r="F42" s="43">
        <v>3611813</v>
      </c>
      <c r="G42" s="43">
        <v>2202202</v>
      </c>
      <c r="H42" s="43">
        <v>601125</v>
      </c>
      <c r="I42" s="43">
        <v>36457553</v>
      </c>
      <c r="J42" s="28"/>
      <c r="K42" s="28"/>
      <c r="L42" s="9">
        <v>2202202</v>
      </c>
      <c r="M42" s="9">
        <v>2728907</v>
      </c>
      <c r="N42" s="9">
        <v>372384</v>
      </c>
      <c r="O42" s="9">
        <v>19902</v>
      </c>
      <c r="P42" s="28">
        <f t="shared" si="0"/>
        <v>8.0441499105685903</v>
      </c>
      <c r="Q42" s="28"/>
      <c r="R42" s="28"/>
      <c r="S42" s="28"/>
      <c r="T42" s="28"/>
      <c r="U42" s="28"/>
    </row>
    <row r="43" spans="1:21" x14ac:dyDescent="0.2">
      <c r="A43" s="52">
        <v>43617</v>
      </c>
      <c r="B43" s="28">
        <v>19467509</v>
      </c>
      <c r="C43" s="28">
        <v>5825695</v>
      </c>
      <c r="D43" s="43">
        <v>4934200</v>
      </c>
      <c r="E43" s="43">
        <v>1103453</v>
      </c>
      <c r="F43" s="43">
        <v>2962666</v>
      </c>
      <c r="G43" s="43">
        <v>2160319</v>
      </c>
      <c r="H43" s="43">
        <v>704159</v>
      </c>
      <c r="I43" s="43">
        <v>39817289</v>
      </c>
      <c r="J43" s="28"/>
      <c r="K43" s="28"/>
      <c r="L43" s="9">
        <v>2160319</v>
      </c>
      <c r="M43" s="9">
        <v>2760307</v>
      </c>
      <c r="N43" s="9">
        <v>364424</v>
      </c>
      <c r="O43" s="9">
        <v>16311</v>
      </c>
      <c r="P43" s="28">
        <f t="shared" si="0"/>
        <v>7.052660809105654</v>
      </c>
      <c r="Q43" s="28"/>
      <c r="R43" s="28"/>
      <c r="S43" s="28"/>
      <c r="T43" s="28"/>
      <c r="U43" s="28"/>
    </row>
    <row r="44" spans="1:21" x14ac:dyDescent="0.2">
      <c r="A44" s="52">
        <v>43647</v>
      </c>
      <c r="B44" s="28">
        <v>19591446</v>
      </c>
      <c r="C44" s="28">
        <v>5897859</v>
      </c>
      <c r="D44" s="43">
        <v>4753679</v>
      </c>
      <c r="E44" s="43">
        <v>1290165</v>
      </c>
      <c r="F44" s="43">
        <v>3492850</v>
      </c>
      <c r="G44" s="43">
        <v>2589029</v>
      </c>
      <c r="H44" s="43">
        <v>771991</v>
      </c>
      <c r="I44" s="43">
        <v>39597063</v>
      </c>
      <c r="J44" s="28"/>
      <c r="K44" s="28"/>
      <c r="L44" s="9">
        <v>2589029</v>
      </c>
      <c r="M44" s="9">
        <v>2505296</v>
      </c>
      <c r="N44" s="9">
        <v>307951</v>
      </c>
      <c r="O44" s="9">
        <v>29340</v>
      </c>
      <c r="P44" s="28">
        <f t="shared" si="0"/>
        <v>7.8200124855506097</v>
      </c>
      <c r="Q44" s="28"/>
      <c r="R44" s="28"/>
      <c r="S44" s="28"/>
      <c r="T44" s="28"/>
      <c r="U44" s="28"/>
    </row>
    <row r="45" spans="1:21" x14ac:dyDescent="0.2">
      <c r="A45" s="52">
        <v>43678</v>
      </c>
      <c r="B45" s="28">
        <v>19930130</v>
      </c>
      <c r="C45" s="28">
        <v>6350129</v>
      </c>
      <c r="D45" s="43">
        <v>5119374</v>
      </c>
      <c r="E45" s="43">
        <v>1704034</v>
      </c>
      <c r="F45" s="43">
        <v>2938484</v>
      </c>
      <c r="G45" s="43">
        <v>1952842</v>
      </c>
      <c r="H45" s="43">
        <v>691725</v>
      </c>
      <c r="I45" s="43">
        <v>40310729</v>
      </c>
      <c r="J45" s="28"/>
      <c r="K45" s="28"/>
      <c r="L45" s="9">
        <v>1952842</v>
      </c>
      <c r="M45" s="9">
        <v>2236691</v>
      </c>
      <c r="N45" s="9">
        <v>304507</v>
      </c>
      <c r="O45" s="9">
        <v>15841</v>
      </c>
      <c r="P45" s="28">
        <f t="shared" si="0"/>
        <v>8.9105424039350982</v>
      </c>
      <c r="Q45" s="28"/>
      <c r="R45" s="28"/>
      <c r="S45" s="28"/>
      <c r="T45" s="28"/>
      <c r="U45" s="28"/>
    </row>
    <row r="46" spans="1:21" x14ac:dyDescent="0.2">
      <c r="A46" s="52">
        <v>43709</v>
      </c>
      <c r="B46" s="28">
        <v>20858428</v>
      </c>
      <c r="C46" s="28">
        <v>7903240</v>
      </c>
      <c r="D46" s="43">
        <v>4634781</v>
      </c>
      <c r="E46" s="43">
        <v>1693141</v>
      </c>
      <c r="F46" s="43">
        <v>3508282</v>
      </c>
      <c r="G46" s="43">
        <v>2553769</v>
      </c>
      <c r="H46" s="43">
        <v>816254</v>
      </c>
      <c r="I46" s="43">
        <v>37508872</v>
      </c>
      <c r="J46" s="28"/>
      <c r="K46" s="28"/>
      <c r="L46" s="9">
        <v>2553769</v>
      </c>
      <c r="M46" s="9">
        <v>3221056</v>
      </c>
      <c r="N46" s="9">
        <v>335014</v>
      </c>
      <c r="O46" s="9">
        <v>17822</v>
      </c>
      <c r="P46" s="28">
        <f t="shared" si="0"/>
        <v>6.4756489797134851</v>
      </c>
      <c r="Q46" s="28"/>
      <c r="R46" s="28"/>
      <c r="S46" s="28"/>
      <c r="T46" s="28"/>
      <c r="U46" s="28"/>
    </row>
    <row r="47" spans="1:21" x14ac:dyDescent="0.2">
      <c r="A47" s="52">
        <v>43739</v>
      </c>
      <c r="B47" s="28">
        <v>17790768</v>
      </c>
      <c r="C47" s="28">
        <v>8248835</v>
      </c>
      <c r="D47" s="43">
        <v>4377100</v>
      </c>
      <c r="E47" s="43">
        <v>2223573</v>
      </c>
      <c r="F47" s="43">
        <v>3479146</v>
      </c>
      <c r="G47" s="43">
        <v>2082277</v>
      </c>
      <c r="H47" s="43">
        <v>864213</v>
      </c>
      <c r="I47" s="43">
        <v>33348628</v>
      </c>
      <c r="J47" s="28"/>
      <c r="K47" s="28"/>
      <c r="L47" s="9">
        <v>2082277</v>
      </c>
      <c r="M47" s="9">
        <v>2272575</v>
      </c>
      <c r="N47" s="9">
        <v>370710</v>
      </c>
      <c r="O47" s="9">
        <v>18415</v>
      </c>
      <c r="P47" s="28">
        <f t="shared" si="0"/>
        <v>7.8284624269826075</v>
      </c>
      <c r="Q47" s="28"/>
      <c r="R47" s="28"/>
      <c r="S47" s="28"/>
      <c r="T47" s="28"/>
      <c r="U47" s="28"/>
    </row>
    <row r="48" spans="1:21" ht="23" customHeight="1" x14ac:dyDescent="0.2">
      <c r="A48" s="52">
        <v>43770</v>
      </c>
      <c r="B48" s="28">
        <v>16262588</v>
      </c>
      <c r="C48" s="28">
        <v>6668683</v>
      </c>
      <c r="D48" s="43">
        <v>3928694</v>
      </c>
      <c r="E48" s="43">
        <v>1659828</v>
      </c>
      <c r="F48" s="43">
        <v>3232542</v>
      </c>
      <c r="G48" s="43">
        <v>2160780</v>
      </c>
      <c r="H48" s="43">
        <v>765851</v>
      </c>
      <c r="I48" s="43">
        <v>29698344</v>
      </c>
      <c r="J48" s="28"/>
      <c r="K48" s="28"/>
      <c r="L48" s="9">
        <v>2160780</v>
      </c>
      <c r="M48" s="9">
        <v>1612005</v>
      </c>
      <c r="N48" s="9">
        <v>269295</v>
      </c>
      <c r="O48" s="9">
        <v>22062</v>
      </c>
      <c r="P48" s="28">
        <f t="shared" si="0"/>
        <v>10.088422802658801</v>
      </c>
      <c r="Q48" s="28"/>
      <c r="R48" s="28"/>
      <c r="S48" s="28"/>
      <c r="T48" s="28"/>
      <c r="U48" s="28"/>
    </row>
    <row r="49" spans="1:21" x14ac:dyDescent="0.2">
      <c r="A49" s="52">
        <v>43800</v>
      </c>
      <c r="B49" s="28">
        <v>14640114</v>
      </c>
      <c r="C49" s="28">
        <v>5649584</v>
      </c>
      <c r="D49" s="43">
        <v>3687071</v>
      </c>
      <c r="E49" s="43">
        <v>2933243</v>
      </c>
      <c r="F49" s="43">
        <v>3066445</v>
      </c>
      <c r="G49" s="43">
        <v>2214883</v>
      </c>
      <c r="H49" s="43">
        <v>740431</v>
      </c>
      <c r="I49" s="43">
        <v>27206865</v>
      </c>
      <c r="J49" s="28"/>
      <c r="K49" s="28"/>
      <c r="L49" s="9">
        <v>2214883</v>
      </c>
      <c r="M49" s="9">
        <v>1581625</v>
      </c>
      <c r="N49" s="9">
        <v>338562</v>
      </c>
      <c r="O49" s="9">
        <v>14235</v>
      </c>
      <c r="P49" s="28">
        <f t="shared" si="0"/>
        <v>9.2563749308464391</v>
      </c>
      <c r="Q49" s="28"/>
      <c r="R49" s="28"/>
      <c r="S49" s="28"/>
      <c r="T49" s="28"/>
      <c r="U49" s="28"/>
    </row>
    <row r="50" spans="1:21" x14ac:dyDescent="0.2">
      <c r="A50" s="52">
        <v>43831</v>
      </c>
      <c r="B50" s="28">
        <v>22058919</v>
      </c>
      <c r="C50" s="28">
        <v>9883940</v>
      </c>
      <c r="D50" s="43">
        <v>4625845</v>
      </c>
      <c r="E50" s="43">
        <v>5435872</v>
      </c>
      <c r="F50" s="43">
        <v>4443304</v>
      </c>
      <c r="G50" s="43">
        <v>3382028</v>
      </c>
      <c r="H50" s="43">
        <v>738800</v>
      </c>
      <c r="I50" s="43">
        <v>44151514</v>
      </c>
      <c r="J50" s="28"/>
      <c r="K50" s="28"/>
      <c r="L50" s="9">
        <v>3382028</v>
      </c>
      <c r="M50" s="9">
        <v>2804721</v>
      </c>
      <c r="N50" s="9">
        <v>397647</v>
      </c>
      <c r="O50" s="9">
        <v>40009</v>
      </c>
      <c r="P50" s="28">
        <f t="shared" si="0"/>
        <v>7.8649245326005692</v>
      </c>
      <c r="Q50" s="28"/>
      <c r="R50" s="28"/>
      <c r="S50" s="28"/>
      <c r="T50" s="28"/>
      <c r="U50" s="28"/>
    </row>
    <row r="51" spans="1:21" x14ac:dyDescent="0.2">
      <c r="A51" s="52">
        <v>43862</v>
      </c>
      <c r="B51" s="28">
        <v>23686683</v>
      </c>
      <c r="C51" s="28">
        <v>8594690</v>
      </c>
      <c r="D51" s="43">
        <v>4744904</v>
      </c>
      <c r="E51" s="43">
        <v>6091827</v>
      </c>
      <c r="F51" s="43">
        <v>4225060</v>
      </c>
      <c r="G51" s="43">
        <v>3165293</v>
      </c>
      <c r="H51" s="43">
        <v>729548</v>
      </c>
      <c r="I51" s="43">
        <v>42454861</v>
      </c>
      <c r="J51" s="28"/>
      <c r="K51" s="28"/>
      <c r="L51" s="9">
        <v>3165293</v>
      </c>
      <c r="M51" s="9">
        <v>3216476</v>
      </c>
      <c r="N51" s="9">
        <v>347223</v>
      </c>
      <c r="O51" s="9">
        <v>24995</v>
      </c>
      <c r="P51" s="28">
        <f t="shared" si="0"/>
        <v>7.3641721561112226</v>
      </c>
      <c r="Q51" s="28"/>
      <c r="R51" s="28"/>
      <c r="S51" s="28"/>
      <c r="T51" s="28"/>
      <c r="U51" s="28"/>
    </row>
    <row r="52" spans="1:21" x14ac:dyDescent="0.2">
      <c r="A52" s="52">
        <v>43891</v>
      </c>
      <c r="B52" s="28">
        <v>32785404</v>
      </c>
      <c r="C52" s="28">
        <v>9633249</v>
      </c>
      <c r="D52" s="43">
        <v>7672801</v>
      </c>
      <c r="E52" s="43">
        <v>5474465</v>
      </c>
      <c r="F52" s="43">
        <v>5739997</v>
      </c>
      <c r="G52" s="43">
        <v>3880934</v>
      </c>
      <c r="H52" s="43">
        <v>1343648</v>
      </c>
      <c r="I52" s="43">
        <v>57252887</v>
      </c>
      <c r="J52" s="28"/>
      <c r="K52" s="28"/>
      <c r="L52" s="9">
        <v>3880934</v>
      </c>
      <c r="M52" s="9">
        <v>4660758</v>
      </c>
      <c r="N52" s="9">
        <v>495609</v>
      </c>
      <c r="O52" s="9">
        <v>10020</v>
      </c>
      <c r="P52" s="28">
        <f t="shared" si="0"/>
        <v>7.0343502065543841</v>
      </c>
      <c r="Q52" s="28"/>
      <c r="R52" s="28"/>
      <c r="S52" s="28"/>
      <c r="T52" s="28"/>
      <c r="U52" s="28"/>
    </row>
    <row r="53" spans="1:21" x14ac:dyDescent="0.2">
      <c r="A53" s="52">
        <v>43922</v>
      </c>
      <c r="B53" s="28">
        <v>25705419</v>
      </c>
      <c r="C53" s="28">
        <v>7811729</v>
      </c>
      <c r="D53" s="43">
        <v>6301155</v>
      </c>
      <c r="E53" s="43">
        <v>3229957</v>
      </c>
      <c r="F53" s="43">
        <v>4622911</v>
      </c>
      <c r="G53" s="43">
        <v>2733667</v>
      </c>
      <c r="H53" s="43">
        <v>872629</v>
      </c>
      <c r="I53" s="43">
        <v>28427038</v>
      </c>
      <c r="J53" s="28"/>
      <c r="K53" s="28"/>
      <c r="L53" s="9">
        <v>2733667</v>
      </c>
      <c r="M53" s="9">
        <v>2259030</v>
      </c>
      <c r="N53" s="9">
        <v>323452</v>
      </c>
      <c r="O53" s="9">
        <v>7985</v>
      </c>
      <c r="P53" s="28">
        <f t="shared" si="0"/>
        <v>11.378963094779618</v>
      </c>
      <c r="Q53" s="28"/>
      <c r="R53" s="28"/>
      <c r="S53" s="28"/>
      <c r="T53" s="28"/>
      <c r="U53" s="28"/>
    </row>
    <row r="54" spans="1:21" x14ac:dyDescent="0.2">
      <c r="A54" s="52">
        <v>43952</v>
      </c>
      <c r="B54" s="28">
        <v>16502048</v>
      </c>
      <c r="C54" s="28">
        <v>5976422</v>
      </c>
      <c r="D54" s="43">
        <v>3191283</v>
      </c>
      <c r="E54" s="43">
        <v>4476736</v>
      </c>
      <c r="F54" s="43">
        <v>3543446</v>
      </c>
      <c r="G54" s="43">
        <v>2395274</v>
      </c>
      <c r="H54" s="43">
        <v>710710</v>
      </c>
      <c r="I54" s="43">
        <v>27292131</v>
      </c>
      <c r="J54" s="28"/>
      <c r="K54" s="28"/>
      <c r="L54" s="9">
        <v>2395274</v>
      </c>
      <c r="M54" s="9">
        <v>1404125</v>
      </c>
      <c r="N54" s="9">
        <v>238371</v>
      </c>
      <c r="O54" s="9">
        <v>5830</v>
      </c>
      <c r="P54" s="28">
        <f t="shared" si="0"/>
        <v>11.752549096412356</v>
      </c>
      <c r="Q54" s="28"/>
      <c r="R54" s="28"/>
      <c r="S54" s="28"/>
      <c r="T54" s="28"/>
      <c r="U54" s="28"/>
    </row>
    <row r="55" spans="1:21" x14ac:dyDescent="0.2">
      <c r="A55" s="52">
        <v>43983</v>
      </c>
      <c r="B55" s="28">
        <v>17068027</v>
      </c>
      <c r="C55" s="28">
        <v>6225651</v>
      </c>
      <c r="D55" s="43">
        <v>4294244</v>
      </c>
      <c r="E55" s="43">
        <v>4365274</v>
      </c>
      <c r="F55" s="43">
        <v>3849091</v>
      </c>
      <c r="G55" s="43">
        <v>2875474</v>
      </c>
      <c r="H55" s="43">
        <v>949776</v>
      </c>
      <c r="I55" s="43">
        <v>29591942</v>
      </c>
      <c r="J55" s="28"/>
      <c r="K55" s="28"/>
      <c r="L55" s="9">
        <v>2875474</v>
      </c>
      <c r="M55" s="9">
        <v>1879452</v>
      </c>
      <c r="N55" s="9">
        <v>246373</v>
      </c>
      <c r="O55" s="9">
        <v>15795</v>
      </c>
      <c r="P55" s="28">
        <f t="shared" si="0"/>
        <v>9.0813848930432908</v>
      </c>
      <c r="Q55" s="28"/>
      <c r="R55" s="28"/>
      <c r="S55" s="28"/>
      <c r="T55" s="28"/>
      <c r="U55" s="28"/>
    </row>
    <row r="56" spans="1:21" x14ac:dyDescent="0.2">
      <c r="A56" s="52">
        <v>44013</v>
      </c>
      <c r="B56" s="28">
        <v>14798531</v>
      </c>
      <c r="C56" s="28">
        <v>5201704</v>
      </c>
      <c r="D56" s="43">
        <v>3072086</v>
      </c>
      <c r="E56" s="43">
        <v>4739284</v>
      </c>
      <c r="F56" s="43">
        <v>3386668</v>
      </c>
      <c r="G56" s="43">
        <v>2293454</v>
      </c>
      <c r="H56" s="43">
        <v>1026766</v>
      </c>
      <c r="I56" s="43">
        <v>25897766</v>
      </c>
      <c r="J56" s="28"/>
      <c r="K56" s="28"/>
      <c r="L56" s="9">
        <v>2293454</v>
      </c>
      <c r="M56" s="9">
        <v>1262536</v>
      </c>
      <c r="N56" s="9">
        <v>157492</v>
      </c>
      <c r="O56" s="9">
        <v>3430</v>
      </c>
      <c r="P56" s="28">
        <f t="shared" si="0"/>
        <v>11.721274482470204</v>
      </c>
      <c r="Q56" s="28"/>
      <c r="R56" s="28"/>
      <c r="S56" s="28"/>
      <c r="T56" s="28"/>
      <c r="U56" s="28"/>
    </row>
    <row r="57" spans="1:21" x14ac:dyDescent="0.2">
      <c r="A57" s="52">
        <v>44044</v>
      </c>
      <c r="B57" s="28">
        <v>12991196</v>
      </c>
      <c r="C57" s="28">
        <v>5679884</v>
      </c>
      <c r="D57" s="43">
        <v>3379773</v>
      </c>
      <c r="E57" s="43">
        <v>5094791</v>
      </c>
      <c r="F57" s="43">
        <v>2837649</v>
      </c>
      <c r="G57" s="43">
        <v>2646994</v>
      </c>
      <c r="H57" s="43">
        <v>631915</v>
      </c>
      <c r="I57" s="43">
        <v>28137960</v>
      </c>
      <c r="J57" s="28"/>
      <c r="K57" s="28"/>
      <c r="L57" s="9">
        <v>2646994</v>
      </c>
      <c r="M57" s="9">
        <v>1175492</v>
      </c>
      <c r="N57" s="9">
        <v>165051</v>
      </c>
      <c r="O57" s="9">
        <v>3060</v>
      </c>
      <c r="P57" s="28">
        <f t="shared" si="0"/>
        <v>11.05170941188881</v>
      </c>
      <c r="Q57" s="28"/>
      <c r="R57" s="28"/>
      <c r="S57" s="28"/>
      <c r="T57" s="28"/>
      <c r="U57" s="28"/>
    </row>
    <row r="58" spans="1:21" x14ac:dyDescent="0.2">
      <c r="A58" s="52">
        <v>44075</v>
      </c>
      <c r="B58" s="28">
        <v>15864474</v>
      </c>
      <c r="C58" s="28">
        <v>7319132</v>
      </c>
      <c r="D58" s="43">
        <v>3486647</v>
      </c>
      <c r="E58" s="43">
        <v>4974403</v>
      </c>
      <c r="F58" s="43">
        <v>3659332</v>
      </c>
      <c r="G58" s="43">
        <v>2551060</v>
      </c>
      <c r="H58" s="43">
        <v>1044012</v>
      </c>
      <c r="I58" s="43">
        <v>37380338</v>
      </c>
      <c r="J58" s="28"/>
      <c r="K58" s="28"/>
      <c r="L58" s="9">
        <v>2551060</v>
      </c>
      <c r="M58" s="9">
        <v>1782741</v>
      </c>
      <c r="N58" s="9">
        <v>199476</v>
      </c>
      <c r="O58" s="9">
        <v>10265</v>
      </c>
      <c r="P58" s="28">
        <f t="shared" si="0"/>
        <v>8.8989225019226019</v>
      </c>
      <c r="Q58" s="28"/>
      <c r="R58" s="28"/>
      <c r="S58" s="28"/>
      <c r="T58" s="28"/>
      <c r="U58" s="28"/>
    </row>
    <row r="59" spans="1:21" x14ac:dyDescent="0.2">
      <c r="A59" s="52">
        <v>44105</v>
      </c>
      <c r="B59" s="28">
        <v>16652137</v>
      </c>
      <c r="C59" s="28">
        <v>6524840</v>
      </c>
      <c r="D59" s="43">
        <v>2935941</v>
      </c>
      <c r="E59" s="43">
        <v>4357035</v>
      </c>
      <c r="F59" s="43">
        <v>3533485</v>
      </c>
      <c r="G59" s="43">
        <v>2830828</v>
      </c>
      <c r="H59" s="43">
        <v>959445</v>
      </c>
      <c r="I59" s="43">
        <v>30210241</v>
      </c>
      <c r="J59" s="28"/>
      <c r="K59" s="28"/>
      <c r="L59" s="9">
        <v>2830828</v>
      </c>
      <c r="M59" s="9">
        <v>2158945</v>
      </c>
      <c r="N59" s="9">
        <v>263100</v>
      </c>
      <c r="O59" s="9">
        <v>7640</v>
      </c>
      <c r="P59" s="28">
        <f t="shared" si="0"/>
        <v>7.7130899582898129</v>
      </c>
      <c r="Q59" s="28"/>
      <c r="R59" s="28"/>
      <c r="S59" s="28"/>
      <c r="T59" s="28"/>
      <c r="U59" s="28"/>
    </row>
    <row r="60" spans="1:21" x14ac:dyDescent="0.2">
      <c r="A60" s="52">
        <v>44136</v>
      </c>
      <c r="B60" s="28">
        <v>18386586</v>
      </c>
      <c r="C60" s="28">
        <v>6489341</v>
      </c>
      <c r="D60" s="43">
        <v>3404887</v>
      </c>
      <c r="E60" s="43">
        <v>4320781</v>
      </c>
      <c r="F60" s="43">
        <v>3836242</v>
      </c>
      <c r="G60" s="43">
        <v>2982623</v>
      </c>
      <c r="H60" s="43">
        <v>1156723</v>
      </c>
      <c r="I60" s="43">
        <v>31113354</v>
      </c>
      <c r="J60" s="28"/>
      <c r="K60" s="28"/>
      <c r="L60" s="9">
        <v>2982623</v>
      </c>
      <c r="M60" s="9">
        <v>1861327</v>
      </c>
      <c r="N60" s="9">
        <v>187827</v>
      </c>
      <c r="O60" s="9">
        <v>25340</v>
      </c>
      <c r="P60" s="28">
        <f t="shared" si="0"/>
        <v>9.8782137689938416</v>
      </c>
      <c r="Q60" s="28"/>
      <c r="R60" s="28"/>
      <c r="S60" s="28"/>
      <c r="T60" s="28"/>
      <c r="U60" s="28"/>
    </row>
    <row r="61" spans="1:21" x14ac:dyDescent="0.2">
      <c r="A61" s="52">
        <v>44166</v>
      </c>
      <c r="B61" s="28">
        <v>15376707</v>
      </c>
      <c r="C61" s="28">
        <v>5184002</v>
      </c>
      <c r="D61" s="43">
        <v>3012282</v>
      </c>
      <c r="E61" s="43">
        <v>4526039</v>
      </c>
      <c r="F61" s="43">
        <v>3192090</v>
      </c>
      <c r="G61" s="43">
        <v>3329871</v>
      </c>
      <c r="H61" s="43">
        <v>1034809</v>
      </c>
      <c r="I61" s="43">
        <v>29797311</v>
      </c>
      <c r="J61" s="28"/>
      <c r="K61" s="28"/>
      <c r="L61" s="9">
        <v>3329871</v>
      </c>
      <c r="M61" s="9">
        <v>1401174</v>
      </c>
      <c r="N61" s="9">
        <v>162923</v>
      </c>
      <c r="O61" s="9">
        <v>9570</v>
      </c>
      <c r="P61" s="28">
        <f t="shared" si="0"/>
        <v>10.974159526225865</v>
      </c>
      <c r="Q61" s="28"/>
      <c r="R61" s="28"/>
      <c r="S61" s="28"/>
      <c r="T61" s="28"/>
      <c r="U61" s="28"/>
    </row>
    <row r="62" spans="1:21" x14ac:dyDescent="0.2">
      <c r="A62" s="52">
        <v>44197</v>
      </c>
      <c r="B62" s="28">
        <v>19799547</v>
      </c>
      <c r="C62" s="28">
        <v>6427048</v>
      </c>
      <c r="D62" s="43">
        <v>4135150</v>
      </c>
      <c r="E62" s="43">
        <v>4890870</v>
      </c>
      <c r="F62" s="43">
        <v>3897654</v>
      </c>
      <c r="G62" s="43">
        <v>4335936</v>
      </c>
      <c r="H62" s="43">
        <v>615027</v>
      </c>
      <c r="I62" s="43">
        <v>28880510</v>
      </c>
      <c r="J62" s="28"/>
      <c r="K62" s="28"/>
      <c r="L62" s="9">
        <v>4335936</v>
      </c>
      <c r="M62" s="9">
        <v>1801042</v>
      </c>
      <c r="N62" s="9">
        <v>121396</v>
      </c>
      <c r="O62" s="9">
        <v>14644</v>
      </c>
      <c r="P62" s="28">
        <f t="shared" si="0"/>
        <v>10.993384385261422</v>
      </c>
      <c r="Q62" s="28"/>
      <c r="R62" s="28"/>
      <c r="S62" s="28"/>
      <c r="T62" s="28"/>
      <c r="U62" s="28"/>
    </row>
    <row r="63" spans="1:21" x14ac:dyDescent="0.2">
      <c r="A63" s="52">
        <v>44228</v>
      </c>
      <c r="B63" s="28">
        <v>20141077</v>
      </c>
      <c r="C63" s="28">
        <v>7111152</v>
      </c>
      <c r="D63" s="43">
        <v>5002825</v>
      </c>
      <c r="E63" s="43">
        <v>4730955</v>
      </c>
      <c r="F63" s="43">
        <v>4302948</v>
      </c>
      <c r="G63" s="43">
        <v>3146701</v>
      </c>
      <c r="H63" s="43">
        <v>961020</v>
      </c>
      <c r="I63" s="43">
        <v>50333457</v>
      </c>
      <c r="J63" s="28"/>
      <c r="K63" s="28"/>
      <c r="L63" s="9">
        <v>3146701</v>
      </c>
      <c r="M63" s="9">
        <v>2268253</v>
      </c>
      <c r="N63" s="9">
        <v>282893</v>
      </c>
      <c r="O63" s="9">
        <v>8815</v>
      </c>
      <c r="P63" s="28">
        <f t="shared" si="0"/>
        <v>8.8795548821053032</v>
      </c>
      <c r="Q63" s="28"/>
      <c r="R63" s="28"/>
      <c r="S63" s="28"/>
      <c r="T63" s="28"/>
      <c r="U63" s="28"/>
    </row>
    <row r="64" spans="1:21" x14ac:dyDescent="0.2">
      <c r="A64" s="52">
        <v>44256</v>
      </c>
      <c r="B64" s="28">
        <v>27407596</v>
      </c>
      <c r="C64" s="28">
        <v>8622466</v>
      </c>
      <c r="D64" s="43">
        <v>5922786</v>
      </c>
      <c r="E64" s="43">
        <v>5914021</v>
      </c>
      <c r="F64" s="43">
        <v>4768263</v>
      </c>
      <c r="G64" s="43">
        <v>3308706</v>
      </c>
      <c r="H64" s="43">
        <v>1104868</v>
      </c>
      <c r="I64" s="43">
        <v>42190616</v>
      </c>
      <c r="J64" s="28"/>
      <c r="K64" s="28"/>
      <c r="L64" s="9">
        <v>3308706</v>
      </c>
      <c r="M64" s="9">
        <v>3265819</v>
      </c>
      <c r="N64" s="9">
        <v>199994</v>
      </c>
      <c r="O64" s="9">
        <v>17190</v>
      </c>
      <c r="P64" s="28">
        <f t="shared" si="0"/>
        <v>8.3922581135084346</v>
      </c>
      <c r="Q64" s="28"/>
      <c r="R64" s="28"/>
      <c r="S64" s="28"/>
      <c r="T64" s="28"/>
      <c r="U64" s="28"/>
    </row>
    <row r="65" spans="1:21" x14ac:dyDescent="0.2">
      <c r="A65" s="52">
        <v>44287</v>
      </c>
      <c r="B65" s="28">
        <v>18619878</v>
      </c>
      <c r="C65" s="28">
        <v>5716941</v>
      </c>
      <c r="D65" s="43">
        <v>4000239</v>
      </c>
      <c r="E65" s="43">
        <v>3641521</v>
      </c>
      <c r="F65" s="43">
        <v>3798976</v>
      </c>
      <c r="G65" s="43">
        <v>3273780</v>
      </c>
      <c r="H65" s="43">
        <v>791922</v>
      </c>
      <c r="I65" s="43">
        <v>27379109</v>
      </c>
      <c r="J65" s="28"/>
      <c r="K65" s="28"/>
      <c r="L65" s="9">
        <v>3273780</v>
      </c>
      <c r="M65" s="9">
        <v>1955637</v>
      </c>
      <c r="N65" s="9">
        <v>86023</v>
      </c>
      <c r="O65" s="9">
        <v>11215</v>
      </c>
      <c r="P65" s="28">
        <f t="shared" si="0"/>
        <v>9.5211319892188584</v>
      </c>
      <c r="Q65" s="28"/>
      <c r="R65" s="28"/>
      <c r="S65" s="28"/>
      <c r="T65" s="28"/>
      <c r="U65" s="28"/>
    </row>
    <row r="66" spans="1:21" x14ac:dyDescent="0.2">
      <c r="A66" s="52">
        <v>44317</v>
      </c>
      <c r="B66" s="28">
        <v>18157745</v>
      </c>
      <c r="C66" s="28">
        <v>5535048</v>
      </c>
      <c r="D66" s="43">
        <v>4163227</v>
      </c>
      <c r="E66" s="43">
        <v>3793935</v>
      </c>
      <c r="F66" s="43">
        <v>3700198</v>
      </c>
      <c r="G66" s="43">
        <v>3249138</v>
      </c>
      <c r="H66" s="43">
        <v>1093889</v>
      </c>
      <c r="I66" s="43">
        <v>35834625</v>
      </c>
      <c r="J66" s="28"/>
      <c r="K66" s="28"/>
      <c r="L66" s="9">
        <v>3249138</v>
      </c>
      <c r="M66" s="9">
        <v>1833538</v>
      </c>
      <c r="N66" s="9">
        <v>96165</v>
      </c>
      <c r="O66" s="9">
        <v>45670</v>
      </c>
      <c r="P66" s="28">
        <f t="shared" si="0"/>
        <v>9.9031189972610338</v>
      </c>
      <c r="Q66" s="28"/>
      <c r="R66" s="28"/>
      <c r="S66" s="28"/>
      <c r="T66" s="28"/>
      <c r="U66" s="28"/>
    </row>
    <row r="67" spans="1:21" ht="23" customHeight="1" x14ac:dyDescent="0.2">
      <c r="A67" s="52">
        <v>44348</v>
      </c>
      <c r="B67" s="28">
        <v>18843132</v>
      </c>
      <c r="C67" s="28">
        <v>5971901</v>
      </c>
      <c r="D67" s="43">
        <v>4776792</v>
      </c>
      <c r="E67" s="43">
        <v>3269424</v>
      </c>
      <c r="F67" s="43">
        <v>4117244</v>
      </c>
      <c r="G67" s="43">
        <v>3125677</v>
      </c>
      <c r="H67" s="43">
        <v>955533</v>
      </c>
      <c r="I67" s="43">
        <v>40010866</v>
      </c>
      <c r="J67" s="28"/>
      <c r="K67" s="28"/>
      <c r="L67" s="9">
        <v>3125677</v>
      </c>
      <c r="M67" s="9">
        <v>1956842</v>
      </c>
      <c r="N67" s="9">
        <v>142875</v>
      </c>
      <c r="O67" s="9">
        <v>21725</v>
      </c>
      <c r="P67" s="28">
        <f t="shared" ref="P67:P105" si="1">B67/M67</f>
        <v>9.6293579144356052</v>
      </c>
      <c r="Q67" s="28"/>
      <c r="R67" s="28"/>
      <c r="S67" s="28"/>
      <c r="T67" s="28"/>
      <c r="U67" s="28"/>
    </row>
    <row r="68" spans="1:21" x14ac:dyDescent="0.2">
      <c r="A68" s="52">
        <v>44378</v>
      </c>
      <c r="B68" s="28">
        <v>19641151</v>
      </c>
      <c r="C68" s="28">
        <v>5862022</v>
      </c>
      <c r="D68" s="43">
        <v>4088813</v>
      </c>
      <c r="E68" s="43">
        <v>4209083</v>
      </c>
      <c r="F68" s="43">
        <v>3761279</v>
      </c>
      <c r="G68" s="43">
        <v>3934147</v>
      </c>
      <c r="H68" s="43">
        <v>1002779</v>
      </c>
      <c r="I68" s="43">
        <v>39001300</v>
      </c>
      <c r="J68" s="28"/>
      <c r="K68" s="28"/>
      <c r="L68" s="9">
        <v>3934147</v>
      </c>
      <c r="M68" s="9">
        <v>2345091</v>
      </c>
      <c r="N68" s="9">
        <v>87706</v>
      </c>
      <c r="O68" s="9">
        <v>21760</v>
      </c>
      <c r="P68" s="28">
        <f t="shared" si="1"/>
        <v>8.3754323392994134</v>
      </c>
      <c r="Q68" s="28"/>
      <c r="R68" s="28"/>
      <c r="S68" s="28"/>
      <c r="T68" s="28"/>
      <c r="U68" s="28"/>
    </row>
    <row r="69" spans="1:21" x14ac:dyDescent="0.2">
      <c r="A69" s="52">
        <v>44409</v>
      </c>
      <c r="B69" s="28">
        <v>18562231</v>
      </c>
      <c r="C69" s="28">
        <v>6853845</v>
      </c>
      <c r="D69" s="43">
        <v>4429775</v>
      </c>
      <c r="E69" s="43">
        <v>8426476</v>
      </c>
      <c r="F69" s="43">
        <v>3784506</v>
      </c>
      <c r="G69" s="43">
        <v>3805375</v>
      </c>
      <c r="H69" s="43">
        <v>765440</v>
      </c>
      <c r="I69" s="43">
        <v>28614817</v>
      </c>
      <c r="J69" s="28"/>
      <c r="K69" s="28"/>
      <c r="L69" s="9">
        <v>3805375</v>
      </c>
      <c r="M69" s="9">
        <v>2188027</v>
      </c>
      <c r="N69" s="9">
        <v>77321</v>
      </c>
      <c r="O69" s="9">
        <v>16405</v>
      </c>
      <c r="P69" s="28">
        <f t="shared" si="1"/>
        <v>8.4835475064978638</v>
      </c>
      <c r="Q69" s="28"/>
      <c r="R69" s="28"/>
      <c r="S69" s="28"/>
      <c r="T69" s="28"/>
      <c r="U69" s="28"/>
    </row>
    <row r="70" spans="1:21" x14ac:dyDescent="0.2">
      <c r="A70" s="52">
        <v>44440</v>
      </c>
      <c r="B70" s="28">
        <v>19634271</v>
      </c>
      <c r="C70" s="28">
        <v>8211181</v>
      </c>
      <c r="D70" s="43">
        <v>4182799</v>
      </c>
      <c r="E70" s="43">
        <v>4213950</v>
      </c>
      <c r="F70" s="43">
        <v>4378534</v>
      </c>
      <c r="G70" s="43">
        <v>5464163</v>
      </c>
      <c r="H70" s="43">
        <v>1204841</v>
      </c>
      <c r="I70" s="43">
        <v>37576831</v>
      </c>
      <c r="J70" s="28"/>
      <c r="K70" s="28"/>
      <c r="L70" s="9">
        <v>5464163</v>
      </c>
      <c r="M70" s="9">
        <v>2445054</v>
      </c>
      <c r="N70" s="9">
        <v>145625</v>
      </c>
      <c r="O70" s="9">
        <v>42380</v>
      </c>
      <c r="P70" s="28">
        <f t="shared" si="1"/>
        <v>8.0301993330208656</v>
      </c>
      <c r="Q70" s="28"/>
      <c r="R70" s="28"/>
      <c r="S70" s="28"/>
      <c r="T70" s="28"/>
      <c r="U70" s="28"/>
    </row>
    <row r="71" spans="1:21" x14ac:dyDescent="0.2">
      <c r="A71" s="52">
        <v>44470</v>
      </c>
      <c r="B71" s="28">
        <v>20497068</v>
      </c>
      <c r="C71" s="28">
        <v>9013425</v>
      </c>
      <c r="D71" s="43">
        <v>4877730</v>
      </c>
      <c r="E71" s="43">
        <v>5310060</v>
      </c>
      <c r="F71" s="43">
        <v>4267249</v>
      </c>
      <c r="G71" s="43">
        <v>4833863</v>
      </c>
      <c r="H71" s="43">
        <v>1126205</v>
      </c>
      <c r="I71" s="43">
        <v>48052448</v>
      </c>
      <c r="J71" s="28"/>
      <c r="K71" s="28"/>
      <c r="L71" s="9">
        <v>4833863</v>
      </c>
      <c r="M71" s="9">
        <v>3024330</v>
      </c>
      <c r="N71" s="9">
        <v>350553</v>
      </c>
      <c r="O71" s="9">
        <v>49485</v>
      </c>
      <c r="P71" s="28">
        <f t="shared" si="1"/>
        <v>6.7773913561020125</v>
      </c>
      <c r="Q71" s="28"/>
      <c r="R71" s="28"/>
      <c r="S71" s="28"/>
      <c r="T71" s="28"/>
      <c r="U71" s="28"/>
    </row>
    <row r="72" spans="1:21" x14ac:dyDescent="0.2">
      <c r="A72" s="52">
        <v>44501</v>
      </c>
      <c r="B72" s="28">
        <v>24346514</v>
      </c>
      <c r="C72" s="28">
        <v>8223561</v>
      </c>
      <c r="D72" s="43">
        <v>3411360</v>
      </c>
      <c r="E72" s="43">
        <v>4333592</v>
      </c>
      <c r="F72" s="43">
        <v>4420546</v>
      </c>
      <c r="G72" s="43">
        <v>4203179</v>
      </c>
      <c r="H72" s="43">
        <v>1180901</v>
      </c>
      <c r="I72" s="43">
        <v>35888473</v>
      </c>
      <c r="J72" s="28"/>
      <c r="K72" s="28"/>
      <c r="L72" s="9">
        <v>4203179</v>
      </c>
      <c r="M72" s="9">
        <v>3434443</v>
      </c>
      <c r="N72" s="9">
        <v>408285</v>
      </c>
      <c r="O72" s="9">
        <v>28551</v>
      </c>
      <c r="P72" s="28">
        <f t="shared" si="1"/>
        <v>7.0889265013278715</v>
      </c>
      <c r="Q72" s="28"/>
      <c r="R72" s="28"/>
      <c r="S72" s="28"/>
      <c r="T72" s="28"/>
      <c r="U72" s="28"/>
    </row>
    <row r="73" spans="1:21" x14ac:dyDescent="0.2">
      <c r="A73" s="52">
        <v>44531</v>
      </c>
      <c r="B73" s="28">
        <v>18015653</v>
      </c>
      <c r="C73" s="28">
        <v>5162648</v>
      </c>
      <c r="D73" s="43">
        <v>2729701</v>
      </c>
      <c r="E73" s="43">
        <v>4303782</v>
      </c>
      <c r="F73" s="43">
        <v>3279640</v>
      </c>
      <c r="G73" s="43">
        <v>4568474</v>
      </c>
      <c r="H73" s="43">
        <v>1588849</v>
      </c>
      <c r="I73" s="43">
        <v>21090034</v>
      </c>
      <c r="J73" s="28"/>
      <c r="K73" s="28"/>
      <c r="L73" s="9">
        <v>4568474</v>
      </c>
      <c r="M73" s="9">
        <v>2501698</v>
      </c>
      <c r="N73" s="9">
        <v>191380</v>
      </c>
      <c r="O73" s="9">
        <v>27660</v>
      </c>
      <c r="P73" s="28">
        <f t="shared" si="1"/>
        <v>7.2013700294759797</v>
      </c>
      <c r="Q73" s="28"/>
      <c r="R73" s="28"/>
      <c r="S73" s="28"/>
      <c r="T73" s="28"/>
      <c r="U73" s="28"/>
    </row>
    <row r="74" spans="1:21" x14ac:dyDescent="0.2">
      <c r="A74" s="52">
        <v>44562</v>
      </c>
      <c r="B74" s="28">
        <v>20082416</v>
      </c>
      <c r="C74" s="28">
        <v>6972833</v>
      </c>
      <c r="D74" s="43">
        <v>3685680</v>
      </c>
      <c r="E74" s="43">
        <v>4547191</v>
      </c>
      <c r="F74" s="43">
        <v>4390757</v>
      </c>
      <c r="G74" s="43">
        <v>4764919</v>
      </c>
      <c r="H74" s="43">
        <v>780433</v>
      </c>
      <c r="I74" s="43">
        <v>26275938</v>
      </c>
      <c r="J74" s="28"/>
      <c r="K74" s="28"/>
      <c r="L74" s="9">
        <v>4764919</v>
      </c>
      <c r="M74" s="9">
        <v>3201769</v>
      </c>
      <c r="N74" s="9">
        <v>259239</v>
      </c>
      <c r="O74" s="9">
        <v>38515</v>
      </c>
      <c r="P74" s="28">
        <f t="shared" si="1"/>
        <v>6.2722876010105661</v>
      </c>
      <c r="Q74" s="28"/>
      <c r="R74" s="28"/>
      <c r="S74" s="28"/>
      <c r="T74" s="28"/>
      <c r="U74" s="28"/>
    </row>
    <row r="75" spans="1:21" x14ac:dyDescent="0.2">
      <c r="A75" s="52">
        <v>44593</v>
      </c>
      <c r="B75" s="28">
        <v>23509695</v>
      </c>
      <c r="C75" s="28">
        <v>7073361</v>
      </c>
      <c r="D75" s="43">
        <v>4826105</v>
      </c>
      <c r="E75" s="43">
        <v>4151775</v>
      </c>
      <c r="F75" s="43">
        <v>4224523</v>
      </c>
      <c r="G75" s="43">
        <v>4957991</v>
      </c>
      <c r="H75" s="43">
        <v>924370</v>
      </c>
      <c r="I75" s="43">
        <v>46287223</v>
      </c>
      <c r="J75" s="28"/>
      <c r="K75" s="28"/>
      <c r="L75" s="9">
        <v>4957991</v>
      </c>
      <c r="M75" s="9">
        <v>3297284</v>
      </c>
      <c r="N75" s="9">
        <v>276195</v>
      </c>
      <c r="O75" s="9">
        <v>33086</v>
      </c>
      <c r="P75" s="28">
        <f t="shared" si="1"/>
        <v>7.1300182210570879</v>
      </c>
      <c r="Q75" s="28"/>
      <c r="R75" s="28"/>
      <c r="S75" s="28"/>
      <c r="T75" s="28"/>
      <c r="U75" s="28"/>
    </row>
    <row r="76" spans="1:21" x14ac:dyDescent="0.2">
      <c r="A76" s="52">
        <v>44621</v>
      </c>
      <c r="B76" s="28">
        <v>27302926</v>
      </c>
      <c r="C76" s="28">
        <v>6472601</v>
      </c>
      <c r="D76" s="43">
        <v>4514991</v>
      </c>
      <c r="E76" s="43">
        <v>1620935</v>
      </c>
      <c r="F76" s="43">
        <v>4808695</v>
      </c>
      <c r="G76" s="43">
        <v>5687143</v>
      </c>
      <c r="H76" s="43">
        <v>1268431</v>
      </c>
      <c r="I76" s="43">
        <v>35987459</v>
      </c>
      <c r="J76" s="28"/>
      <c r="K76" s="28"/>
      <c r="L76" s="9">
        <v>5687143</v>
      </c>
      <c r="M76" s="9">
        <v>4703252</v>
      </c>
      <c r="N76" s="9">
        <v>419435</v>
      </c>
      <c r="O76" s="9">
        <v>31555</v>
      </c>
      <c r="P76" s="28">
        <f t="shared" si="1"/>
        <v>5.8051165448927682</v>
      </c>
      <c r="Q76" s="28"/>
      <c r="R76" s="28"/>
      <c r="S76" s="28"/>
      <c r="T76" s="28"/>
      <c r="U76" s="28"/>
    </row>
    <row r="77" spans="1:21" x14ac:dyDescent="0.2">
      <c r="A77" s="52">
        <v>44652</v>
      </c>
      <c r="B77" s="28">
        <v>16683106</v>
      </c>
      <c r="C77" s="28">
        <v>3827630</v>
      </c>
      <c r="D77" s="43">
        <v>3888665</v>
      </c>
      <c r="E77" s="43">
        <v>1412903</v>
      </c>
      <c r="F77" s="43">
        <v>3299494</v>
      </c>
      <c r="G77" s="43">
        <v>3105511</v>
      </c>
      <c r="H77" s="43">
        <v>597288</v>
      </c>
      <c r="I77" s="43">
        <v>26064842</v>
      </c>
      <c r="J77" s="28"/>
      <c r="K77" s="28"/>
      <c r="L77" s="9">
        <v>3105511</v>
      </c>
      <c r="M77" s="9">
        <v>1859262</v>
      </c>
      <c r="N77" s="9">
        <v>264174</v>
      </c>
      <c r="O77" s="9">
        <v>25175</v>
      </c>
      <c r="P77" s="28">
        <f t="shared" si="1"/>
        <v>8.9729720717144765</v>
      </c>
      <c r="Q77" s="28"/>
      <c r="R77" s="28"/>
      <c r="S77" s="28"/>
      <c r="T77" s="28"/>
      <c r="U77" s="28"/>
    </row>
    <row r="78" spans="1:21" x14ac:dyDescent="0.2">
      <c r="A78" s="52">
        <v>44682</v>
      </c>
      <c r="B78" s="28">
        <v>18450617</v>
      </c>
      <c r="C78" s="28">
        <v>4633124</v>
      </c>
      <c r="D78" s="43">
        <v>4145659</v>
      </c>
      <c r="E78" s="43">
        <v>1475465</v>
      </c>
      <c r="F78" s="43">
        <v>3504540</v>
      </c>
      <c r="G78" s="43">
        <v>3274419</v>
      </c>
      <c r="H78" s="43">
        <v>774844</v>
      </c>
      <c r="I78" s="43">
        <v>33092852</v>
      </c>
      <c r="J78" s="28"/>
      <c r="K78" s="28"/>
      <c r="L78" s="9">
        <v>3274419</v>
      </c>
      <c r="M78" s="9">
        <v>1975938</v>
      </c>
      <c r="N78" s="9">
        <v>366555</v>
      </c>
      <c r="O78" s="9">
        <v>36270</v>
      </c>
      <c r="P78" s="28">
        <f t="shared" si="1"/>
        <v>9.3376497643144667</v>
      </c>
      <c r="Q78" s="28"/>
      <c r="R78" s="28"/>
      <c r="S78" s="28"/>
      <c r="T78" s="28"/>
      <c r="U78" s="28"/>
    </row>
    <row r="79" spans="1:21" x14ac:dyDescent="0.2">
      <c r="A79" s="52">
        <v>44713</v>
      </c>
      <c r="B79" s="28">
        <v>18722124</v>
      </c>
      <c r="C79" s="28">
        <v>4528940</v>
      </c>
      <c r="D79" s="43">
        <v>3641174</v>
      </c>
      <c r="E79" s="43">
        <v>1375360</v>
      </c>
      <c r="F79" s="43">
        <v>3745697</v>
      </c>
      <c r="G79" s="43">
        <v>3473291</v>
      </c>
      <c r="H79" s="43">
        <v>629369</v>
      </c>
      <c r="I79" s="43">
        <v>39546607</v>
      </c>
      <c r="J79" s="28"/>
      <c r="K79" s="28"/>
      <c r="L79" s="9">
        <v>3473291</v>
      </c>
      <c r="M79" s="9">
        <v>2350649</v>
      </c>
      <c r="N79" s="9">
        <v>282162</v>
      </c>
      <c r="O79" s="9">
        <v>19287</v>
      </c>
      <c r="P79" s="28">
        <f t="shared" si="1"/>
        <v>7.9646616742865479</v>
      </c>
      <c r="Q79" s="28"/>
      <c r="R79" s="28"/>
      <c r="S79" s="28"/>
      <c r="T79" s="28"/>
      <c r="U79" s="28"/>
    </row>
    <row r="80" spans="1:21" x14ac:dyDescent="0.2">
      <c r="A80" s="52">
        <v>44743</v>
      </c>
      <c r="B80" s="28">
        <v>18249810</v>
      </c>
      <c r="C80" s="28">
        <v>4196875</v>
      </c>
      <c r="D80" s="43">
        <v>3623735</v>
      </c>
      <c r="E80" s="43">
        <v>1283923</v>
      </c>
      <c r="F80" s="43">
        <v>3622723</v>
      </c>
      <c r="G80" s="43">
        <v>3235838</v>
      </c>
      <c r="H80" s="43">
        <v>642349</v>
      </c>
      <c r="I80" s="43">
        <v>33074185</v>
      </c>
      <c r="J80" s="28"/>
      <c r="K80" s="28"/>
      <c r="L80" s="9">
        <v>3235838</v>
      </c>
      <c r="M80" s="9">
        <v>1816373</v>
      </c>
      <c r="N80" s="9">
        <v>221524</v>
      </c>
      <c r="O80" s="9">
        <v>26792</v>
      </c>
      <c r="P80" s="28">
        <f t="shared" si="1"/>
        <v>10.047391147082676</v>
      </c>
      <c r="Q80" s="28"/>
      <c r="R80" s="28"/>
      <c r="S80" s="28"/>
      <c r="T80" s="28"/>
      <c r="U80" s="28"/>
    </row>
    <row r="81" spans="1:21" x14ac:dyDescent="0.2">
      <c r="A81" s="52">
        <v>44774</v>
      </c>
      <c r="B81" s="28">
        <v>18963166</v>
      </c>
      <c r="C81" s="28">
        <v>4702961</v>
      </c>
      <c r="D81" s="43">
        <v>3695065</v>
      </c>
      <c r="E81" s="43">
        <v>2534084</v>
      </c>
      <c r="F81" s="43">
        <v>3526977</v>
      </c>
      <c r="G81" s="43">
        <v>3489608</v>
      </c>
      <c r="H81" s="43">
        <v>634987</v>
      </c>
      <c r="I81" s="43">
        <v>37269282</v>
      </c>
      <c r="J81" s="28"/>
      <c r="K81" s="28"/>
      <c r="L81" s="9">
        <v>3489608</v>
      </c>
      <c r="M81" s="9">
        <v>1957830</v>
      </c>
      <c r="N81" s="9">
        <v>238787</v>
      </c>
      <c r="O81" s="9">
        <v>39840</v>
      </c>
      <c r="P81" s="28">
        <f t="shared" si="1"/>
        <v>9.6858082673163661</v>
      </c>
      <c r="Q81" s="28"/>
      <c r="R81" s="28"/>
      <c r="S81" s="28"/>
      <c r="T81" s="28"/>
      <c r="U81" s="28"/>
    </row>
    <row r="82" spans="1:21" x14ac:dyDescent="0.2">
      <c r="A82" s="52">
        <v>44805</v>
      </c>
      <c r="B82" s="28">
        <v>18082478</v>
      </c>
      <c r="C82" s="28">
        <v>5376121</v>
      </c>
      <c r="D82" s="43">
        <v>3257506</v>
      </c>
      <c r="E82" s="43">
        <v>3254693</v>
      </c>
      <c r="F82" s="43">
        <v>3677948</v>
      </c>
      <c r="G82" s="43">
        <v>3139243</v>
      </c>
      <c r="H82" s="43">
        <v>809443</v>
      </c>
      <c r="I82" s="43">
        <v>48007000</v>
      </c>
      <c r="J82" s="28"/>
      <c r="K82" s="28"/>
      <c r="L82" s="9">
        <v>3139243</v>
      </c>
      <c r="M82" s="9">
        <v>2249988</v>
      </c>
      <c r="N82" s="9">
        <v>277169</v>
      </c>
      <c r="O82" s="9">
        <v>25020</v>
      </c>
      <c r="P82" s="28">
        <f t="shared" si="1"/>
        <v>8.0366997512875624</v>
      </c>
      <c r="Q82" s="28"/>
      <c r="R82" s="28"/>
      <c r="S82" s="28"/>
      <c r="T82" s="28"/>
      <c r="U82" s="28"/>
    </row>
    <row r="83" spans="1:21" x14ac:dyDescent="0.2">
      <c r="A83" s="52">
        <v>44835</v>
      </c>
      <c r="B83" s="28">
        <v>17558040</v>
      </c>
      <c r="C83" s="28">
        <v>4765218</v>
      </c>
      <c r="D83" s="43">
        <v>3412314</v>
      </c>
      <c r="E83" s="43">
        <v>2863767</v>
      </c>
      <c r="F83" s="43">
        <v>3646352</v>
      </c>
      <c r="G83" s="43">
        <v>3036023</v>
      </c>
      <c r="H83" s="43">
        <v>702748</v>
      </c>
      <c r="I83" s="43">
        <v>34959884</v>
      </c>
      <c r="J83" s="28"/>
      <c r="K83" s="28"/>
      <c r="L83" s="9">
        <v>3036023</v>
      </c>
      <c r="M83" s="9">
        <v>2924387</v>
      </c>
      <c r="N83" s="9">
        <v>282334</v>
      </c>
      <c r="O83" s="9">
        <v>30161</v>
      </c>
      <c r="P83" s="28">
        <f t="shared" si="1"/>
        <v>6.0040069936024203</v>
      </c>
      <c r="Q83" s="28"/>
      <c r="R83" s="28"/>
      <c r="S83" s="28"/>
      <c r="T83" s="28"/>
      <c r="U83" s="28"/>
    </row>
    <row r="84" spans="1:21" x14ac:dyDescent="0.2">
      <c r="A84" s="52">
        <v>44866</v>
      </c>
      <c r="B84" s="28">
        <v>21189678</v>
      </c>
      <c r="C84" s="28">
        <v>4917098</v>
      </c>
      <c r="D84" s="43">
        <v>4257698</v>
      </c>
      <c r="E84" s="43">
        <v>1942572</v>
      </c>
      <c r="F84" s="43">
        <v>4366219</v>
      </c>
      <c r="G84" s="43">
        <v>3216864</v>
      </c>
      <c r="H84" s="43">
        <v>915173</v>
      </c>
      <c r="I84" s="43">
        <v>32342392</v>
      </c>
      <c r="J84" s="28"/>
      <c r="K84" s="28"/>
      <c r="L84" s="9">
        <v>3216864</v>
      </c>
      <c r="M84" s="9">
        <v>3071077</v>
      </c>
      <c r="N84" s="9">
        <v>350539</v>
      </c>
      <c r="O84" s="9">
        <v>28187</v>
      </c>
      <c r="P84" s="28">
        <f t="shared" si="1"/>
        <v>6.8997547114579021</v>
      </c>
      <c r="Q84" s="28"/>
      <c r="R84" s="28"/>
      <c r="S84" s="28"/>
      <c r="T84" s="28"/>
      <c r="U84" s="28"/>
    </row>
    <row r="85" spans="1:21" x14ac:dyDescent="0.2">
      <c r="A85" s="52">
        <v>44896</v>
      </c>
      <c r="B85" s="28">
        <v>16560735</v>
      </c>
      <c r="C85" s="28">
        <v>4267015</v>
      </c>
      <c r="D85" s="43">
        <v>3164913</v>
      </c>
      <c r="E85" s="43">
        <v>1665243</v>
      </c>
      <c r="F85" s="43">
        <v>3354366</v>
      </c>
      <c r="G85" s="43">
        <v>3086581</v>
      </c>
      <c r="H85" s="43">
        <v>846377</v>
      </c>
      <c r="I85" s="43">
        <v>28468003</v>
      </c>
      <c r="J85" s="28"/>
      <c r="K85" s="28"/>
      <c r="L85" s="9">
        <v>3086581</v>
      </c>
      <c r="M85" s="9">
        <v>2090125</v>
      </c>
      <c r="N85" s="9">
        <v>273271</v>
      </c>
      <c r="O85" s="9">
        <v>35810</v>
      </c>
      <c r="P85" s="28">
        <f t="shared" si="1"/>
        <v>7.923322767777047</v>
      </c>
      <c r="Q85" s="28"/>
      <c r="R85" s="28"/>
      <c r="S85" s="28"/>
      <c r="T85" s="28"/>
      <c r="U85" s="28"/>
    </row>
    <row r="86" spans="1:21" ht="23" customHeight="1" x14ac:dyDescent="0.2">
      <c r="A86" s="52">
        <v>44927</v>
      </c>
      <c r="B86" s="28">
        <v>19364720</v>
      </c>
      <c r="C86" s="28">
        <v>5690665</v>
      </c>
      <c r="D86" s="43">
        <v>3499452</v>
      </c>
      <c r="E86" s="43">
        <v>1877877</v>
      </c>
      <c r="F86" s="43">
        <v>4306204</v>
      </c>
      <c r="G86" s="43">
        <v>4637496</v>
      </c>
      <c r="H86" s="43">
        <v>832360</v>
      </c>
      <c r="I86" s="43">
        <v>35752743</v>
      </c>
      <c r="J86" s="28"/>
      <c r="K86" s="28"/>
      <c r="L86" s="9">
        <v>4637496</v>
      </c>
      <c r="M86" s="9">
        <v>2810752</v>
      </c>
      <c r="N86" s="9">
        <v>297044</v>
      </c>
      <c r="O86" s="9">
        <v>37185</v>
      </c>
      <c r="P86" s="28">
        <f t="shared" si="1"/>
        <v>6.889515688328248</v>
      </c>
      <c r="Q86" s="28"/>
      <c r="R86" s="28"/>
      <c r="S86" s="28"/>
      <c r="T86" s="28"/>
      <c r="U86" s="28"/>
    </row>
    <row r="87" spans="1:21" x14ac:dyDescent="0.2">
      <c r="A87" s="52">
        <v>44958</v>
      </c>
      <c r="B87" s="28">
        <v>18203679</v>
      </c>
      <c r="C87" s="28">
        <v>6177785</v>
      </c>
      <c r="D87" s="43">
        <v>3596962</v>
      </c>
      <c r="E87" s="43">
        <v>2433181</v>
      </c>
      <c r="F87" s="43">
        <v>4250356</v>
      </c>
      <c r="G87" s="43">
        <v>3675169</v>
      </c>
      <c r="H87" s="43">
        <v>748731</v>
      </c>
      <c r="I87" s="43">
        <v>45554255</v>
      </c>
      <c r="J87" s="28"/>
      <c r="K87" s="28"/>
      <c r="L87" s="9">
        <v>3675169</v>
      </c>
      <c r="M87" s="9">
        <v>2737950</v>
      </c>
      <c r="N87" s="9">
        <v>339356</v>
      </c>
      <c r="O87" s="9">
        <v>33775</v>
      </c>
      <c r="P87" s="28">
        <f t="shared" si="1"/>
        <v>6.6486528241932836</v>
      </c>
      <c r="Q87" s="28"/>
      <c r="R87" s="28"/>
      <c r="S87" s="28"/>
      <c r="T87" s="28"/>
      <c r="U87" s="28"/>
    </row>
    <row r="88" spans="1:21" x14ac:dyDescent="0.2">
      <c r="A88" s="52">
        <v>44986</v>
      </c>
      <c r="B88" s="28">
        <v>25686570</v>
      </c>
      <c r="C88" s="28">
        <v>6559784</v>
      </c>
      <c r="D88" s="43">
        <v>4910430</v>
      </c>
      <c r="E88" s="43">
        <v>2129492</v>
      </c>
      <c r="F88" s="43">
        <v>5118103</v>
      </c>
      <c r="G88" s="43">
        <v>5189544</v>
      </c>
      <c r="H88" s="43">
        <v>1104244</v>
      </c>
      <c r="I88" s="43">
        <v>56788224</v>
      </c>
      <c r="J88" s="28"/>
      <c r="K88" s="28"/>
      <c r="L88" s="9">
        <v>5189544</v>
      </c>
      <c r="M88" s="9">
        <v>4210055</v>
      </c>
      <c r="N88" s="9">
        <v>494525</v>
      </c>
      <c r="O88" s="9">
        <v>20380</v>
      </c>
      <c r="P88" s="28">
        <f t="shared" si="1"/>
        <v>6.1012433329255797</v>
      </c>
      <c r="Q88" s="28"/>
      <c r="R88" s="28"/>
      <c r="S88" s="28"/>
      <c r="T88" s="28"/>
      <c r="U88" s="28"/>
    </row>
    <row r="89" spans="1:21" x14ac:dyDescent="0.2">
      <c r="A89" s="52">
        <v>45017</v>
      </c>
      <c r="B89" s="28">
        <v>19613856</v>
      </c>
      <c r="C89" s="28">
        <v>4867193</v>
      </c>
      <c r="D89" s="43">
        <v>3712233</v>
      </c>
      <c r="E89" s="43">
        <v>1823343</v>
      </c>
      <c r="F89" s="43">
        <v>4232999</v>
      </c>
      <c r="G89" s="43">
        <v>4046075</v>
      </c>
      <c r="H89" s="43">
        <v>604193</v>
      </c>
      <c r="I89" s="43">
        <v>25865261</v>
      </c>
      <c r="J89" s="28"/>
      <c r="K89" s="28"/>
      <c r="L89" s="9">
        <v>4046075</v>
      </c>
      <c r="M89" s="9">
        <v>3124312</v>
      </c>
      <c r="N89" s="9">
        <v>450539</v>
      </c>
      <c r="O89" s="9">
        <v>13425</v>
      </c>
      <c r="P89" s="28">
        <f t="shared" si="1"/>
        <v>6.2778160439802431</v>
      </c>
      <c r="Q89" s="28"/>
      <c r="R89" s="28"/>
      <c r="S89" s="28"/>
      <c r="T89" s="28"/>
      <c r="U89" s="28"/>
    </row>
    <row r="90" spans="1:21" x14ac:dyDescent="0.2">
      <c r="A90" s="52">
        <v>45047</v>
      </c>
      <c r="B90" s="28">
        <v>22263862</v>
      </c>
      <c r="C90" s="28">
        <v>5580627</v>
      </c>
      <c r="D90" s="43">
        <v>3996327</v>
      </c>
      <c r="E90" s="43">
        <v>2185069</v>
      </c>
      <c r="F90" s="43">
        <v>4674499</v>
      </c>
      <c r="G90" s="43">
        <v>5074151</v>
      </c>
      <c r="H90" s="43">
        <v>683058</v>
      </c>
      <c r="I90" s="43">
        <v>36407961</v>
      </c>
      <c r="J90" s="28"/>
      <c r="K90" s="28"/>
      <c r="L90" s="9">
        <v>5074151</v>
      </c>
      <c r="M90" s="9">
        <v>3076427</v>
      </c>
      <c r="N90" s="9">
        <v>477597</v>
      </c>
      <c r="O90" s="9">
        <v>13976</v>
      </c>
      <c r="P90" s="28">
        <f t="shared" si="1"/>
        <v>7.2369219227369932</v>
      </c>
      <c r="Q90" s="28"/>
      <c r="R90" s="28"/>
      <c r="S90" s="28"/>
      <c r="T90" s="28"/>
      <c r="U90" s="28"/>
    </row>
    <row r="91" spans="1:21" x14ac:dyDescent="0.2">
      <c r="A91" s="52">
        <v>45078</v>
      </c>
      <c r="B91" s="28">
        <v>24056032</v>
      </c>
      <c r="C91" s="28">
        <v>6504750</v>
      </c>
      <c r="D91" s="43">
        <v>4849678</v>
      </c>
      <c r="E91" s="43">
        <v>2574124</v>
      </c>
      <c r="F91" s="43">
        <v>4857399</v>
      </c>
      <c r="G91" s="43">
        <v>6839609</v>
      </c>
      <c r="H91" s="43">
        <v>861645</v>
      </c>
      <c r="I91" s="43">
        <v>35476677</v>
      </c>
      <c r="J91" s="28"/>
      <c r="K91" s="28"/>
      <c r="L91" s="9">
        <v>6839609</v>
      </c>
      <c r="M91" s="9">
        <v>3032652</v>
      </c>
      <c r="N91" s="9">
        <v>391134</v>
      </c>
      <c r="O91" s="9">
        <v>28697</v>
      </c>
      <c r="P91" s="28">
        <f t="shared" si="1"/>
        <v>7.9323417259876834</v>
      </c>
      <c r="Q91" s="28"/>
      <c r="R91" s="28"/>
      <c r="S91" s="28"/>
      <c r="T91" s="28"/>
      <c r="U91" s="28"/>
    </row>
    <row r="92" spans="1:21" x14ac:dyDescent="0.2">
      <c r="A92" s="52">
        <v>45108</v>
      </c>
      <c r="B92" s="28">
        <v>21670040</v>
      </c>
      <c r="C92" s="28">
        <v>6416449</v>
      </c>
      <c r="D92" s="43">
        <v>4483756</v>
      </c>
      <c r="E92" s="43">
        <v>2888717</v>
      </c>
      <c r="F92" s="43">
        <v>5296996</v>
      </c>
      <c r="G92" s="43">
        <v>5389463</v>
      </c>
      <c r="H92" s="43">
        <v>696499</v>
      </c>
      <c r="I92" s="43">
        <v>30268996</v>
      </c>
      <c r="J92" s="28"/>
      <c r="K92" s="28"/>
      <c r="L92" s="9">
        <v>5389463</v>
      </c>
      <c r="M92" s="9">
        <v>2657315</v>
      </c>
      <c r="N92" s="9">
        <v>279316</v>
      </c>
      <c r="O92" s="9">
        <v>18620</v>
      </c>
      <c r="P92" s="28">
        <f t="shared" si="1"/>
        <v>8.1548630854829032</v>
      </c>
      <c r="Q92" s="28"/>
      <c r="R92" s="28"/>
      <c r="S92" s="28"/>
      <c r="T92" s="28"/>
      <c r="U92" s="28"/>
    </row>
    <row r="93" spans="1:21" x14ac:dyDescent="0.2">
      <c r="A93" s="52">
        <v>45139</v>
      </c>
      <c r="B93" s="28">
        <v>23993970</v>
      </c>
      <c r="C93" s="28">
        <v>7349905</v>
      </c>
      <c r="D93" s="43">
        <v>5779462</v>
      </c>
      <c r="E93" s="43">
        <v>3123106</v>
      </c>
      <c r="F93" s="43">
        <v>5567013</v>
      </c>
      <c r="G93" s="43">
        <v>6017632</v>
      </c>
      <c r="H93" s="43">
        <v>653471</v>
      </c>
      <c r="I93" s="43">
        <v>34027967</v>
      </c>
      <c r="J93" s="28"/>
      <c r="K93" s="28"/>
      <c r="L93" s="9">
        <v>6017632</v>
      </c>
      <c r="M93" s="9">
        <v>3039448</v>
      </c>
      <c r="N93" s="9">
        <v>441301</v>
      </c>
      <c r="O93" s="9">
        <v>52365</v>
      </c>
      <c r="P93" s="28">
        <f t="shared" si="1"/>
        <v>7.8941867075863774</v>
      </c>
      <c r="Q93" s="28"/>
      <c r="R93" s="28"/>
      <c r="S93" s="28"/>
      <c r="T93" s="28"/>
      <c r="U93" s="28"/>
    </row>
    <row r="94" spans="1:21" x14ac:dyDescent="0.2">
      <c r="A94" s="52">
        <v>45170</v>
      </c>
      <c r="B94" s="28">
        <v>25043235</v>
      </c>
      <c r="C94" s="28">
        <v>6807725</v>
      </c>
      <c r="D94" s="43">
        <v>6096164</v>
      </c>
      <c r="E94" s="43">
        <v>2803642</v>
      </c>
      <c r="F94" s="43">
        <v>5729129</v>
      </c>
      <c r="G94" s="43">
        <v>5668173</v>
      </c>
      <c r="H94" s="43">
        <v>643217</v>
      </c>
      <c r="I94" s="43">
        <v>38191981</v>
      </c>
      <c r="J94" s="28"/>
      <c r="K94" s="28"/>
      <c r="L94" s="9">
        <v>5668173</v>
      </c>
      <c r="M94" s="9">
        <v>3648899</v>
      </c>
      <c r="N94" s="9">
        <v>465354</v>
      </c>
      <c r="O94" s="9">
        <v>77406</v>
      </c>
      <c r="P94" s="28">
        <f t="shared" si="1"/>
        <v>6.8632305251529298</v>
      </c>
      <c r="Q94" s="28"/>
      <c r="R94" s="28"/>
      <c r="S94" s="28"/>
      <c r="T94" s="28"/>
      <c r="U94" s="28"/>
    </row>
    <row r="95" spans="1:21" x14ac:dyDescent="0.2">
      <c r="A95" s="52">
        <v>45200</v>
      </c>
      <c r="B95" s="28">
        <v>25981404</v>
      </c>
      <c r="C95" s="28">
        <v>6333905</v>
      </c>
      <c r="D95" s="43">
        <v>6336775</v>
      </c>
      <c r="E95" s="43">
        <v>2224456</v>
      </c>
      <c r="F95" s="43">
        <v>5561238</v>
      </c>
      <c r="G95" s="43">
        <v>6944504</v>
      </c>
      <c r="H95" s="43">
        <v>907862</v>
      </c>
      <c r="I95" s="43">
        <v>34945131</v>
      </c>
      <c r="J95" s="28"/>
      <c r="K95" s="28"/>
      <c r="L95" s="9">
        <v>6944504</v>
      </c>
      <c r="M95" s="9">
        <v>5653495</v>
      </c>
      <c r="N95" s="9">
        <v>699610</v>
      </c>
      <c r="O95" s="9">
        <v>50738</v>
      </c>
      <c r="P95" s="28">
        <f t="shared" si="1"/>
        <v>4.5956357969716075</v>
      </c>
      <c r="Q95" s="28"/>
      <c r="R95" s="28"/>
      <c r="S95" s="28"/>
      <c r="T95" s="28"/>
      <c r="U95" s="28"/>
    </row>
    <row r="96" spans="1:21" x14ac:dyDescent="0.2">
      <c r="A96" s="52">
        <v>45231</v>
      </c>
      <c r="B96" s="28">
        <v>23237145</v>
      </c>
      <c r="C96" s="28">
        <v>6350450</v>
      </c>
      <c r="D96" s="43">
        <v>5893098</v>
      </c>
      <c r="E96" s="43">
        <v>2420673</v>
      </c>
      <c r="F96" s="43">
        <v>5359772</v>
      </c>
      <c r="G96" s="43">
        <v>6089742</v>
      </c>
      <c r="H96" s="43">
        <v>1057438</v>
      </c>
      <c r="I96" s="43">
        <v>42677569</v>
      </c>
      <c r="J96" s="28"/>
      <c r="K96" s="28"/>
      <c r="L96" s="9">
        <v>6089742</v>
      </c>
      <c r="M96" s="9">
        <v>4208279</v>
      </c>
      <c r="N96" s="9">
        <v>447404</v>
      </c>
      <c r="O96" s="9">
        <v>34220</v>
      </c>
      <c r="P96" s="28">
        <f t="shared" si="1"/>
        <v>5.5217691127418123</v>
      </c>
      <c r="Q96" s="28"/>
      <c r="R96" s="28"/>
      <c r="S96" s="28"/>
      <c r="T96" s="28"/>
      <c r="U96" s="28"/>
    </row>
    <row r="97" spans="1:21" x14ac:dyDescent="0.2">
      <c r="A97" s="52">
        <v>45261</v>
      </c>
      <c r="B97" s="28">
        <v>18602567</v>
      </c>
      <c r="C97" s="28">
        <v>5410744</v>
      </c>
      <c r="D97" s="43">
        <v>4585855</v>
      </c>
      <c r="E97" s="43">
        <v>2687900</v>
      </c>
      <c r="F97" s="43">
        <v>4772552</v>
      </c>
      <c r="G97" s="43">
        <v>5195153</v>
      </c>
      <c r="H97" s="43">
        <v>988084</v>
      </c>
      <c r="I97" s="43">
        <v>41468977</v>
      </c>
      <c r="J97" s="28"/>
      <c r="K97" s="28"/>
      <c r="L97" s="9">
        <v>5195153</v>
      </c>
      <c r="M97" s="9">
        <v>2758597</v>
      </c>
      <c r="N97" s="9">
        <v>281026</v>
      </c>
      <c r="O97" s="9">
        <v>19675</v>
      </c>
      <c r="P97" s="28">
        <f t="shared" si="1"/>
        <v>6.7434884472070404</v>
      </c>
      <c r="Q97" s="28"/>
      <c r="R97" s="28"/>
      <c r="S97" s="28"/>
      <c r="T97" s="28"/>
      <c r="U97" s="28"/>
    </row>
    <row r="98" spans="1:21" x14ac:dyDescent="0.2">
      <c r="A98" s="52">
        <v>45292</v>
      </c>
      <c r="B98" s="28">
        <v>23032472</v>
      </c>
      <c r="C98" s="28">
        <v>8915142</v>
      </c>
      <c r="D98" s="43">
        <v>6048813</v>
      </c>
      <c r="E98" s="43">
        <v>3372066</v>
      </c>
      <c r="F98" s="43">
        <v>6641550</v>
      </c>
      <c r="G98" s="43">
        <v>6592965</v>
      </c>
      <c r="H98" s="43">
        <v>938299</v>
      </c>
      <c r="I98" s="43">
        <v>48185144</v>
      </c>
      <c r="J98" s="28"/>
      <c r="K98" s="28"/>
      <c r="L98" s="9">
        <v>6592965</v>
      </c>
      <c r="M98" s="9">
        <v>3473332</v>
      </c>
      <c r="N98" s="9">
        <v>294962</v>
      </c>
      <c r="O98" s="9">
        <v>59035</v>
      </c>
      <c r="P98" s="28">
        <f t="shared" si="1"/>
        <v>6.6312324879971163</v>
      </c>
      <c r="Q98" s="28"/>
      <c r="R98" s="28"/>
      <c r="S98" s="28"/>
      <c r="T98" s="28"/>
      <c r="U98" s="28"/>
    </row>
    <row r="99" spans="1:21" x14ac:dyDescent="0.2">
      <c r="A99" s="52">
        <v>45323</v>
      </c>
      <c r="B99" s="28">
        <v>22330190</v>
      </c>
      <c r="C99" s="28">
        <v>7668510</v>
      </c>
      <c r="D99" s="43">
        <v>6403873</v>
      </c>
      <c r="E99" s="43">
        <v>3066153</v>
      </c>
      <c r="F99" s="43">
        <v>6120186</v>
      </c>
      <c r="G99" s="43">
        <v>6516827</v>
      </c>
      <c r="H99" s="43">
        <v>997775</v>
      </c>
      <c r="I99" s="43">
        <v>48075695</v>
      </c>
      <c r="J99" s="28"/>
      <c r="K99" s="28"/>
      <c r="L99" s="9">
        <v>6516827</v>
      </c>
      <c r="M99" s="9">
        <v>3031846</v>
      </c>
      <c r="N99" s="9">
        <v>307692</v>
      </c>
      <c r="O99" s="9">
        <v>79331</v>
      </c>
      <c r="P99" s="28">
        <f t="shared" si="1"/>
        <v>7.3652124811088688</v>
      </c>
      <c r="Q99" s="28"/>
      <c r="R99" s="28"/>
      <c r="S99" s="28"/>
      <c r="T99" s="28"/>
      <c r="U99" s="28"/>
    </row>
    <row r="100" spans="1:21" x14ac:dyDescent="0.2">
      <c r="A100" s="52">
        <v>45352</v>
      </c>
      <c r="B100" s="28">
        <v>22879706</v>
      </c>
      <c r="C100" s="28">
        <v>7048056</v>
      </c>
      <c r="D100" s="43">
        <v>6177110</v>
      </c>
      <c r="E100" s="43">
        <v>2821561</v>
      </c>
      <c r="F100" s="43">
        <v>6403051</v>
      </c>
      <c r="G100" s="43">
        <v>6862455</v>
      </c>
      <c r="H100" s="43">
        <v>1159679</v>
      </c>
      <c r="I100" s="43">
        <v>44850758</v>
      </c>
      <c r="J100" s="28"/>
      <c r="K100" s="28"/>
      <c r="L100" s="9">
        <v>6862455</v>
      </c>
      <c r="M100" s="9">
        <v>3641118</v>
      </c>
      <c r="N100" s="9">
        <v>342645</v>
      </c>
      <c r="O100" s="9">
        <v>116005</v>
      </c>
      <c r="P100" s="28">
        <f t="shared" si="1"/>
        <v>6.2837035218303825</v>
      </c>
      <c r="Q100" s="28"/>
      <c r="R100" s="28"/>
      <c r="S100" s="28"/>
      <c r="T100" s="28"/>
      <c r="U100" s="28"/>
    </row>
    <row r="101" spans="1:21" x14ac:dyDescent="0.2">
      <c r="A101" s="52">
        <v>45383</v>
      </c>
      <c r="B101" s="28">
        <v>25910166</v>
      </c>
      <c r="C101" s="28">
        <v>7662883</v>
      </c>
      <c r="D101" s="43">
        <v>7287374</v>
      </c>
      <c r="E101" s="43">
        <v>3323269</v>
      </c>
      <c r="F101" s="43">
        <v>6608941</v>
      </c>
      <c r="G101" s="43">
        <v>7741778</v>
      </c>
      <c r="H101" s="43">
        <v>1218080</v>
      </c>
      <c r="I101" s="43">
        <v>50951608</v>
      </c>
      <c r="J101" s="28"/>
      <c r="K101" s="28"/>
      <c r="L101" s="9">
        <v>7741778</v>
      </c>
      <c r="M101" s="9">
        <v>6028550</v>
      </c>
      <c r="N101" s="9">
        <v>415161</v>
      </c>
      <c r="O101" s="9">
        <v>65397</v>
      </c>
      <c r="P101" s="28">
        <f t="shared" si="1"/>
        <v>4.2979101110548967</v>
      </c>
      <c r="Q101" s="28"/>
      <c r="R101" s="28"/>
      <c r="S101" s="28"/>
      <c r="T101" s="28"/>
      <c r="U101" s="28"/>
    </row>
    <row r="102" spans="1:21" x14ac:dyDescent="0.2">
      <c r="A102" s="52">
        <v>45413</v>
      </c>
      <c r="B102" s="28">
        <v>25621130</v>
      </c>
      <c r="C102" s="28">
        <v>6609214</v>
      </c>
      <c r="D102" s="43">
        <v>7866861</v>
      </c>
      <c r="E102" s="43">
        <v>2977206</v>
      </c>
      <c r="F102" s="43">
        <v>7064514</v>
      </c>
      <c r="G102" s="43">
        <v>7009199</v>
      </c>
      <c r="H102" s="43">
        <v>1033341</v>
      </c>
      <c r="I102" s="43">
        <v>50016469</v>
      </c>
      <c r="J102" s="28"/>
      <c r="K102" s="28"/>
      <c r="L102" s="9">
        <v>7009199</v>
      </c>
      <c r="M102" s="9">
        <v>3726243</v>
      </c>
      <c r="N102" s="9">
        <v>324626</v>
      </c>
      <c r="O102" s="9">
        <v>106884</v>
      </c>
      <c r="P102" s="28">
        <f t="shared" si="1"/>
        <v>6.8758612897763243</v>
      </c>
      <c r="Q102" s="28"/>
      <c r="R102" s="28"/>
      <c r="S102" s="28"/>
      <c r="T102" s="28"/>
      <c r="U102" s="28"/>
    </row>
    <row r="103" spans="1:21" x14ac:dyDescent="0.2">
      <c r="A103" s="52">
        <v>45444</v>
      </c>
      <c r="B103" s="28">
        <v>23588889</v>
      </c>
      <c r="C103" s="28">
        <v>7431188</v>
      </c>
      <c r="D103" s="43">
        <v>6901330</v>
      </c>
      <c r="E103" s="43">
        <v>2711717</v>
      </c>
      <c r="F103" s="43">
        <v>6152471</v>
      </c>
      <c r="G103" s="43">
        <v>6179554</v>
      </c>
      <c r="H103" s="43">
        <v>908106</v>
      </c>
      <c r="I103" s="43">
        <v>48373562</v>
      </c>
      <c r="J103" s="28"/>
      <c r="K103" s="28"/>
      <c r="L103" s="9">
        <v>6179554</v>
      </c>
      <c r="M103" s="9">
        <v>3774159</v>
      </c>
      <c r="N103" s="9">
        <v>459918</v>
      </c>
      <c r="O103" s="9">
        <v>115740</v>
      </c>
      <c r="P103" s="28">
        <f t="shared" si="1"/>
        <v>6.2501047253176134</v>
      </c>
      <c r="Q103" s="28"/>
      <c r="R103" s="28"/>
      <c r="S103" s="28"/>
      <c r="T103" s="28"/>
      <c r="U103" s="28"/>
    </row>
    <row r="104" spans="1:21" x14ac:dyDescent="0.2">
      <c r="A104" s="52">
        <v>45474</v>
      </c>
      <c r="B104" s="28">
        <v>25543268</v>
      </c>
      <c r="C104" s="28">
        <v>8070599</v>
      </c>
      <c r="D104" s="43">
        <v>7758226</v>
      </c>
      <c r="E104" s="43">
        <v>3291002</v>
      </c>
      <c r="F104" s="43">
        <v>6546772</v>
      </c>
      <c r="G104" s="43">
        <v>6124507</v>
      </c>
      <c r="H104" s="43">
        <v>1005449</v>
      </c>
      <c r="I104" s="43">
        <v>48785657</v>
      </c>
      <c r="J104" s="28"/>
      <c r="K104" s="28"/>
      <c r="L104" s="9">
        <v>6124507</v>
      </c>
      <c r="M104" s="9">
        <v>4027648</v>
      </c>
      <c r="N104" s="9">
        <v>310723</v>
      </c>
      <c r="O104" s="9">
        <v>136489</v>
      </c>
      <c r="P104" s="28">
        <f t="shared" si="1"/>
        <v>6.341981225767495</v>
      </c>
      <c r="Q104" s="28"/>
      <c r="R104" s="28"/>
      <c r="S104" s="28"/>
      <c r="T104" s="28"/>
      <c r="U104" s="28"/>
    </row>
    <row r="105" spans="1:21" ht="23" customHeight="1" x14ac:dyDescent="0.2">
      <c r="A105" s="52">
        <v>45505</v>
      </c>
      <c r="B105" s="28">
        <v>26223870</v>
      </c>
      <c r="C105" s="28">
        <v>7345791</v>
      </c>
      <c r="D105" s="43">
        <v>7570010</v>
      </c>
      <c r="E105" s="43">
        <v>2977721</v>
      </c>
      <c r="F105" s="43">
        <v>6364837</v>
      </c>
      <c r="G105" s="43">
        <v>6556886</v>
      </c>
      <c r="H105" s="43">
        <v>864953</v>
      </c>
      <c r="I105" s="43">
        <v>50403719</v>
      </c>
      <c r="J105" s="28"/>
      <c r="K105" s="28"/>
      <c r="L105" s="9">
        <v>6556886</v>
      </c>
      <c r="M105" s="9">
        <v>5715952</v>
      </c>
      <c r="N105" s="9">
        <v>382956</v>
      </c>
      <c r="O105" s="9">
        <v>112699</v>
      </c>
      <c r="P105" s="28">
        <f t="shared" si="1"/>
        <v>4.5878394360204569</v>
      </c>
      <c r="Q105" s="28"/>
      <c r="R105" s="28"/>
      <c r="S105" s="28"/>
      <c r="T105" s="28"/>
      <c r="U105" s="28"/>
    </row>
    <row r="106" spans="1:21" x14ac:dyDescent="0.2">
      <c r="A106" s="52">
        <v>45536</v>
      </c>
      <c r="B106" s="28">
        <v>26948194</v>
      </c>
      <c r="C106" s="28">
        <v>7931628</v>
      </c>
      <c r="D106" s="43">
        <v>7424525</v>
      </c>
      <c r="E106" s="43">
        <v>2983368</v>
      </c>
      <c r="F106" s="43">
        <v>6540914</v>
      </c>
      <c r="G106" s="43">
        <v>7271198</v>
      </c>
      <c r="H106" s="43">
        <v>1100684</v>
      </c>
      <c r="I106" s="43">
        <v>59156573</v>
      </c>
      <c r="J106" s="28"/>
      <c r="K106" s="28"/>
      <c r="L106" s="28"/>
      <c r="M106" s="28"/>
      <c r="N106" s="28"/>
      <c r="O106" s="28"/>
    </row>
    <row r="107" spans="1:21" x14ac:dyDescent="0.2">
      <c r="A107" s="52">
        <v>45566</v>
      </c>
      <c r="B107" s="28">
        <v>29888859</v>
      </c>
      <c r="C107" s="28">
        <v>9019167</v>
      </c>
      <c r="D107" s="43">
        <v>8102137</v>
      </c>
      <c r="E107" s="43">
        <v>3931570</v>
      </c>
      <c r="F107" s="43">
        <v>6698327</v>
      </c>
      <c r="G107" s="43">
        <v>7556601</v>
      </c>
      <c r="H107" s="43">
        <v>1177510</v>
      </c>
      <c r="I107" s="43">
        <v>69647923</v>
      </c>
      <c r="J107" s="28"/>
      <c r="K107" s="28"/>
      <c r="L107" s="28"/>
      <c r="M107" s="28"/>
      <c r="N107" s="28"/>
      <c r="O107" s="28"/>
    </row>
    <row r="108" spans="1:21" x14ac:dyDescent="0.2">
      <c r="A108" s="52">
        <v>45597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</row>
    <row r="109" spans="1:21" x14ac:dyDescent="0.2">
      <c r="A109" s="52">
        <v>45627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</row>
    <row r="110" spans="1:21" ht="16" customHeight="1" x14ac:dyDescent="0.25">
      <c r="A110" s="21"/>
    </row>
    <row r="111" spans="1:21" x14ac:dyDescent="0.2">
      <c r="A111" s="36"/>
    </row>
    <row r="112" spans="1:21" x14ac:dyDescent="0.2">
      <c r="A112" s="36"/>
    </row>
    <row r="113" spans="1:5" ht="16" customHeight="1" x14ac:dyDescent="0.25">
      <c r="A113" s="32"/>
    </row>
    <row r="114" spans="1:5" ht="16" customHeight="1" x14ac:dyDescent="0.25">
      <c r="A114" s="32"/>
    </row>
    <row r="115" spans="1:5" ht="16" customHeight="1" x14ac:dyDescent="0.25">
      <c r="A115" s="32"/>
    </row>
    <row r="116" spans="1:5" ht="16" customHeight="1" x14ac:dyDescent="0.25">
      <c r="A116" s="32"/>
    </row>
    <row r="117" spans="1:5" ht="16" customHeight="1" x14ac:dyDescent="0.25">
      <c r="A117" s="32"/>
    </row>
    <row r="118" spans="1:5" ht="16" customHeight="1" x14ac:dyDescent="0.25">
      <c r="A118" s="32"/>
    </row>
    <row r="119" spans="1:5" ht="16" customHeight="1" x14ac:dyDescent="0.25">
      <c r="A119" s="32"/>
    </row>
    <row r="120" spans="1:5" ht="16" customHeight="1" x14ac:dyDescent="0.25">
      <c r="A120" s="32"/>
    </row>
    <row r="121" spans="1:5" ht="16" customHeight="1" x14ac:dyDescent="0.25">
      <c r="A121" s="32"/>
    </row>
    <row r="122" spans="1:5" ht="16" customHeight="1" x14ac:dyDescent="0.25">
      <c r="A122" s="32"/>
    </row>
    <row r="123" spans="1:5" ht="16" customHeight="1" x14ac:dyDescent="0.25">
      <c r="A123" s="32"/>
    </row>
    <row r="124" spans="1:5" ht="24" x14ac:dyDescent="0.25">
      <c r="A124" s="21"/>
    </row>
    <row r="125" spans="1:5" x14ac:dyDescent="0.2">
      <c r="A125" s="35"/>
    </row>
    <row r="126" spans="1:5" ht="16" customHeight="1" x14ac:dyDescent="0.25">
      <c r="A126" s="21"/>
    </row>
    <row r="127" spans="1:5" x14ac:dyDescent="0.2">
      <c r="A127" s="34"/>
      <c r="B127" s="28"/>
      <c r="C127" s="28"/>
      <c r="D127" s="28"/>
      <c r="E127" s="28"/>
    </row>
    <row r="128" spans="1:5" x14ac:dyDescent="0.2">
      <c r="A128" s="34"/>
      <c r="B128" s="28"/>
      <c r="C128" s="28"/>
      <c r="D128" s="28"/>
      <c r="E128" s="28"/>
    </row>
    <row r="129" spans="1:5" x14ac:dyDescent="0.2">
      <c r="A129" s="36"/>
    </row>
    <row r="130" spans="1:5" x14ac:dyDescent="0.2">
      <c r="A130" s="36"/>
    </row>
    <row r="131" spans="1:5" ht="16" customHeight="1" x14ac:dyDescent="0.25">
      <c r="A131" s="19"/>
    </row>
    <row r="132" spans="1:5" x14ac:dyDescent="0.2">
      <c r="A132" s="36"/>
    </row>
    <row r="133" spans="1:5" x14ac:dyDescent="0.2">
      <c r="A133" s="36"/>
    </row>
    <row r="134" spans="1:5" x14ac:dyDescent="0.2">
      <c r="A134" s="34"/>
      <c r="B134" s="28"/>
      <c r="C134" s="28"/>
      <c r="D134" s="28"/>
      <c r="E134" s="28"/>
    </row>
    <row r="135" spans="1:5" x14ac:dyDescent="0.2">
      <c r="A135" s="36"/>
    </row>
    <row r="136" spans="1:5" x14ac:dyDescent="0.2">
      <c r="A136" s="36"/>
    </row>
    <row r="137" spans="1:5" x14ac:dyDescent="0.2">
      <c r="A137" s="34"/>
      <c r="B137" s="28"/>
      <c r="C137" s="28"/>
      <c r="D137" s="28"/>
      <c r="E137" s="28"/>
    </row>
    <row r="138" spans="1:5" x14ac:dyDescent="0.2">
      <c r="A138" s="36"/>
    </row>
    <row r="139" spans="1:5" x14ac:dyDescent="0.2">
      <c r="A139" s="36"/>
    </row>
    <row r="140" spans="1:5" x14ac:dyDescent="0.2">
      <c r="A140" s="36"/>
    </row>
    <row r="141" spans="1:5" ht="16" customHeight="1" x14ac:dyDescent="0.25">
      <c r="A141" s="21"/>
    </row>
    <row r="142" spans="1:5" x14ac:dyDescent="0.2">
      <c r="A142" s="36"/>
    </row>
    <row r="143" spans="1:5" ht="23" customHeight="1" x14ac:dyDescent="0.2">
      <c r="A143" s="36"/>
    </row>
    <row r="144" spans="1:5" x14ac:dyDescent="0.2">
      <c r="A144" s="36"/>
    </row>
    <row r="145" spans="1:5" x14ac:dyDescent="0.2">
      <c r="A145" s="36"/>
    </row>
    <row r="146" spans="1:5" ht="16" customHeight="1" x14ac:dyDescent="0.25">
      <c r="A146" s="21"/>
    </row>
    <row r="147" spans="1:5" ht="16" customHeight="1" x14ac:dyDescent="0.25">
      <c r="A147" s="19"/>
    </row>
    <row r="148" spans="1:5" ht="16" customHeight="1" x14ac:dyDescent="0.25">
      <c r="A148" s="21"/>
    </row>
    <row r="149" spans="1:5" x14ac:dyDescent="0.2">
      <c r="A149" s="35"/>
    </row>
    <row r="150" spans="1:5" x14ac:dyDescent="0.2">
      <c r="A150" s="36"/>
    </row>
    <row r="151" spans="1:5" x14ac:dyDescent="0.2">
      <c r="A151" s="34"/>
      <c r="B151" s="28"/>
      <c r="C151" s="28"/>
      <c r="D151" s="28"/>
      <c r="E151" s="28"/>
    </row>
    <row r="152" spans="1:5" x14ac:dyDescent="0.2">
      <c r="A152" s="34"/>
      <c r="B152" s="28"/>
      <c r="C152" s="28"/>
      <c r="D152" s="28"/>
      <c r="E152" s="28"/>
    </row>
    <row r="153" spans="1:5" x14ac:dyDescent="0.2">
      <c r="A153" s="34"/>
      <c r="B153" s="28"/>
      <c r="C153" s="28"/>
      <c r="D153" s="28"/>
      <c r="E153" s="28"/>
    </row>
    <row r="154" spans="1:5" x14ac:dyDescent="0.2">
      <c r="A154" s="34"/>
      <c r="B154" s="28"/>
      <c r="C154" s="28"/>
      <c r="D154" s="28"/>
      <c r="E154" s="28"/>
    </row>
    <row r="155" spans="1:5" x14ac:dyDescent="0.2">
      <c r="A155" s="36"/>
    </row>
    <row r="156" spans="1:5" ht="16" customHeight="1" x14ac:dyDescent="0.25">
      <c r="A156" s="19"/>
    </row>
    <row r="157" spans="1:5" x14ac:dyDescent="0.2">
      <c r="A157" s="36"/>
    </row>
    <row r="158" spans="1:5" x14ac:dyDescent="0.2">
      <c r="A158" s="36"/>
    </row>
    <row r="159" spans="1:5" x14ac:dyDescent="0.2">
      <c r="A159" s="36"/>
    </row>
    <row r="160" spans="1:5" x14ac:dyDescent="0.2">
      <c r="A160" s="34"/>
      <c r="B160" s="28"/>
      <c r="C160" s="28"/>
      <c r="D160" s="28"/>
      <c r="E160" s="28"/>
    </row>
    <row r="161" spans="1:15" x14ac:dyDescent="0.2">
      <c r="A161" s="36"/>
    </row>
    <row r="162" spans="1:15" ht="23" customHeight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spans="1:15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5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1:15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15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spans="1:15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5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spans="1:15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spans="1:15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spans="1:15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5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spans="1:15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5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5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5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23" customHeigh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</row>
    <row r="181" spans="1:14" x14ac:dyDescent="0.2">
      <c r="A181" s="26"/>
      <c r="B181" s="26"/>
      <c r="C181" s="26"/>
      <c r="D181" s="26"/>
      <c r="E181" s="26"/>
      <c r="F181" s="26"/>
      <c r="G181" s="26"/>
      <c r="H181" s="26"/>
    </row>
    <row r="182" spans="1:14" x14ac:dyDescent="0.2">
      <c r="A182" s="26"/>
      <c r="B182" s="26"/>
      <c r="C182" s="26"/>
      <c r="D182" s="26"/>
      <c r="E182" s="26"/>
      <c r="F182" s="26"/>
    </row>
    <row r="183" spans="1:14" x14ac:dyDescent="0.2">
      <c r="A183" s="26"/>
      <c r="B183" s="26"/>
      <c r="C183" s="26"/>
      <c r="D183" s="26"/>
      <c r="E183" s="26"/>
    </row>
    <row r="184" spans="1:14" x14ac:dyDescent="0.2">
      <c r="A184" s="26"/>
      <c r="B184" s="26"/>
      <c r="C184" s="26"/>
      <c r="D184" s="26"/>
      <c r="E184" s="26"/>
    </row>
    <row r="185" spans="1:14" x14ac:dyDescent="0.2">
      <c r="A185" s="26"/>
      <c r="B185" s="26"/>
      <c r="C185" s="26"/>
      <c r="D185" s="26"/>
      <c r="E185" s="26"/>
    </row>
    <row r="186" spans="1:14" x14ac:dyDescent="0.2">
      <c r="A186" s="26"/>
      <c r="B186" s="26"/>
      <c r="C186" s="26"/>
      <c r="D186" s="26"/>
      <c r="E186" s="26"/>
    </row>
    <row r="187" spans="1:14" x14ac:dyDescent="0.2">
      <c r="A187" s="26"/>
      <c r="B187" s="26"/>
      <c r="C187" s="26"/>
      <c r="D187" s="26"/>
      <c r="E187" s="26"/>
    </row>
    <row r="188" spans="1:14" x14ac:dyDescent="0.2">
      <c r="A188" s="26"/>
      <c r="B188" s="26"/>
      <c r="C188" s="26"/>
      <c r="D188" s="26"/>
      <c r="E188" s="26"/>
    </row>
    <row r="189" spans="1:14" x14ac:dyDescent="0.2">
      <c r="A189" s="26"/>
      <c r="B189" s="26"/>
      <c r="C189" s="26"/>
      <c r="D189" s="26"/>
      <c r="E189" s="26"/>
    </row>
    <row r="190" spans="1:14" x14ac:dyDescent="0.2">
      <c r="A190" s="26"/>
      <c r="B190" s="26"/>
      <c r="C190" s="26"/>
      <c r="D190" s="26"/>
      <c r="E190" s="26"/>
    </row>
    <row r="191" spans="1:14" x14ac:dyDescent="0.2">
      <c r="A191" s="26"/>
      <c r="B191" s="26"/>
      <c r="C191" s="26"/>
      <c r="D191" s="26"/>
      <c r="E191" s="26"/>
    </row>
    <row r="192" spans="1:14" x14ac:dyDescent="0.2">
      <c r="A192" s="36"/>
    </row>
    <row r="193" spans="1:5" x14ac:dyDescent="0.2">
      <c r="A193" s="36"/>
    </row>
    <row r="194" spans="1:5" x14ac:dyDescent="0.2">
      <c r="A194" s="34"/>
      <c r="B194" s="28"/>
      <c r="C194" s="28"/>
      <c r="D194" s="28"/>
      <c r="E194" s="28"/>
    </row>
    <row r="195" spans="1:5" x14ac:dyDescent="0.2">
      <c r="A195" s="34"/>
      <c r="B195" s="28"/>
      <c r="C195" s="28"/>
      <c r="D195" s="28"/>
      <c r="E195" s="28"/>
    </row>
    <row r="196" spans="1:5" x14ac:dyDescent="0.2">
      <c r="A196" s="36"/>
    </row>
    <row r="197" spans="1:5" x14ac:dyDescent="0.2">
      <c r="A197" s="36"/>
    </row>
    <row r="198" spans="1:5" ht="23" customHeight="1" x14ac:dyDescent="0.3">
      <c r="A198" s="22"/>
    </row>
    <row r="199" spans="1:5" ht="16" customHeight="1" x14ac:dyDescent="0.25">
      <c r="A199" s="21"/>
    </row>
    <row r="200" spans="1:5" x14ac:dyDescent="0.2">
      <c r="A200" s="34"/>
      <c r="B200" s="28"/>
      <c r="C200" s="28"/>
      <c r="D200" s="28"/>
      <c r="E200" s="28"/>
    </row>
    <row r="201" spans="1:5" ht="16" customHeight="1" x14ac:dyDescent="0.25">
      <c r="A201" s="21"/>
    </row>
    <row r="202" spans="1:5" x14ac:dyDescent="0.2">
      <c r="A202" s="35"/>
    </row>
    <row r="203" spans="1:5" x14ac:dyDescent="0.2">
      <c r="A203" s="36"/>
    </row>
    <row r="204" spans="1:5" x14ac:dyDescent="0.2">
      <c r="A204" s="35"/>
    </row>
    <row r="205" spans="1:5" x14ac:dyDescent="0.2">
      <c r="A205" s="36"/>
    </row>
    <row r="206" spans="1:5" x14ac:dyDescent="0.2">
      <c r="A206" s="36"/>
    </row>
    <row r="207" spans="1:5" ht="16" customHeight="1" x14ac:dyDescent="0.25">
      <c r="A207" s="21"/>
    </row>
    <row r="208" spans="1:5" x14ac:dyDescent="0.2">
      <c r="A208" s="35"/>
    </row>
    <row r="209" spans="1:15" x14ac:dyDescent="0.2">
      <c r="A209" s="36"/>
    </row>
    <row r="210" spans="1:15" ht="16" customHeight="1" x14ac:dyDescent="0.25">
      <c r="A210" s="23"/>
    </row>
    <row r="211" spans="1:15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 x14ac:dyDescent="0.2">
      <c r="A212" s="3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 x14ac:dyDescent="0.2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 x14ac:dyDescent="0.2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 x14ac:dyDescent="0.2">
      <c r="A215" s="3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 ht="23" customHeight="1" x14ac:dyDescent="0.2">
      <c r="A216" s="3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 x14ac:dyDescent="0.2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 x14ac:dyDescent="0.2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 x14ac:dyDescent="0.2">
      <c r="A219" s="3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 x14ac:dyDescent="0.2">
      <c r="A220" s="30"/>
      <c r="B220" s="31"/>
      <c r="C220" s="30"/>
      <c r="D220" s="30"/>
      <c r="E220" s="30"/>
      <c r="F220" s="31"/>
      <c r="G220" s="31"/>
      <c r="H220" s="30"/>
      <c r="I220" s="31"/>
      <c r="J220" s="31"/>
      <c r="K220" s="30"/>
      <c r="L220" s="31"/>
      <c r="M220" s="30"/>
      <c r="N220" s="30"/>
      <c r="O220" s="30"/>
    </row>
    <row r="221" spans="1:15" x14ac:dyDescent="0.2">
      <c r="A221" s="3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 x14ac:dyDescent="0.2">
      <c r="A222" s="3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</row>
    <row r="223" spans="1:15" x14ac:dyDescent="0.2">
      <c r="A223" s="3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</row>
    <row r="224" spans="1:15" x14ac:dyDescent="0.2">
      <c r="A224" s="3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</row>
    <row r="225" spans="1:15" x14ac:dyDescent="0.2">
      <c r="A225" s="30"/>
      <c r="B225" s="30"/>
      <c r="C225" s="30"/>
      <c r="D225" s="30"/>
      <c r="E225" s="30"/>
    </row>
    <row r="231" spans="1:15" x14ac:dyDescent="0.2">
      <c r="A231" s="25"/>
      <c r="B231" s="25"/>
      <c r="C231" s="25"/>
      <c r="D231" s="25"/>
      <c r="E231" s="25"/>
    </row>
    <row r="232" spans="1:15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spans="1:15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spans="1:15" ht="23" customHeigh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spans="1:15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9" spans="1:15" x14ac:dyDescent="0.2">
      <c r="A239" s="25"/>
      <c r="B239" s="25"/>
      <c r="C239" s="25"/>
      <c r="D239" s="25"/>
      <c r="E239" s="25"/>
    </row>
    <row r="240" spans="1:15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spans="1:15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spans="1:15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spans="1:15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7" spans="1:15" x14ac:dyDescent="0.2">
      <c r="A247" s="25"/>
      <c r="B247" s="25"/>
      <c r="C247" s="25"/>
      <c r="D247" s="25"/>
      <c r="E247" s="25"/>
    </row>
    <row r="248" spans="1:15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spans="1:15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spans="1:15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spans="1:15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spans="1:15" ht="23" customHeight="1" x14ac:dyDescent="0.2"/>
    <row r="255" spans="1:15" x14ac:dyDescent="0.2">
      <c r="A255" s="25"/>
      <c r="B255" s="25"/>
      <c r="C255" s="25"/>
      <c r="D255" s="25"/>
      <c r="E255" s="25"/>
    </row>
    <row r="256" spans="1:15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spans="1:15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spans="1:15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spans="1:15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3" spans="1:15" x14ac:dyDescent="0.2">
      <c r="A263" s="25"/>
      <c r="B263" s="25"/>
      <c r="C263" s="25"/>
      <c r="D263" s="25"/>
      <c r="E263" s="25"/>
    </row>
    <row r="264" spans="1:15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spans="1:15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spans="1:15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spans="1:15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70" spans="1:15" ht="23" customHeight="1" x14ac:dyDescent="0.2"/>
    <row r="271" spans="1:15" x14ac:dyDescent="0.2">
      <c r="A271" s="25"/>
      <c r="B271" s="25"/>
      <c r="C271" s="25"/>
      <c r="D271" s="25"/>
      <c r="E271" s="25"/>
    </row>
    <row r="272" spans="1:15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spans="1:15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spans="1:15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spans="1:15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9" spans="1:15" x14ac:dyDescent="0.2">
      <c r="A279" s="25"/>
      <c r="B279" s="25"/>
      <c r="C279" s="25"/>
      <c r="D279" s="25"/>
      <c r="E279" s="25"/>
    </row>
    <row r="280" spans="1:15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spans="1:15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spans="1:15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spans="1:15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7" spans="1:15" x14ac:dyDescent="0.2">
      <c r="A287" s="25"/>
      <c r="B287" s="25"/>
      <c r="C287" s="25"/>
      <c r="D287" s="25"/>
      <c r="E287" s="25"/>
    </row>
    <row r="288" spans="1:15" ht="23" customHeight="1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spans="1:15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spans="1:15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spans="1:15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5" spans="1:15" x14ac:dyDescent="0.2">
      <c r="A295" s="25"/>
      <c r="B295" s="25"/>
      <c r="C295" s="25"/>
      <c r="D295" s="25"/>
      <c r="E295" s="25"/>
    </row>
    <row r="296" spans="1:15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spans="1:15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spans="1:15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spans="1:15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3" spans="1:15" x14ac:dyDescent="0.2">
      <c r="A303" s="25"/>
      <c r="B303" s="25"/>
      <c r="C303" s="25"/>
      <c r="D303" s="25"/>
      <c r="E303" s="25"/>
    </row>
    <row r="304" spans="1:15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spans="1:15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spans="1:15" ht="23" customHeight="1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spans="1:15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</row>
    <row r="311" spans="1:15" x14ac:dyDescent="0.2">
      <c r="A311" s="25"/>
      <c r="B311" s="25"/>
      <c r="C311" s="25"/>
      <c r="D311" s="25"/>
      <c r="E311" s="25"/>
    </row>
    <row r="312" spans="1:15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</row>
    <row r="313" spans="1:15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</row>
    <row r="314" spans="1:15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</row>
    <row r="315" spans="1:15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</row>
    <row r="319" spans="1:15" x14ac:dyDescent="0.2">
      <c r="A319" s="25"/>
      <c r="B319" s="25"/>
      <c r="C319" s="25"/>
      <c r="D319" s="25"/>
      <c r="E319" s="25"/>
    </row>
    <row r="322" spans="1:14" x14ac:dyDescent="0.2">
      <c r="A322" s="25"/>
      <c r="B322" s="25"/>
      <c r="C322" s="25"/>
      <c r="D322" s="25"/>
      <c r="E322" s="25"/>
    </row>
    <row r="324" spans="1:14" ht="23" customHeight="1" x14ac:dyDescent="0.2"/>
    <row r="325" spans="1:14" x14ac:dyDescent="0.2">
      <c r="A325" s="25"/>
      <c r="B325" s="25"/>
      <c r="C325" s="25"/>
      <c r="D325" s="25"/>
      <c r="E325" s="25"/>
    </row>
    <row r="326" spans="1:14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</row>
    <row r="327" spans="1:14" x14ac:dyDescent="0.2">
      <c r="A327" s="27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</row>
    <row r="330" spans="1:14" x14ac:dyDescent="0.2">
      <c r="A330" s="25"/>
      <c r="B330" s="25"/>
      <c r="C330" s="25"/>
      <c r="D330" s="25"/>
      <c r="E330" s="25"/>
    </row>
    <row r="331" spans="1:14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</row>
    <row r="332" spans="1:14" x14ac:dyDescent="0.2">
      <c r="A332" s="27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</row>
    <row r="335" spans="1:14" x14ac:dyDescent="0.2">
      <c r="A335" s="25"/>
      <c r="B335" s="25"/>
      <c r="C335" s="25"/>
      <c r="D335" s="25"/>
      <c r="E335" s="25"/>
    </row>
    <row r="336" spans="1:14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</row>
    <row r="337" spans="1:14" x14ac:dyDescent="0.2">
      <c r="A337" s="27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</row>
    <row r="340" spans="1:14" x14ac:dyDescent="0.2">
      <c r="A340" s="25"/>
      <c r="B340" s="25"/>
      <c r="C340" s="25"/>
      <c r="D340" s="25"/>
      <c r="E340" s="25"/>
    </row>
    <row r="341" spans="1:14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</row>
    <row r="342" spans="1:14" ht="23" customHeight="1" x14ac:dyDescent="0.2"/>
    <row r="344" spans="1:14" x14ac:dyDescent="0.2">
      <c r="A344" s="25"/>
      <c r="B344" s="25"/>
      <c r="C344" s="25"/>
      <c r="D344" s="25"/>
      <c r="E344" s="25"/>
    </row>
    <row r="345" spans="1:14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</row>
    <row r="346" spans="1:14" x14ac:dyDescent="0.2">
      <c r="A346" s="27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</row>
    <row r="349" spans="1:14" x14ac:dyDescent="0.2">
      <c r="A349" s="25"/>
      <c r="B349" s="25"/>
      <c r="C349" s="25"/>
      <c r="D349" s="25"/>
      <c r="E349" s="25"/>
    </row>
    <row r="350" spans="1:14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</row>
    <row r="351" spans="1:14" x14ac:dyDescent="0.2">
      <c r="A351" s="27"/>
      <c r="B351" s="31"/>
      <c r="C351" s="31"/>
      <c r="D351" s="31"/>
      <c r="E351" s="31"/>
      <c r="F351" s="31"/>
      <c r="G351" s="31"/>
      <c r="H351" s="31"/>
      <c r="I351" s="30"/>
      <c r="J351" s="31"/>
      <c r="K351" s="31"/>
      <c r="L351" s="31"/>
    </row>
    <row r="354" spans="1:8" x14ac:dyDescent="0.2">
      <c r="A354" s="25"/>
      <c r="B354" s="25"/>
      <c r="C354" s="25"/>
      <c r="D354" s="25"/>
      <c r="E354" s="25"/>
    </row>
    <row r="355" spans="1:8" x14ac:dyDescent="0.2">
      <c r="A355" s="27"/>
      <c r="B355" s="31"/>
      <c r="C355" s="31"/>
      <c r="D355" s="31"/>
      <c r="E355" s="31"/>
      <c r="F355" s="31"/>
      <c r="G355" s="31"/>
      <c r="H355" s="31"/>
    </row>
    <row r="358" spans="1:8" x14ac:dyDescent="0.2">
      <c r="A358" s="25"/>
      <c r="B358" s="25"/>
      <c r="C358" s="25"/>
      <c r="D358" s="25"/>
      <c r="E358" s="25"/>
    </row>
    <row r="359" spans="1:8" x14ac:dyDescent="0.2">
      <c r="A359" s="27"/>
      <c r="B359" s="30"/>
      <c r="C359" s="30"/>
      <c r="D359" s="30"/>
      <c r="E359" s="30"/>
      <c r="F359" s="31"/>
    </row>
    <row r="362" spans="1:8" x14ac:dyDescent="0.2">
      <c r="A362" s="25"/>
      <c r="B362" s="25"/>
      <c r="C362" s="25"/>
      <c r="D362" s="25"/>
      <c r="E362" s="25"/>
    </row>
    <row r="363" spans="1:8" x14ac:dyDescent="0.2">
      <c r="A363" s="27"/>
      <c r="B363" s="30"/>
      <c r="C363" s="30"/>
      <c r="D363" s="30"/>
      <c r="E363" s="30"/>
    </row>
    <row r="366" spans="1:8" x14ac:dyDescent="0.2">
      <c r="A366" s="25"/>
      <c r="B366" s="25"/>
      <c r="C366" s="25"/>
      <c r="D366" s="25"/>
      <c r="E366" s="25"/>
    </row>
    <row r="367" spans="1:8" x14ac:dyDescent="0.2">
      <c r="A367" s="27"/>
      <c r="B367" s="30"/>
      <c r="C367" s="30"/>
      <c r="D367" s="30"/>
      <c r="E367" s="30"/>
    </row>
    <row r="370" spans="1:5" x14ac:dyDescent="0.2">
      <c r="A370" s="25"/>
      <c r="B370" s="25"/>
      <c r="C370" s="25"/>
      <c r="D370" s="25"/>
      <c r="E370" s="25"/>
    </row>
    <row r="371" spans="1:5" x14ac:dyDescent="0.2">
      <c r="A371" s="27"/>
      <c r="B371" s="30"/>
      <c r="C371" s="30"/>
      <c r="D371" s="30"/>
      <c r="E371" s="30"/>
    </row>
    <row r="374" spans="1:5" x14ac:dyDescent="0.2">
      <c r="A374" s="25"/>
      <c r="B374" s="25"/>
      <c r="C374" s="25"/>
      <c r="D374" s="25"/>
      <c r="E374" s="25"/>
    </row>
    <row r="375" spans="1:5" x14ac:dyDescent="0.2">
      <c r="A375" s="27"/>
      <c r="B375" s="30"/>
      <c r="C375" s="30"/>
      <c r="D375" s="30"/>
      <c r="E375" s="30"/>
    </row>
    <row r="378" spans="1:5" x14ac:dyDescent="0.2">
      <c r="A378" s="25"/>
      <c r="B378" s="25"/>
      <c r="C378" s="25"/>
      <c r="D378" s="25"/>
      <c r="E378" s="25"/>
    </row>
    <row r="379" spans="1:5" x14ac:dyDescent="0.2">
      <c r="A379" s="27"/>
      <c r="B379" s="30"/>
      <c r="C379" s="30"/>
      <c r="D379" s="30"/>
      <c r="E379" s="30"/>
    </row>
    <row r="382" spans="1:5" x14ac:dyDescent="0.2">
      <c r="A382" s="25"/>
      <c r="B382" s="25"/>
      <c r="C382" s="25"/>
      <c r="D382" s="25"/>
      <c r="E382" s="25"/>
    </row>
    <row r="383" spans="1:5" x14ac:dyDescent="0.2">
      <c r="A383" s="33"/>
      <c r="B383" s="30"/>
      <c r="C383" s="30"/>
      <c r="D383" s="30"/>
      <c r="E383" s="30"/>
    </row>
    <row r="386" spans="1:5" x14ac:dyDescent="0.2">
      <c r="A386" s="25"/>
      <c r="B386" s="25"/>
      <c r="C386" s="25"/>
      <c r="D386" s="25"/>
      <c r="E386" s="25"/>
    </row>
    <row r="387" spans="1:5" x14ac:dyDescent="0.2">
      <c r="A387" s="27"/>
      <c r="B387" s="30"/>
      <c r="C387" s="30"/>
      <c r="D387" s="30"/>
      <c r="E387" s="30"/>
    </row>
    <row r="390" spans="1:5" x14ac:dyDescent="0.2">
      <c r="A390" s="25"/>
      <c r="B390" s="25"/>
      <c r="C390" s="25"/>
      <c r="D390" s="25"/>
      <c r="E390" s="25"/>
    </row>
    <row r="391" spans="1:5" x14ac:dyDescent="0.2">
      <c r="A391" s="27"/>
      <c r="B391" s="30"/>
      <c r="C391" s="30"/>
      <c r="D391" s="30"/>
      <c r="E391" s="30"/>
    </row>
    <row r="394" spans="1:5" x14ac:dyDescent="0.2">
      <c r="A394" s="25"/>
      <c r="B394" s="25"/>
      <c r="C394" s="25"/>
      <c r="D394" s="25"/>
      <c r="E394" s="25"/>
    </row>
    <row r="402" spans="1:1" ht="24" customHeight="1" x14ac:dyDescent="0.2"/>
    <row r="407" spans="1:1" ht="24" x14ac:dyDescent="0.25">
      <c r="A407" s="21"/>
    </row>
    <row r="408" spans="1:1" ht="24" customHeight="1" x14ac:dyDescent="0.2">
      <c r="A408" s="36"/>
    </row>
  </sheetData>
  <sortState xmlns:xlrd2="http://schemas.microsoft.com/office/spreadsheetml/2017/richdata2" ref="A1:O408">
    <sortCondition ref="A1:A40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3F61-E788-D242-B3D3-5252BAEA4200}">
  <dimension ref="A1:G107"/>
  <sheetViews>
    <sheetView zoomScale="132" workbookViewId="0">
      <selection activeCell="A2" sqref="A2:A107"/>
    </sheetView>
  </sheetViews>
  <sheetFormatPr baseColWidth="10" defaultRowHeight="16" x14ac:dyDescent="0.2"/>
  <sheetData>
    <row r="1" spans="1:7" x14ac:dyDescent="0.2">
      <c r="B1" t="s">
        <v>500</v>
      </c>
      <c r="C1" t="s">
        <v>501</v>
      </c>
      <c r="D1" t="s">
        <v>499</v>
      </c>
      <c r="F1" t="s">
        <v>500</v>
      </c>
      <c r="G1" t="s">
        <v>499</v>
      </c>
    </row>
    <row r="2" spans="1:7" x14ac:dyDescent="0.2">
      <c r="A2" s="53" t="s">
        <v>393</v>
      </c>
      <c r="B2" s="55">
        <v>49.451999999999998</v>
      </c>
      <c r="C2" s="54">
        <v>2.0922010000000002</v>
      </c>
      <c r="D2" s="57">
        <v>4.3981862754099996</v>
      </c>
      <c r="F2" s="54">
        <v>2.0922010000000002</v>
      </c>
      <c r="G2" s="57">
        <v>4.3981862754099996</v>
      </c>
    </row>
    <row r="3" spans="1:7" x14ac:dyDescent="0.2">
      <c r="A3" s="53" t="s">
        <v>394</v>
      </c>
      <c r="B3" s="56">
        <v>40.542000000000002</v>
      </c>
      <c r="C3" s="54">
        <v>2.0131760000000001</v>
      </c>
      <c r="D3" s="58">
        <v>3.9683785892799999</v>
      </c>
      <c r="F3" s="54">
        <v>2.0131760000000001</v>
      </c>
      <c r="G3" s="58">
        <v>3.9683785892799999</v>
      </c>
    </row>
    <row r="4" spans="1:7" x14ac:dyDescent="0.2">
      <c r="A4" s="53" t="s">
        <v>395</v>
      </c>
      <c r="B4" s="55">
        <v>37.143999999999998</v>
      </c>
      <c r="C4" s="54">
        <v>1.588773</v>
      </c>
      <c r="D4" s="57">
        <v>3.9101802431000001</v>
      </c>
      <c r="F4" s="54">
        <v>1.588773</v>
      </c>
      <c r="G4" s="57">
        <v>3.9101802431000001</v>
      </c>
    </row>
    <row r="5" spans="1:7" x14ac:dyDescent="0.2">
      <c r="A5" s="53" t="s">
        <v>396</v>
      </c>
      <c r="B5" s="56">
        <v>27.396999999999998</v>
      </c>
      <c r="C5" s="54">
        <v>1.8346519999999999</v>
      </c>
      <c r="D5" s="58">
        <v>3.9700750897899999</v>
      </c>
      <c r="F5" s="54">
        <v>1.8346519999999999</v>
      </c>
      <c r="G5" s="58">
        <v>3.9700750897899999</v>
      </c>
    </row>
    <row r="6" spans="1:7" x14ac:dyDescent="0.2">
      <c r="A6" s="53" t="s">
        <v>397</v>
      </c>
      <c r="B6" s="55">
        <v>22.562999999999999</v>
      </c>
      <c r="C6" s="54">
        <v>1.384029</v>
      </c>
      <c r="D6" s="57">
        <v>4.3291918650600003</v>
      </c>
      <c r="F6" s="54">
        <v>1.384029</v>
      </c>
      <c r="G6" s="57">
        <v>4.3291918650600003</v>
      </c>
    </row>
    <row r="7" spans="1:7" x14ac:dyDescent="0.2">
      <c r="A7" s="53" t="s">
        <v>398</v>
      </c>
      <c r="B7" s="56">
        <v>19.641999999999999</v>
      </c>
      <c r="C7" s="54">
        <v>1.740402</v>
      </c>
      <c r="D7" s="58">
        <v>4.7557204668899997</v>
      </c>
      <c r="F7" s="54">
        <v>1.740402</v>
      </c>
      <c r="G7" s="58">
        <v>4.7557204668899997</v>
      </c>
    </row>
    <row r="8" spans="1:7" x14ac:dyDescent="0.2">
      <c r="A8" s="53" t="s">
        <v>399</v>
      </c>
      <c r="B8" s="55">
        <v>20.367999999999999</v>
      </c>
      <c r="C8" s="54">
        <v>1.2056800000000001</v>
      </c>
      <c r="D8" s="57">
        <v>4.6747376913499998</v>
      </c>
      <c r="F8" s="54">
        <v>1.2056800000000001</v>
      </c>
      <c r="G8" s="57">
        <v>4.6747376913499998</v>
      </c>
    </row>
    <row r="9" spans="1:7" x14ac:dyDescent="0.2">
      <c r="A9" s="53" t="s">
        <v>400</v>
      </c>
      <c r="B9" s="56">
        <v>19.785</v>
      </c>
      <c r="C9" s="54">
        <v>1.251849</v>
      </c>
      <c r="D9" s="58">
        <v>4.0474899302000003</v>
      </c>
      <c r="F9" s="54">
        <v>1.251849</v>
      </c>
      <c r="G9" s="58">
        <v>4.0474899302000003</v>
      </c>
    </row>
    <row r="10" spans="1:7" x14ac:dyDescent="0.2">
      <c r="A10" s="53" t="s">
        <v>401</v>
      </c>
      <c r="B10" s="55">
        <v>22.428000000000001</v>
      </c>
      <c r="C10" s="54">
        <v>1.328074</v>
      </c>
      <c r="D10" s="57">
        <v>4.2536141699499996</v>
      </c>
      <c r="F10" s="54">
        <v>1.328074</v>
      </c>
      <c r="G10" s="57">
        <v>4.2536141699499996</v>
      </c>
    </row>
    <row r="11" spans="1:7" x14ac:dyDescent="0.2">
      <c r="A11" s="53" t="s">
        <v>402</v>
      </c>
      <c r="B11" s="56">
        <v>32.399000000000001</v>
      </c>
      <c r="C11" s="54">
        <v>1.168118</v>
      </c>
      <c r="D11" s="58">
        <v>5.3368188834500003</v>
      </c>
      <c r="F11" s="54">
        <v>1.168118</v>
      </c>
      <c r="G11" s="58">
        <v>5.3368188834500003</v>
      </c>
    </row>
    <row r="12" spans="1:7" x14ac:dyDescent="0.2">
      <c r="A12" s="53" t="s">
        <v>403</v>
      </c>
      <c r="B12" s="55">
        <v>42.439</v>
      </c>
      <c r="C12" s="54">
        <v>1.4117440000000001</v>
      </c>
      <c r="D12" s="57">
        <v>5.6931795011500004</v>
      </c>
      <c r="F12" s="54">
        <v>1.4117440000000001</v>
      </c>
      <c r="G12" s="57">
        <v>5.6931795011500004</v>
      </c>
    </row>
    <row r="13" spans="1:7" x14ac:dyDescent="0.2">
      <c r="A13" s="53" t="s">
        <v>404</v>
      </c>
      <c r="B13" s="56">
        <v>49.116999999999997</v>
      </c>
      <c r="C13" s="54">
        <v>1.0735749999999999</v>
      </c>
      <c r="D13" s="58">
        <v>5.4235014224000002</v>
      </c>
      <c r="F13" s="54">
        <v>1.0735749999999999</v>
      </c>
      <c r="G13" s="58">
        <v>5.4235014224000002</v>
      </c>
    </row>
    <row r="14" spans="1:7" x14ac:dyDescent="0.2">
      <c r="A14" s="53" t="s">
        <v>405</v>
      </c>
      <c r="B14" s="55">
        <v>57.614400000000003</v>
      </c>
      <c r="C14" s="54">
        <v>1.7105269999999999</v>
      </c>
      <c r="D14" s="57">
        <v>6.1443492547999998</v>
      </c>
      <c r="F14" s="54">
        <v>1.7105269999999999</v>
      </c>
      <c r="G14" s="57">
        <v>6.1443492547999998</v>
      </c>
    </row>
    <row r="15" spans="1:7" x14ac:dyDescent="0.2">
      <c r="A15" s="53" t="s">
        <v>406</v>
      </c>
      <c r="B15" s="56">
        <v>41.959499999999998</v>
      </c>
      <c r="C15" s="54">
        <v>1.681055</v>
      </c>
      <c r="D15" s="58">
        <v>6.0515836448</v>
      </c>
      <c r="F15" s="54">
        <v>1.681055</v>
      </c>
      <c r="G15" s="58">
        <v>6.0515836448</v>
      </c>
    </row>
    <row r="16" spans="1:7" x14ac:dyDescent="0.2">
      <c r="A16" s="53" t="s">
        <v>407</v>
      </c>
      <c r="B16" s="55">
        <v>36.524699999999996</v>
      </c>
      <c r="C16" s="54">
        <v>1.8975820000000001</v>
      </c>
      <c r="D16" s="57">
        <v>5.0009450765399999</v>
      </c>
      <c r="F16" s="54">
        <v>1.8975820000000001</v>
      </c>
      <c r="G16" s="57">
        <v>5.0009450765399999</v>
      </c>
    </row>
    <row r="17" spans="1:7" x14ac:dyDescent="0.2">
      <c r="A17" s="53" t="s">
        <v>408</v>
      </c>
      <c r="B17" s="56">
        <v>30.5382</v>
      </c>
      <c r="C17" s="54">
        <v>1.4287479999999999</v>
      </c>
      <c r="D17" s="58">
        <v>5.0109139183</v>
      </c>
      <c r="F17" s="54">
        <v>1.4287479999999999</v>
      </c>
      <c r="G17" s="58">
        <v>5.0109139183</v>
      </c>
    </row>
    <row r="18" spans="1:7" x14ac:dyDescent="0.2">
      <c r="A18" s="53" t="s">
        <v>409</v>
      </c>
      <c r="B18" s="55">
        <v>24.944099999999999</v>
      </c>
      <c r="C18" s="54">
        <v>1.544567</v>
      </c>
      <c r="D18" s="57">
        <v>5.0584359784700004</v>
      </c>
      <c r="F18" s="54">
        <v>1.544567</v>
      </c>
      <c r="G18" s="57">
        <v>5.0584359784700004</v>
      </c>
    </row>
    <row r="19" spans="1:7" x14ac:dyDescent="0.2">
      <c r="A19" s="53" t="s">
        <v>410</v>
      </c>
      <c r="B19" s="56">
        <v>21.983499999999999</v>
      </c>
      <c r="C19" s="54">
        <v>1.6267640000000001</v>
      </c>
      <c r="D19" s="58">
        <v>4.8867667856299999</v>
      </c>
      <c r="F19" s="54">
        <v>1.6267640000000001</v>
      </c>
      <c r="G19" s="58">
        <v>4.8867667856299999</v>
      </c>
    </row>
    <row r="20" spans="1:7" x14ac:dyDescent="0.2">
      <c r="A20" s="53" t="s">
        <v>411</v>
      </c>
      <c r="B20" s="55">
        <v>23.253</v>
      </c>
      <c r="C20" s="54">
        <v>1.494286</v>
      </c>
      <c r="D20" s="57">
        <v>5.0039208322600004</v>
      </c>
      <c r="F20" s="54">
        <v>1.494286</v>
      </c>
      <c r="G20" s="57">
        <v>5.0039208322600004</v>
      </c>
    </row>
    <row r="21" spans="1:7" x14ac:dyDescent="0.2">
      <c r="A21" s="53" t="s">
        <v>412</v>
      </c>
      <c r="B21" s="56">
        <v>21.382099999999998</v>
      </c>
      <c r="C21" s="54">
        <v>1.7371380000000001</v>
      </c>
      <c r="D21" s="58">
        <v>5.4766011818699996</v>
      </c>
      <c r="F21" s="54">
        <v>1.7371380000000001</v>
      </c>
      <c r="G21" s="58">
        <v>5.4766011818699996</v>
      </c>
    </row>
    <row r="22" spans="1:7" x14ac:dyDescent="0.2">
      <c r="A22" s="53" t="s">
        <v>413</v>
      </c>
      <c r="B22" s="55">
        <v>24.732800000000001</v>
      </c>
      <c r="C22" s="54">
        <v>1.770486</v>
      </c>
      <c r="D22" s="57">
        <v>5.9611499719900003</v>
      </c>
      <c r="F22" s="54">
        <v>1.770486</v>
      </c>
      <c r="G22" s="57">
        <v>5.9611499719900003</v>
      </c>
    </row>
    <row r="23" spans="1:7" x14ac:dyDescent="0.2">
      <c r="A23" s="53" t="s">
        <v>414</v>
      </c>
      <c r="B23" s="56">
        <v>30.381599999999999</v>
      </c>
      <c r="C23" s="54">
        <v>1.507676</v>
      </c>
      <c r="D23" s="58">
        <v>6.17632034854</v>
      </c>
      <c r="F23" s="54">
        <v>1.507676</v>
      </c>
      <c r="G23" s="58">
        <v>6.17632034854</v>
      </c>
    </row>
    <row r="24" spans="1:7" x14ac:dyDescent="0.2">
      <c r="A24" s="53" t="s">
        <v>415</v>
      </c>
      <c r="B24" s="55">
        <v>42.986699999999999</v>
      </c>
      <c r="C24" s="54">
        <v>1.6195349999999999</v>
      </c>
      <c r="D24" s="57">
        <v>6.6945990398199999</v>
      </c>
      <c r="F24" s="54">
        <v>1.6195349999999999</v>
      </c>
      <c r="G24" s="57">
        <v>6.6945990398199999</v>
      </c>
    </row>
    <row r="25" spans="1:7" x14ac:dyDescent="0.2">
      <c r="A25" s="53" t="s">
        <v>416</v>
      </c>
      <c r="B25" s="56">
        <v>48.6342</v>
      </c>
      <c r="C25" s="54">
        <v>1.227293</v>
      </c>
      <c r="D25" s="58">
        <v>7.1389336141299999</v>
      </c>
      <c r="F25" s="54">
        <v>1.227293</v>
      </c>
      <c r="G25" s="58">
        <v>7.1389336141299999</v>
      </c>
    </row>
    <row r="26" spans="1:7" x14ac:dyDescent="0.2">
      <c r="A26" s="53" t="s">
        <v>417</v>
      </c>
      <c r="B26" s="55">
        <v>46.0488</v>
      </c>
      <c r="C26" s="54">
        <v>1.4387920000000001</v>
      </c>
      <c r="D26" s="57">
        <v>6.6622550131400002</v>
      </c>
      <c r="F26" s="54">
        <v>1.4387920000000001</v>
      </c>
      <c r="G26" s="57">
        <v>6.6622550131400002</v>
      </c>
    </row>
    <row r="27" spans="1:7" x14ac:dyDescent="0.2">
      <c r="A27" s="53" t="s">
        <v>418</v>
      </c>
      <c r="B27" s="56">
        <v>49.385400000000004</v>
      </c>
      <c r="C27" s="54">
        <v>1.5923929999999999</v>
      </c>
      <c r="D27" s="58">
        <v>6.7187497665000002</v>
      </c>
      <c r="F27" s="54">
        <v>1.5923929999999999</v>
      </c>
      <c r="G27" s="58">
        <v>6.7187497665000002</v>
      </c>
    </row>
    <row r="28" spans="1:7" x14ac:dyDescent="0.2">
      <c r="A28" s="53" t="s">
        <v>419</v>
      </c>
      <c r="B28" s="55">
        <v>45.130300000000005</v>
      </c>
      <c r="C28" s="54">
        <v>1.449503</v>
      </c>
      <c r="D28" s="57">
        <v>6.6973876403599997</v>
      </c>
      <c r="F28" s="54">
        <v>1.449503</v>
      </c>
      <c r="G28" s="57">
        <v>6.6973876403599997</v>
      </c>
    </row>
    <row r="29" spans="1:7" x14ac:dyDescent="0.2">
      <c r="A29" s="53" t="s">
        <v>420</v>
      </c>
      <c r="B29" s="56">
        <v>26.250299999999999</v>
      </c>
      <c r="C29" s="54">
        <v>1.389567</v>
      </c>
      <c r="D29" s="58">
        <v>6.9278582024200004</v>
      </c>
      <c r="F29" s="54">
        <v>1.389567</v>
      </c>
      <c r="G29" s="58">
        <v>6.9278582024200004</v>
      </c>
    </row>
    <row r="30" spans="1:7" x14ac:dyDescent="0.2">
      <c r="A30" s="53" t="s">
        <v>421</v>
      </c>
      <c r="B30" s="55">
        <v>22.0366</v>
      </c>
      <c r="C30" s="54">
        <v>1.901702</v>
      </c>
      <c r="D30" s="57">
        <v>7.4873540573200001</v>
      </c>
      <c r="F30" s="54">
        <v>1.901702</v>
      </c>
      <c r="G30" s="57">
        <v>7.4873540573200001</v>
      </c>
    </row>
    <row r="31" spans="1:7" x14ac:dyDescent="0.2">
      <c r="A31" s="53" t="s">
        <v>422</v>
      </c>
      <c r="B31" s="56">
        <v>21.3871</v>
      </c>
      <c r="C31" s="54">
        <v>1.442448</v>
      </c>
      <c r="D31" s="58">
        <v>7.4489428440400003</v>
      </c>
      <c r="F31" s="54">
        <v>1.442448</v>
      </c>
      <c r="G31" s="58">
        <v>7.4489428440400003</v>
      </c>
    </row>
    <row r="32" spans="1:7" x14ac:dyDescent="0.2">
      <c r="A32" s="53" t="s">
        <v>423</v>
      </c>
      <c r="B32" s="55">
        <v>21.424299999999999</v>
      </c>
      <c r="C32" s="54">
        <v>1.1177379999999999</v>
      </c>
      <c r="D32" s="57">
        <v>7.5988392302500003</v>
      </c>
      <c r="F32" s="54">
        <v>1.1177379999999999</v>
      </c>
      <c r="G32" s="57">
        <v>7.5988392302500003</v>
      </c>
    </row>
    <row r="33" spans="1:7" x14ac:dyDescent="0.2">
      <c r="A33" s="53" t="s">
        <v>424</v>
      </c>
      <c r="B33" s="56">
        <v>21.299299999999999</v>
      </c>
      <c r="C33" s="54">
        <v>1.468693</v>
      </c>
      <c r="D33" s="58">
        <v>8.0849099384399992</v>
      </c>
      <c r="F33" s="54">
        <v>1.468693</v>
      </c>
      <c r="G33" s="58">
        <v>8.0849099384399992</v>
      </c>
    </row>
    <row r="34" spans="1:7" x14ac:dyDescent="0.2">
      <c r="A34" s="53" t="s">
        <v>425</v>
      </c>
      <c r="B34" s="55">
        <v>23.394400000000001</v>
      </c>
      <c r="C34" s="54">
        <v>1.7777780000000001</v>
      </c>
      <c r="D34" s="57">
        <v>9.5215770312100005</v>
      </c>
      <c r="F34" s="54">
        <v>1.7777780000000001</v>
      </c>
      <c r="G34" s="57">
        <v>9.5215770312100005</v>
      </c>
    </row>
    <row r="35" spans="1:7" x14ac:dyDescent="0.2">
      <c r="A35" s="53" t="s">
        <v>426</v>
      </c>
      <c r="B35" s="56">
        <v>30.177599999999998</v>
      </c>
      <c r="C35" s="54">
        <v>1.857807</v>
      </c>
      <c r="D35" s="58">
        <v>8.7909607297400001</v>
      </c>
      <c r="F35" s="54">
        <v>1.857807</v>
      </c>
      <c r="G35" s="58">
        <v>8.7909607297400001</v>
      </c>
    </row>
    <row r="36" spans="1:7" x14ac:dyDescent="0.2">
      <c r="A36" s="53" t="s">
        <v>427</v>
      </c>
      <c r="B36" s="55">
        <v>41.013500000000001</v>
      </c>
      <c r="C36" s="54">
        <v>1.9483429999999999</v>
      </c>
      <c r="D36" s="57">
        <v>8.2650790129100002</v>
      </c>
      <c r="F36" s="54">
        <v>1.9483429999999999</v>
      </c>
      <c r="G36" s="57">
        <v>8.2650790129100002</v>
      </c>
    </row>
    <row r="37" spans="1:7" x14ac:dyDescent="0.2">
      <c r="A37" s="53" t="s">
        <v>428</v>
      </c>
      <c r="B37" s="56">
        <v>44.135599999999997</v>
      </c>
      <c r="C37" s="54">
        <v>1.3032410000000001</v>
      </c>
      <c r="D37" s="58">
        <v>7.9762423800900004</v>
      </c>
      <c r="F37" s="54">
        <v>1.3032410000000001</v>
      </c>
      <c r="G37" s="58">
        <v>7.9762423800900004</v>
      </c>
    </row>
    <row r="38" spans="1:7" x14ac:dyDescent="0.2">
      <c r="A38" s="53" t="s">
        <v>429</v>
      </c>
      <c r="B38" s="55">
        <v>55.411076000000001</v>
      </c>
      <c r="C38" s="54">
        <v>1.9151609999999999</v>
      </c>
      <c r="D38" s="57">
        <v>7.2623432334500002</v>
      </c>
      <c r="F38" s="54">
        <v>1.9151609999999999</v>
      </c>
      <c r="G38" s="57">
        <v>7.2623432334500002</v>
      </c>
    </row>
    <row r="39" spans="1:7" x14ac:dyDescent="0.2">
      <c r="A39" s="53" t="s">
        <v>430</v>
      </c>
      <c r="B39" s="56">
        <v>43.326302000000005</v>
      </c>
      <c r="C39" s="54">
        <v>1.754826</v>
      </c>
      <c r="D39" s="58">
        <v>6.0057971221999997</v>
      </c>
      <c r="F39" s="54">
        <v>1.754826</v>
      </c>
      <c r="G39" s="58">
        <v>6.0057971221999997</v>
      </c>
    </row>
    <row r="40" spans="1:7" x14ac:dyDescent="0.2">
      <c r="A40" s="53" t="s">
        <v>431</v>
      </c>
      <c r="B40" s="55">
        <v>39.097414000000001</v>
      </c>
      <c r="C40" s="54">
        <v>2.495387</v>
      </c>
      <c r="D40" s="57">
        <v>5.1787356741300004</v>
      </c>
      <c r="F40" s="54">
        <v>2.495387</v>
      </c>
      <c r="G40" s="57">
        <v>5.1787356741300004</v>
      </c>
    </row>
    <row r="41" spans="1:7" x14ac:dyDescent="0.2">
      <c r="A41" s="53" t="s">
        <v>432</v>
      </c>
      <c r="B41" s="56">
        <v>30.437571999999999</v>
      </c>
      <c r="C41" s="54">
        <v>2.5236200000000002</v>
      </c>
      <c r="D41" s="58">
        <v>4.9221808196800003</v>
      </c>
      <c r="F41" s="54">
        <v>2.5236200000000002</v>
      </c>
      <c r="G41" s="58">
        <v>4.9221808196800003</v>
      </c>
    </row>
    <row r="42" spans="1:7" x14ac:dyDescent="0.2">
      <c r="A42" s="53" t="s">
        <v>433</v>
      </c>
      <c r="B42" s="55">
        <v>27.720807000000001</v>
      </c>
      <c r="C42" s="54">
        <v>2.2022020000000002</v>
      </c>
      <c r="D42" s="57">
        <v>4.3410552940500002</v>
      </c>
      <c r="F42" s="54">
        <v>2.2022020000000002</v>
      </c>
      <c r="G42" s="57">
        <v>4.3410552940500002</v>
      </c>
    </row>
    <row r="43" spans="1:7" x14ac:dyDescent="0.2">
      <c r="A43" s="53" t="s">
        <v>434</v>
      </c>
      <c r="B43" s="56">
        <v>21.403573999999999</v>
      </c>
      <c r="C43" s="54">
        <v>2.1603189999999999</v>
      </c>
      <c r="D43" s="58">
        <v>3.5880065122699998</v>
      </c>
      <c r="F43" s="54">
        <v>2.1603189999999999</v>
      </c>
      <c r="G43" s="58">
        <v>3.5880065122699998</v>
      </c>
    </row>
    <row r="44" spans="1:7" x14ac:dyDescent="0.2">
      <c r="A44" s="53" t="s">
        <v>435</v>
      </c>
      <c r="B44" s="55">
        <v>24.802330000000001</v>
      </c>
      <c r="C44" s="54">
        <v>2.589029</v>
      </c>
      <c r="D44" s="57">
        <v>3.6203714056099998</v>
      </c>
      <c r="F44" s="54">
        <v>2.589029</v>
      </c>
      <c r="G44" s="57">
        <v>3.6203714056099998</v>
      </c>
    </row>
    <row r="45" spans="1:7" x14ac:dyDescent="0.2">
      <c r="A45" s="53" t="s">
        <v>436</v>
      </c>
      <c r="B45" s="56">
        <v>22.216063999999999</v>
      </c>
      <c r="C45" s="54">
        <v>1.952842</v>
      </c>
      <c r="D45" s="58">
        <v>3.6767751604100001</v>
      </c>
      <c r="F45" s="54">
        <v>1.952842</v>
      </c>
      <c r="G45" s="58">
        <v>3.6767751604100001</v>
      </c>
    </row>
    <row r="46" spans="1:7" x14ac:dyDescent="0.2">
      <c r="A46" s="53" t="s">
        <v>437</v>
      </c>
      <c r="B46" s="55">
        <v>25.319119999999998</v>
      </c>
      <c r="C46" s="54">
        <v>2.553769</v>
      </c>
      <c r="D46" s="57">
        <v>4.20525568494</v>
      </c>
      <c r="F46" s="54">
        <v>2.553769</v>
      </c>
      <c r="G46" s="57">
        <v>4.20525568494</v>
      </c>
    </row>
    <row r="47" spans="1:7" x14ac:dyDescent="0.2">
      <c r="A47" s="53" t="s">
        <v>438</v>
      </c>
      <c r="B47" s="56">
        <v>31.985517000000002</v>
      </c>
      <c r="C47" s="54">
        <v>2.0822769999999999</v>
      </c>
      <c r="D47" s="58">
        <v>5.0572178578700004</v>
      </c>
      <c r="F47" s="54">
        <v>2.0822769999999999</v>
      </c>
      <c r="G47" s="58">
        <v>5.0572178578700004</v>
      </c>
    </row>
    <row r="48" spans="1:7" x14ac:dyDescent="0.2">
      <c r="A48" s="53" t="s">
        <v>439</v>
      </c>
      <c r="B48" s="55">
        <v>40.930707999999996</v>
      </c>
      <c r="C48" s="54">
        <v>2.1607799999999999</v>
      </c>
      <c r="D48" s="57">
        <v>5.1500042173100002</v>
      </c>
      <c r="F48" s="54">
        <v>2.1607799999999999</v>
      </c>
      <c r="G48" s="57">
        <v>5.1500042173100002</v>
      </c>
    </row>
    <row r="49" spans="1:7" x14ac:dyDescent="0.2">
      <c r="A49" s="53" t="s">
        <v>440</v>
      </c>
      <c r="B49" s="56">
        <v>45.390900999999999</v>
      </c>
      <c r="C49" s="54">
        <v>2.2148829999999999</v>
      </c>
      <c r="D49" s="58">
        <v>4.6204722123900002</v>
      </c>
      <c r="F49" s="54">
        <v>2.2148829999999999</v>
      </c>
      <c r="G49" s="58">
        <v>4.6204722123900002</v>
      </c>
    </row>
    <row r="50" spans="1:7" x14ac:dyDescent="0.2">
      <c r="A50" s="53" t="s">
        <v>441</v>
      </c>
      <c r="B50" s="55">
        <v>50.871679999999998</v>
      </c>
      <c r="C50" s="54">
        <v>3.382028</v>
      </c>
      <c r="D50" s="57">
        <v>3.6333843472699998</v>
      </c>
      <c r="F50" s="54">
        <v>3.382028</v>
      </c>
      <c r="G50" s="57">
        <v>3.6333843472699998</v>
      </c>
    </row>
    <row r="51" spans="1:7" x14ac:dyDescent="0.2">
      <c r="A51" s="53" t="s">
        <v>442</v>
      </c>
      <c r="B51" s="56">
        <v>41.767625000000002</v>
      </c>
      <c r="C51" s="54">
        <v>3.1652930000000001</v>
      </c>
      <c r="D51" s="58">
        <v>2.9077736410599999</v>
      </c>
      <c r="F51" s="54">
        <v>3.1652930000000001</v>
      </c>
      <c r="G51" s="58">
        <v>2.9077736410599999</v>
      </c>
    </row>
    <row r="52" spans="1:7" x14ac:dyDescent="0.2">
      <c r="A52" s="53" t="s">
        <v>443</v>
      </c>
      <c r="B52" s="55">
        <v>39.746052000000006</v>
      </c>
      <c r="C52" s="54">
        <v>3.8809339999999999</v>
      </c>
      <c r="D52" s="57">
        <v>2.7188683817500001</v>
      </c>
      <c r="F52" s="54">
        <v>3.8809339999999999</v>
      </c>
      <c r="G52" s="57">
        <v>2.7188683817500001</v>
      </c>
    </row>
    <row r="53" spans="1:7" x14ac:dyDescent="0.2">
      <c r="A53" s="53" t="s">
        <v>444</v>
      </c>
      <c r="B53" s="56">
        <v>25.348970000000001</v>
      </c>
      <c r="C53" s="54">
        <v>2.7336670000000001</v>
      </c>
      <c r="D53" s="58">
        <v>2.1203186673199999</v>
      </c>
      <c r="F53" s="54">
        <v>2.7336670000000001</v>
      </c>
      <c r="G53" s="58">
        <v>2.1203186673199999</v>
      </c>
    </row>
    <row r="54" spans="1:7" x14ac:dyDescent="0.2">
      <c r="A54" s="53" t="s">
        <v>445</v>
      </c>
      <c r="B54" s="55">
        <v>23.645188999999998</v>
      </c>
      <c r="C54" s="54">
        <v>2.3952740000000001</v>
      </c>
      <c r="D54" s="57">
        <v>1.5751649779200001</v>
      </c>
      <c r="F54" s="54">
        <v>2.3952740000000001</v>
      </c>
      <c r="G54" s="57">
        <v>1.5751649779200001</v>
      </c>
    </row>
    <row r="55" spans="1:7" x14ac:dyDescent="0.2">
      <c r="A55" s="53" t="s">
        <v>446</v>
      </c>
      <c r="B55" s="56">
        <v>22.407516999999999</v>
      </c>
      <c r="C55" s="54">
        <v>2.8754740000000001</v>
      </c>
      <c r="D55" s="58">
        <v>1.7521711121800001</v>
      </c>
      <c r="F55" s="54">
        <v>2.8754740000000001</v>
      </c>
      <c r="G55" s="58">
        <v>1.7521711121800001</v>
      </c>
    </row>
    <row r="56" spans="1:7" x14ac:dyDescent="0.2">
      <c r="A56" s="53" t="s">
        <v>447</v>
      </c>
      <c r="B56" s="55">
        <v>24.150026999999998</v>
      </c>
      <c r="C56" s="54">
        <v>2.2934540000000001</v>
      </c>
      <c r="D56" s="57">
        <v>1.8010354964699999</v>
      </c>
      <c r="F56" s="54">
        <v>2.2934540000000001</v>
      </c>
      <c r="G56" s="57">
        <v>1.8010354964699999</v>
      </c>
    </row>
    <row r="57" spans="1:7" x14ac:dyDescent="0.2">
      <c r="A57" s="53" t="s">
        <v>448</v>
      </c>
      <c r="B57" s="56">
        <v>22.611961999999998</v>
      </c>
      <c r="C57" s="54">
        <v>2.6469939999999998</v>
      </c>
      <c r="D57" s="58">
        <v>2.8618966767299998</v>
      </c>
      <c r="F57" s="54">
        <v>2.6469939999999998</v>
      </c>
      <c r="G57" s="58">
        <v>2.8618966767299998</v>
      </c>
    </row>
    <row r="58" spans="1:7" x14ac:dyDescent="0.2">
      <c r="A58" s="53" t="s">
        <v>449</v>
      </c>
      <c r="B58" s="55">
        <v>25.070350999999999</v>
      </c>
      <c r="C58" s="54">
        <v>2.5510600000000001</v>
      </c>
      <c r="D58" s="57">
        <v>3.9521394626699999</v>
      </c>
      <c r="F58" s="54">
        <v>2.5510600000000001</v>
      </c>
      <c r="G58" s="57">
        <v>3.9521394626699999</v>
      </c>
    </row>
    <row r="59" spans="1:7" x14ac:dyDescent="0.2">
      <c r="A59" s="53" t="s">
        <v>450</v>
      </c>
      <c r="B59" s="56">
        <v>32.428285000000002</v>
      </c>
      <c r="C59" s="54">
        <v>2.8308279999999999</v>
      </c>
      <c r="D59" s="58">
        <v>4.8895904081600001</v>
      </c>
      <c r="F59" s="54">
        <v>2.8308279999999999</v>
      </c>
      <c r="G59" s="58">
        <v>4.8895904081600001</v>
      </c>
    </row>
    <row r="60" spans="1:7" x14ac:dyDescent="0.2">
      <c r="A60" s="53" t="s">
        <v>451</v>
      </c>
      <c r="B60" s="55">
        <v>40.411167999999996</v>
      </c>
      <c r="C60" s="54">
        <v>2.9826229999999998</v>
      </c>
      <c r="D60" s="57">
        <v>4.8358390051600004</v>
      </c>
      <c r="F60" s="54">
        <v>2.9826229999999998</v>
      </c>
      <c r="G60" s="57">
        <v>4.8358390051600004</v>
      </c>
    </row>
    <row r="61" spans="1:7" x14ac:dyDescent="0.2">
      <c r="A61" s="53" t="s">
        <v>452</v>
      </c>
      <c r="B61" s="56">
        <v>48.445304999999998</v>
      </c>
      <c r="C61" s="54">
        <v>3.3298709999999998</v>
      </c>
      <c r="D61" s="58">
        <v>5.8561062960400001</v>
      </c>
      <c r="F61" s="54">
        <v>3.3298709999999998</v>
      </c>
      <c r="G61" s="58">
        <v>5.8561062960400001</v>
      </c>
    </row>
    <row r="62" spans="1:7" x14ac:dyDescent="0.2">
      <c r="A62" s="53" t="s">
        <v>453</v>
      </c>
      <c r="B62" s="55">
        <v>54.282648999999999</v>
      </c>
      <c r="C62" s="54">
        <v>4.3359360000000002</v>
      </c>
      <c r="D62" s="57">
        <v>7.2683017492999999</v>
      </c>
      <c r="F62" s="54">
        <v>4.3359360000000002</v>
      </c>
      <c r="G62" s="57">
        <v>7.2683017492999999</v>
      </c>
    </row>
    <row r="63" spans="1:7" x14ac:dyDescent="0.2">
      <c r="A63" s="53" t="s">
        <v>454</v>
      </c>
      <c r="B63" s="56">
        <v>44.712279000000002</v>
      </c>
      <c r="C63" s="54">
        <v>3.1467010000000002</v>
      </c>
      <c r="D63" s="58">
        <v>6.1585071665199997</v>
      </c>
      <c r="F63" s="54">
        <v>3.1467010000000002</v>
      </c>
      <c r="G63" s="58">
        <v>6.1585071665199997</v>
      </c>
    </row>
    <row r="64" spans="1:7" x14ac:dyDescent="0.2">
      <c r="A64" s="53" t="s">
        <v>455</v>
      </c>
      <c r="B64" s="55">
        <v>43.255566000000002</v>
      </c>
      <c r="C64" s="54">
        <v>3.3087059999999999</v>
      </c>
      <c r="D64" s="57">
        <v>6.1270695793499996</v>
      </c>
      <c r="F64" s="54">
        <v>3.3087059999999999</v>
      </c>
      <c r="G64" s="57">
        <v>6.1270695793499996</v>
      </c>
    </row>
    <row r="65" spans="1:7" x14ac:dyDescent="0.2">
      <c r="A65" s="53" t="s">
        <v>456</v>
      </c>
      <c r="B65" s="56">
        <v>36.013665000000003</v>
      </c>
      <c r="C65" s="54">
        <v>3.2737799999999999</v>
      </c>
      <c r="D65" s="58">
        <v>7.1468162880900001</v>
      </c>
      <c r="F65" s="54">
        <v>3.2737799999999999</v>
      </c>
      <c r="G65" s="58">
        <v>7.1468162880900001</v>
      </c>
    </row>
    <row r="66" spans="1:7" x14ac:dyDescent="0.2">
      <c r="A66" s="53" t="s">
        <v>457</v>
      </c>
      <c r="B66" s="55">
        <v>26.726916000000003</v>
      </c>
      <c r="C66" s="54">
        <v>3.2491379999999999</v>
      </c>
      <c r="D66" s="57">
        <v>8.9087569243899996</v>
      </c>
      <c r="F66" s="54">
        <v>3.2491379999999999</v>
      </c>
      <c r="G66" s="57">
        <v>8.9087569243899996</v>
      </c>
    </row>
    <row r="67" spans="1:7" x14ac:dyDescent="0.2">
      <c r="A67" s="53" t="s">
        <v>458</v>
      </c>
      <c r="B67" s="56">
        <v>21.959187999999997</v>
      </c>
      <c r="C67" s="54">
        <v>3.125677</v>
      </c>
      <c r="D67" s="58">
        <v>10.30105100564</v>
      </c>
      <c r="F67" s="54">
        <v>3.125677</v>
      </c>
      <c r="G67" s="58">
        <v>10.30105100564</v>
      </c>
    </row>
    <row r="68" spans="1:7" x14ac:dyDescent="0.2">
      <c r="A68" s="53" t="s">
        <v>459</v>
      </c>
      <c r="B68" s="55">
        <v>21.602937000000001</v>
      </c>
      <c r="C68" s="54">
        <v>3.9341469999999998</v>
      </c>
      <c r="D68" s="57">
        <v>12.50994243239</v>
      </c>
      <c r="F68" s="54">
        <v>3.9341469999999998</v>
      </c>
      <c r="G68" s="57">
        <v>12.50994243239</v>
      </c>
    </row>
    <row r="69" spans="1:7" x14ac:dyDescent="0.2">
      <c r="A69" s="53" t="s">
        <v>460</v>
      </c>
      <c r="B69" s="56">
        <v>20.011512</v>
      </c>
      <c r="C69" s="54">
        <v>3.8053750000000002</v>
      </c>
      <c r="D69" s="58">
        <v>15.42647593843</v>
      </c>
      <c r="F69" s="54">
        <v>3.8053750000000002</v>
      </c>
      <c r="G69" s="58">
        <v>15.42647593843</v>
      </c>
    </row>
    <row r="70" spans="1:7" x14ac:dyDescent="0.2">
      <c r="A70" s="53" t="s">
        <v>461</v>
      </c>
      <c r="B70" s="55">
        <v>22.869789000000001</v>
      </c>
      <c r="C70" s="54">
        <v>5.4641630000000001</v>
      </c>
      <c r="D70" s="57">
        <v>22.840596077920001</v>
      </c>
      <c r="F70" s="54">
        <v>5.4641630000000001</v>
      </c>
      <c r="G70" s="57">
        <v>22.840596077920001</v>
      </c>
    </row>
    <row r="71" spans="1:7" x14ac:dyDescent="0.2">
      <c r="A71" s="53" t="s">
        <v>462</v>
      </c>
      <c r="B71" s="56">
        <v>30.374393000000001</v>
      </c>
      <c r="C71" s="54">
        <v>4.833863</v>
      </c>
      <c r="D71" s="58">
        <v>31.052466367539999</v>
      </c>
      <c r="F71" s="54">
        <v>4.833863</v>
      </c>
      <c r="G71" s="58">
        <v>31.052466367539999</v>
      </c>
    </row>
    <row r="72" spans="1:7" x14ac:dyDescent="0.2">
      <c r="A72" s="53" t="s">
        <v>463</v>
      </c>
      <c r="B72" s="55">
        <v>42.397190000000002</v>
      </c>
      <c r="C72" s="54">
        <v>4.2031790000000004</v>
      </c>
      <c r="D72" s="57">
        <v>27.623432007750001</v>
      </c>
      <c r="F72" s="54">
        <v>4.2031790000000004</v>
      </c>
      <c r="G72" s="57">
        <v>27.623432007750001</v>
      </c>
    </row>
    <row r="73" spans="1:7" x14ac:dyDescent="0.2">
      <c r="A73" s="53" t="s">
        <v>464</v>
      </c>
      <c r="B73" s="56">
        <v>49.108343999999995</v>
      </c>
      <c r="C73" s="54">
        <v>4.5684740000000001</v>
      </c>
      <c r="D73" s="58">
        <v>38.027119843180003</v>
      </c>
      <c r="F73" s="54">
        <v>4.5684740000000001</v>
      </c>
      <c r="G73" s="58">
        <v>38.027119843180003</v>
      </c>
    </row>
    <row r="74" spans="1:7" x14ac:dyDescent="0.2">
      <c r="A74" s="53" t="s">
        <v>465</v>
      </c>
      <c r="B74" s="55">
        <v>50.263442000000005</v>
      </c>
      <c r="C74" s="54">
        <v>4.7649189999999999</v>
      </c>
      <c r="D74" s="57">
        <v>28.260673316550001</v>
      </c>
      <c r="F74" s="54">
        <v>4.7649189999999999</v>
      </c>
      <c r="G74" s="57">
        <v>28.260673316550001</v>
      </c>
    </row>
    <row r="75" spans="1:7" x14ac:dyDescent="0.2">
      <c r="A75" s="53" t="s">
        <v>466</v>
      </c>
      <c r="B75" s="56">
        <v>40.325154000000005</v>
      </c>
      <c r="C75" s="54">
        <v>4.9579909999999998</v>
      </c>
      <c r="D75" s="58">
        <v>27.229715906700001</v>
      </c>
      <c r="F75" s="54">
        <v>4.9579909999999998</v>
      </c>
      <c r="G75" s="58">
        <v>27.229715906700001</v>
      </c>
    </row>
    <row r="76" spans="1:7" x14ac:dyDescent="0.2">
      <c r="A76" s="53" t="s">
        <v>467</v>
      </c>
      <c r="B76" s="55">
        <v>39.769511000000001</v>
      </c>
      <c r="C76" s="54">
        <v>5.6871429999999998</v>
      </c>
      <c r="D76" s="57">
        <v>42.392970796119997</v>
      </c>
      <c r="F76" s="54">
        <v>5.6871429999999998</v>
      </c>
      <c r="G76" s="57">
        <v>42.392970796119997</v>
      </c>
    </row>
    <row r="77" spans="1:7" x14ac:dyDescent="0.2">
      <c r="A77" s="53" t="s">
        <v>468</v>
      </c>
      <c r="B77" s="56">
        <v>29.385672</v>
      </c>
      <c r="C77" s="54">
        <v>3.1055109999999999</v>
      </c>
      <c r="D77" s="58">
        <v>32.204187228709998</v>
      </c>
      <c r="F77" s="54">
        <v>3.1055109999999999</v>
      </c>
      <c r="G77" s="58">
        <v>32.204187228709998</v>
      </c>
    </row>
    <row r="78" spans="1:7" x14ac:dyDescent="0.2">
      <c r="A78" s="53" t="s">
        <v>469</v>
      </c>
      <c r="B78" s="55">
        <v>21.736117999999998</v>
      </c>
      <c r="C78" s="54">
        <v>3.274419</v>
      </c>
      <c r="D78" s="57">
        <v>29.170722673810001</v>
      </c>
      <c r="F78" s="54">
        <v>3.274419</v>
      </c>
      <c r="G78" s="57">
        <v>29.170722673810001</v>
      </c>
    </row>
    <row r="79" spans="1:7" x14ac:dyDescent="0.2">
      <c r="A79" s="53" t="s">
        <v>470</v>
      </c>
      <c r="B79" s="56">
        <v>20.184972000000002</v>
      </c>
      <c r="C79" s="54">
        <v>3.4732910000000001</v>
      </c>
      <c r="D79" s="58">
        <v>33.55773104275</v>
      </c>
      <c r="F79" s="54">
        <v>3.4732910000000001</v>
      </c>
      <c r="G79" s="58">
        <v>33.55773104275</v>
      </c>
    </row>
    <row r="80" spans="1:7" x14ac:dyDescent="0.2">
      <c r="A80" s="53" t="s">
        <v>471</v>
      </c>
      <c r="B80" s="55">
        <v>20.503896000000001</v>
      </c>
      <c r="C80" s="54">
        <v>3.2358380000000002</v>
      </c>
      <c r="D80" s="57">
        <v>51.330030472979999</v>
      </c>
      <c r="F80" s="54">
        <v>3.2358380000000002</v>
      </c>
      <c r="G80" s="57">
        <v>51.330030472979999</v>
      </c>
    </row>
    <row r="81" spans="1:7" x14ac:dyDescent="0.2">
      <c r="A81" s="53" t="s">
        <v>472</v>
      </c>
      <c r="B81" s="56">
        <v>18.362758000000003</v>
      </c>
      <c r="C81" s="54">
        <v>3.489608</v>
      </c>
      <c r="D81" s="58">
        <v>70.043639803389993</v>
      </c>
      <c r="F81" s="54">
        <v>3.489608</v>
      </c>
      <c r="G81" s="58">
        <v>70.043639803389993</v>
      </c>
    </row>
    <row r="82" spans="1:7" x14ac:dyDescent="0.2">
      <c r="A82" s="53" t="s">
        <v>473</v>
      </c>
      <c r="B82" s="55">
        <v>20.692408</v>
      </c>
      <c r="C82" s="54">
        <v>3.139243</v>
      </c>
      <c r="D82" s="57">
        <v>59.102622250380001</v>
      </c>
      <c r="F82" s="54">
        <v>3.139243</v>
      </c>
      <c r="G82" s="57">
        <v>59.102622250380001</v>
      </c>
    </row>
    <row r="83" spans="1:7" x14ac:dyDescent="0.2">
      <c r="A83" s="53" t="s">
        <v>474</v>
      </c>
      <c r="B83" s="56">
        <v>23.280849999999997</v>
      </c>
      <c r="C83" s="54">
        <v>3.0360230000000001</v>
      </c>
      <c r="D83" s="58">
        <v>39.022049938450003</v>
      </c>
      <c r="F83" s="54">
        <v>3.0360230000000001</v>
      </c>
      <c r="G83" s="58">
        <v>39.022049938450003</v>
      </c>
    </row>
    <row r="84" spans="1:7" x14ac:dyDescent="0.2">
      <c r="A84" s="53" t="s">
        <v>475</v>
      </c>
      <c r="B84" s="55">
        <v>30.939753</v>
      </c>
      <c r="C84" s="54">
        <v>3.2168640000000002</v>
      </c>
      <c r="D84" s="57">
        <v>35.72328224044</v>
      </c>
      <c r="F84" s="54">
        <v>3.2168640000000002</v>
      </c>
      <c r="G84" s="57">
        <v>35.72328224044</v>
      </c>
    </row>
    <row r="85" spans="1:7" x14ac:dyDescent="0.2">
      <c r="A85" s="53" t="s">
        <v>476</v>
      </c>
      <c r="B85" s="56">
        <v>40.930209000000005</v>
      </c>
      <c r="C85" s="54">
        <v>3.0865809999999998</v>
      </c>
      <c r="D85" s="58">
        <v>36.044260036140003</v>
      </c>
      <c r="F85" s="54">
        <v>3.0865809999999998</v>
      </c>
      <c r="G85" s="58">
        <v>36.044260036140003</v>
      </c>
    </row>
    <row r="86" spans="1:7" x14ac:dyDescent="0.2">
      <c r="A86" s="53" t="s">
        <v>477</v>
      </c>
      <c r="B86" s="55">
        <v>41.333267999999997</v>
      </c>
      <c r="C86" s="54">
        <v>4.6374959999999996</v>
      </c>
      <c r="D86" s="57">
        <v>20.183970921349999</v>
      </c>
      <c r="F86" s="54">
        <v>4.6374959999999996</v>
      </c>
      <c r="G86" s="57">
        <v>20.183970921349999</v>
      </c>
    </row>
    <row r="87" spans="1:7" x14ac:dyDescent="0.2">
      <c r="A87" s="53" t="s">
        <v>478</v>
      </c>
      <c r="B87" s="56">
        <v>37.531618000000002</v>
      </c>
      <c r="C87" s="54">
        <v>3.6751689999999999</v>
      </c>
      <c r="D87" s="58">
        <v>16.537137278909999</v>
      </c>
      <c r="F87" s="54">
        <v>3.6751689999999999</v>
      </c>
      <c r="G87" s="58">
        <v>16.537137278909999</v>
      </c>
    </row>
    <row r="88" spans="1:7" x14ac:dyDescent="0.2">
      <c r="A88" s="53" t="s">
        <v>479</v>
      </c>
      <c r="B88" s="55">
        <v>34.214675</v>
      </c>
      <c r="C88" s="54">
        <v>5.1895439999999997</v>
      </c>
      <c r="D88" s="57">
        <v>13.812076862290001</v>
      </c>
      <c r="F88" s="54">
        <v>5.1895439999999997</v>
      </c>
      <c r="G88" s="57">
        <v>13.812076862290001</v>
      </c>
    </row>
    <row r="89" spans="1:7" x14ac:dyDescent="0.2">
      <c r="A89" s="53" t="s">
        <v>480</v>
      </c>
      <c r="B89" s="56">
        <v>26.711003000000002</v>
      </c>
      <c r="C89" s="54">
        <v>4.0460750000000001</v>
      </c>
      <c r="D89" s="58">
        <v>13.52052961513</v>
      </c>
      <c r="F89" s="54">
        <v>4.0460750000000001</v>
      </c>
      <c r="G89" s="58">
        <v>13.52052961513</v>
      </c>
    </row>
    <row r="90" spans="1:7" x14ac:dyDescent="0.2">
      <c r="A90" s="53" t="s">
        <v>481</v>
      </c>
      <c r="B90" s="55">
        <v>20.260812000000001</v>
      </c>
      <c r="C90" s="54">
        <v>5.0741509999999996</v>
      </c>
      <c r="D90" s="57">
        <v>10.10875599841</v>
      </c>
      <c r="F90" s="54">
        <v>5.0741509999999996</v>
      </c>
      <c r="G90" s="57">
        <v>10.10875599841</v>
      </c>
    </row>
    <row r="91" spans="1:7" x14ac:dyDescent="0.2">
      <c r="A91" s="53" t="s">
        <v>482</v>
      </c>
      <c r="B91" s="56">
        <v>18.321749000000001</v>
      </c>
      <c r="C91" s="54">
        <v>6.8396090000000003</v>
      </c>
      <c r="D91" s="58">
        <v>10.35062473915</v>
      </c>
      <c r="F91" s="54">
        <v>6.8396090000000003</v>
      </c>
      <c r="G91" s="58">
        <v>10.35062473915</v>
      </c>
    </row>
    <row r="92" spans="1:7" x14ac:dyDescent="0.2">
      <c r="A92" s="53" t="s">
        <v>483</v>
      </c>
      <c r="B92" s="55">
        <v>18.839914</v>
      </c>
      <c r="C92" s="54">
        <v>5.3894630000000001</v>
      </c>
      <c r="D92" s="57">
        <v>9.5452839896799997</v>
      </c>
      <c r="F92" s="54">
        <v>5.3894630000000001</v>
      </c>
      <c r="G92" s="57">
        <v>9.5452839896799997</v>
      </c>
    </row>
    <row r="93" spans="1:7" x14ac:dyDescent="0.2">
      <c r="A93" s="53" t="s">
        <v>484</v>
      </c>
      <c r="B93" s="56">
        <v>17.966593</v>
      </c>
      <c r="C93" s="54">
        <v>6.0176319999999999</v>
      </c>
      <c r="D93" s="58">
        <v>11.191944563690001</v>
      </c>
      <c r="F93" s="54">
        <v>6.0176319999999999</v>
      </c>
      <c r="G93" s="58">
        <v>11.191944563690001</v>
      </c>
    </row>
    <row r="94" spans="1:7" x14ac:dyDescent="0.2">
      <c r="A94" s="53" t="s">
        <v>485</v>
      </c>
      <c r="B94" s="55">
        <v>19.442699000000001</v>
      </c>
      <c r="C94" s="54">
        <v>5.6681730000000003</v>
      </c>
      <c r="D94" s="57">
        <v>11.54929514615</v>
      </c>
      <c r="F94" s="54">
        <v>5.6681730000000003</v>
      </c>
      <c r="G94" s="57">
        <v>11.54929514615</v>
      </c>
    </row>
    <row r="95" spans="1:7" x14ac:dyDescent="0.2">
      <c r="A95" s="53" t="s">
        <v>486</v>
      </c>
      <c r="B95" s="56">
        <v>23.353664999999999</v>
      </c>
      <c r="C95" s="54">
        <v>6.9445040000000002</v>
      </c>
      <c r="D95" s="58">
        <v>14.56950705657</v>
      </c>
      <c r="F95" s="54">
        <v>6.9445040000000002</v>
      </c>
      <c r="G95" s="58">
        <v>14.56950705657</v>
      </c>
    </row>
    <row r="96" spans="1:7" x14ac:dyDescent="0.2">
      <c r="A96" s="53" t="s">
        <v>487</v>
      </c>
      <c r="B96" s="55">
        <v>33.177696000000005</v>
      </c>
      <c r="C96" s="54">
        <v>6.0897420000000002</v>
      </c>
      <c r="D96" s="57">
        <v>14.48505487638</v>
      </c>
      <c r="F96" s="54">
        <v>6.0897420000000002</v>
      </c>
      <c r="G96" s="57">
        <v>14.48505487638</v>
      </c>
    </row>
    <row r="97" spans="1:7" x14ac:dyDescent="0.2">
      <c r="A97" s="53" t="s">
        <v>488</v>
      </c>
      <c r="B97" s="56">
        <v>39.221892999999994</v>
      </c>
      <c r="C97" s="54">
        <v>5.1951530000000004</v>
      </c>
      <c r="D97" s="58">
        <v>11.506657906659999</v>
      </c>
      <c r="F97" s="54">
        <v>5.1951530000000004</v>
      </c>
      <c r="G97" s="58">
        <v>11.506657906659999</v>
      </c>
    </row>
    <row r="98" spans="1:7" x14ac:dyDescent="0.2">
      <c r="A98" s="53" t="s">
        <v>489</v>
      </c>
      <c r="B98" s="55">
        <v>45.395713000000001</v>
      </c>
      <c r="C98" s="54">
        <v>6.5929650000000004</v>
      </c>
      <c r="D98" s="57">
        <v>9.5596135531200002</v>
      </c>
      <c r="F98" s="54">
        <v>6.5929650000000004</v>
      </c>
      <c r="G98" s="57">
        <v>9.5596135531200002</v>
      </c>
    </row>
    <row r="99" spans="1:7" x14ac:dyDescent="0.2">
      <c r="A99" s="53" t="s">
        <v>490</v>
      </c>
      <c r="B99" s="56">
        <v>33.792192999999997</v>
      </c>
      <c r="C99" s="54">
        <v>6.5168270000000001</v>
      </c>
      <c r="D99" s="58">
        <v>8.1483808676400002</v>
      </c>
      <c r="F99" s="54">
        <v>6.5168270000000001</v>
      </c>
      <c r="G99" s="58">
        <v>8.1483808676400002</v>
      </c>
    </row>
    <row r="100" spans="1:7" x14ac:dyDescent="0.2">
      <c r="A100" s="53" t="s">
        <v>491</v>
      </c>
      <c r="B100" s="55">
        <v>31.922398000000001</v>
      </c>
      <c r="C100" s="54">
        <v>6.8624549999999997</v>
      </c>
      <c r="D100" s="57">
        <v>8.5537263218300001</v>
      </c>
      <c r="F100" s="54">
        <v>6.8624549999999997</v>
      </c>
      <c r="G100" s="57">
        <v>8.5537263218300001</v>
      </c>
    </row>
    <row r="101" spans="1:7" x14ac:dyDescent="0.2">
      <c r="A101" s="53" t="s">
        <v>492</v>
      </c>
      <c r="B101" s="56">
        <v>24.556532999999998</v>
      </c>
      <c r="C101" s="54">
        <v>7.741778</v>
      </c>
      <c r="D101" s="58">
        <v>9.0851190056700002</v>
      </c>
      <c r="F101" s="54">
        <v>7.741778</v>
      </c>
      <c r="G101" s="58">
        <v>9.0851190056700002</v>
      </c>
    </row>
    <row r="102" spans="1:7" x14ac:dyDescent="0.2">
      <c r="A102" s="53" t="s">
        <v>493</v>
      </c>
      <c r="B102" s="55">
        <v>19.351219</v>
      </c>
      <c r="C102" s="54">
        <v>7.0091989999999997</v>
      </c>
      <c r="D102" s="57">
        <v>10.12306554509</v>
      </c>
      <c r="F102" s="54">
        <v>7.0091989999999997</v>
      </c>
      <c r="G102" s="57">
        <v>10.12306554509</v>
      </c>
    </row>
    <row r="103" spans="1:7" x14ac:dyDescent="0.2">
      <c r="A103" s="53" t="s">
        <v>494</v>
      </c>
      <c r="B103" s="56">
        <v>17.756526999999998</v>
      </c>
      <c r="C103" s="54">
        <v>6.1795540000000004</v>
      </c>
      <c r="D103" s="58">
        <v>10.868977899780001</v>
      </c>
      <c r="F103" s="54">
        <v>6.1795540000000004</v>
      </c>
      <c r="G103" s="58">
        <v>10.868977899780001</v>
      </c>
    </row>
    <row r="104" spans="1:7" x14ac:dyDescent="0.2">
      <c r="A104" s="53" t="s">
        <v>495</v>
      </c>
      <c r="B104" s="55">
        <v>18.610478999999998</v>
      </c>
      <c r="C104" s="54">
        <v>6.1245070000000004</v>
      </c>
      <c r="D104" s="57">
        <v>10.34681932853</v>
      </c>
      <c r="F104" s="54">
        <v>6.1245070000000004</v>
      </c>
      <c r="G104" s="57">
        <v>10.34681932853</v>
      </c>
    </row>
    <row r="105" spans="1:7" x14ac:dyDescent="0.2">
      <c r="A105" s="53" t="s">
        <v>496</v>
      </c>
      <c r="B105" s="56">
        <v>17.599135999999998</v>
      </c>
      <c r="C105" s="54">
        <v>6.5568860000000004</v>
      </c>
      <c r="D105" s="58">
        <v>12.37459819711</v>
      </c>
      <c r="F105" s="54">
        <v>6.5568860000000004</v>
      </c>
      <c r="G105" s="58">
        <v>12.37459819711</v>
      </c>
    </row>
    <row r="106" spans="1:7" x14ac:dyDescent="0.2">
      <c r="A106" s="53" t="s">
        <v>497</v>
      </c>
      <c r="B106" s="55">
        <v>19.854443</v>
      </c>
      <c r="C106" s="54">
        <v>7.2711980000000001</v>
      </c>
      <c r="D106" s="57">
        <v>11.7842591911</v>
      </c>
      <c r="F106" s="54">
        <v>7.2711980000000001</v>
      </c>
      <c r="G106" s="57">
        <v>11.7842591911</v>
      </c>
    </row>
    <row r="107" spans="1:7" x14ac:dyDescent="0.2">
      <c r="A107" s="53" t="s">
        <v>498</v>
      </c>
      <c r="B107" s="56"/>
      <c r="C107" s="54">
        <v>7.5566009999999997</v>
      </c>
      <c r="D107" s="58">
        <v>12.92013302544</v>
      </c>
      <c r="F107" s="54">
        <v>7.5566009999999997</v>
      </c>
      <c r="G107" s="58">
        <v>12.92013302544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9757-987B-1A48-9E4B-864427C608E9}">
  <dimension ref="A1:S653"/>
  <sheetViews>
    <sheetView workbookViewId="0">
      <selection activeCell="C28" sqref="C28"/>
    </sheetView>
  </sheetViews>
  <sheetFormatPr baseColWidth="10" defaultRowHeight="16" x14ac:dyDescent="0.2"/>
  <cols>
    <col min="1" max="6" width="10.83203125" style="37"/>
    <col min="7" max="7" width="15" style="37" customWidth="1"/>
    <col min="8" max="8" width="10.83203125" style="37"/>
    <col min="9" max="9" width="19.83203125" style="37" customWidth="1"/>
    <col min="10" max="16384" width="10.83203125" style="37"/>
  </cols>
  <sheetData>
    <row r="1" spans="1:19" x14ac:dyDescent="0.2">
      <c r="A1" s="42">
        <v>42370</v>
      </c>
      <c r="B1" s="43">
        <v>21586558</v>
      </c>
      <c r="C1" s="43">
        <v>5817524</v>
      </c>
      <c r="D1" s="43">
        <v>3830441</v>
      </c>
      <c r="E1" s="43">
        <v>872218</v>
      </c>
      <c r="F1" s="43">
        <v>3157435</v>
      </c>
      <c r="G1" s="43">
        <v>2092201</v>
      </c>
      <c r="H1" s="43">
        <v>749757</v>
      </c>
      <c r="I1" s="43">
        <v>30965108</v>
      </c>
      <c r="J1" s="43">
        <v>9873433</v>
      </c>
      <c r="K1" s="43">
        <v>1352671</v>
      </c>
      <c r="L1" s="43">
        <v>1760921</v>
      </c>
      <c r="M1" s="43">
        <v>305444</v>
      </c>
      <c r="N1" s="43">
        <v>25210</v>
      </c>
      <c r="O1" s="43">
        <v>165921</v>
      </c>
      <c r="P1" s="43">
        <v>8857971</v>
      </c>
      <c r="Q1" s="43">
        <v>4335696</v>
      </c>
      <c r="R1" s="43">
        <v>862157</v>
      </c>
      <c r="S1" s="43">
        <v>96610666</v>
      </c>
    </row>
    <row r="2" spans="1:19" x14ac:dyDescent="0.2">
      <c r="A2" s="42">
        <v>42401</v>
      </c>
      <c r="B2" s="43">
        <v>18354421</v>
      </c>
      <c r="C2" s="43">
        <v>5324168</v>
      </c>
      <c r="D2" s="43">
        <v>4946213</v>
      </c>
      <c r="E2" s="43">
        <v>844460</v>
      </c>
      <c r="F2" s="43">
        <v>2407744</v>
      </c>
      <c r="G2" s="43">
        <v>2013176</v>
      </c>
      <c r="H2" s="43">
        <v>658427</v>
      </c>
      <c r="I2" s="43">
        <v>34607737</v>
      </c>
      <c r="J2" s="43">
        <v>7452495</v>
      </c>
      <c r="K2" s="43">
        <v>1507580</v>
      </c>
      <c r="L2" s="43">
        <v>1387197</v>
      </c>
      <c r="M2" s="43">
        <v>212755</v>
      </c>
      <c r="N2" s="43">
        <v>18732</v>
      </c>
      <c r="O2" s="43">
        <v>153735</v>
      </c>
      <c r="P2" s="43">
        <v>9716000</v>
      </c>
      <c r="Q2" s="43">
        <v>4842431</v>
      </c>
      <c r="R2" s="43">
        <v>604272</v>
      </c>
      <c r="S2" s="43">
        <v>95051543</v>
      </c>
    </row>
    <row r="3" spans="1:19" x14ac:dyDescent="0.2">
      <c r="A3" s="42">
        <v>42430</v>
      </c>
      <c r="B3" s="43">
        <v>17027708</v>
      </c>
      <c r="C3" s="43">
        <v>5266656</v>
      </c>
      <c r="D3" s="43">
        <v>4130915</v>
      </c>
      <c r="E3" s="43">
        <v>762598</v>
      </c>
      <c r="F3" s="43">
        <v>2817027</v>
      </c>
      <c r="G3" s="43">
        <v>1588773</v>
      </c>
      <c r="H3" s="43">
        <v>515275</v>
      </c>
      <c r="I3" s="43">
        <v>27396210</v>
      </c>
      <c r="J3" s="43">
        <v>7729013</v>
      </c>
      <c r="K3" s="43">
        <v>1161193</v>
      </c>
      <c r="L3" s="43">
        <v>1051120</v>
      </c>
      <c r="M3" s="43">
        <v>231265</v>
      </c>
      <c r="N3" s="43">
        <v>13130</v>
      </c>
      <c r="O3" s="43">
        <v>103229</v>
      </c>
      <c r="P3" s="43">
        <v>5437769</v>
      </c>
      <c r="Q3" s="43">
        <v>2833437</v>
      </c>
      <c r="R3" s="43">
        <v>557479</v>
      </c>
      <c r="S3" s="43">
        <v>78622797</v>
      </c>
    </row>
    <row r="4" spans="1:19" x14ac:dyDescent="0.2">
      <c r="A4" s="42">
        <v>42461</v>
      </c>
      <c r="B4" s="43">
        <v>18523223</v>
      </c>
      <c r="C4" s="43">
        <v>5611676</v>
      </c>
      <c r="D4" s="43">
        <v>3736178</v>
      </c>
      <c r="E4" s="43">
        <v>859018</v>
      </c>
      <c r="F4" s="43">
        <v>2653101</v>
      </c>
      <c r="G4" s="43">
        <v>1834652</v>
      </c>
      <c r="H4" s="43">
        <v>655522</v>
      </c>
      <c r="I4" s="43">
        <v>20746091</v>
      </c>
      <c r="J4" s="43">
        <v>8392629</v>
      </c>
      <c r="K4" s="43">
        <v>1480350</v>
      </c>
      <c r="L4" s="43">
        <v>1452789</v>
      </c>
      <c r="M4" s="43">
        <v>252503</v>
      </c>
      <c r="N4" s="43">
        <v>16522</v>
      </c>
      <c r="O4" s="43">
        <v>82328</v>
      </c>
      <c r="P4" s="43">
        <v>2925681</v>
      </c>
      <c r="Q4" s="43">
        <v>2913090</v>
      </c>
      <c r="R4" s="43">
        <v>517711</v>
      </c>
      <c r="S4" s="43">
        <v>72653064</v>
      </c>
    </row>
    <row r="5" spans="1:19" x14ac:dyDescent="0.2">
      <c r="A5" s="42">
        <v>42491</v>
      </c>
      <c r="B5" s="43">
        <v>16186956</v>
      </c>
      <c r="C5" s="43">
        <v>5537832</v>
      </c>
      <c r="D5" s="43">
        <v>3548153</v>
      </c>
      <c r="E5" s="43">
        <v>857513</v>
      </c>
      <c r="F5" s="43">
        <v>2318992</v>
      </c>
      <c r="G5" s="43">
        <v>1384029</v>
      </c>
      <c r="H5" s="43">
        <v>503914</v>
      </c>
      <c r="I5" s="43">
        <v>23213175</v>
      </c>
      <c r="J5" s="43">
        <v>9286867</v>
      </c>
      <c r="K5" s="43">
        <v>1200633</v>
      </c>
      <c r="L5" s="43">
        <v>1005877</v>
      </c>
      <c r="M5" s="43">
        <v>256076</v>
      </c>
      <c r="N5" s="43">
        <v>36755</v>
      </c>
      <c r="O5" s="43">
        <v>96912</v>
      </c>
      <c r="P5" s="43">
        <v>3247691</v>
      </c>
      <c r="Q5" s="43">
        <v>2842636</v>
      </c>
      <c r="R5" s="43">
        <v>677611</v>
      </c>
      <c r="S5" s="43">
        <v>72201622</v>
      </c>
    </row>
    <row r="6" spans="1:19" x14ac:dyDescent="0.2">
      <c r="A6" s="42">
        <v>42522</v>
      </c>
      <c r="B6" s="43">
        <v>15936605</v>
      </c>
      <c r="C6" s="43">
        <v>5063447</v>
      </c>
      <c r="D6" s="43">
        <v>3173065</v>
      </c>
      <c r="E6" s="43">
        <v>860045</v>
      </c>
      <c r="F6" s="43">
        <v>2787114</v>
      </c>
      <c r="G6" s="43">
        <v>1740402</v>
      </c>
      <c r="H6" s="43">
        <v>702296</v>
      </c>
      <c r="I6" s="43">
        <v>34206984</v>
      </c>
      <c r="J6" s="43">
        <v>10601734</v>
      </c>
      <c r="K6" s="43">
        <v>1303671</v>
      </c>
      <c r="L6" s="43">
        <v>1333824</v>
      </c>
      <c r="M6" s="43">
        <v>359220</v>
      </c>
      <c r="N6" s="43">
        <v>33293</v>
      </c>
      <c r="O6" s="43">
        <v>126383</v>
      </c>
      <c r="P6" s="43">
        <v>6841551</v>
      </c>
      <c r="Q6" s="43">
        <v>3488384</v>
      </c>
      <c r="R6" s="43">
        <v>667623</v>
      </c>
      <c r="S6" s="43">
        <v>89225605</v>
      </c>
    </row>
    <row r="7" spans="1:19" x14ac:dyDescent="0.2">
      <c r="A7" s="42">
        <v>42552</v>
      </c>
      <c r="B7" s="43">
        <v>16076086</v>
      </c>
      <c r="C7" s="43">
        <v>5832037</v>
      </c>
      <c r="D7" s="43">
        <v>3080500</v>
      </c>
      <c r="E7" s="43">
        <v>835684</v>
      </c>
      <c r="F7" s="43">
        <v>2648075</v>
      </c>
      <c r="G7" s="43">
        <v>1205680</v>
      </c>
      <c r="H7" s="43">
        <v>544774</v>
      </c>
      <c r="I7" s="43">
        <v>22024744</v>
      </c>
      <c r="J7" s="43">
        <v>3864542</v>
      </c>
      <c r="K7" s="43">
        <v>1139728</v>
      </c>
      <c r="L7" s="43">
        <v>1012824</v>
      </c>
      <c r="M7" s="43">
        <v>351797</v>
      </c>
      <c r="N7" s="43">
        <v>11219</v>
      </c>
      <c r="O7" s="43">
        <v>105736</v>
      </c>
      <c r="P7" s="43">
        <v>5998343</v>
      </c>
      <c r="Q7" s="43">
        <v>3356906</v>
      </c>
      <c r="R7" s="43">
        <v>644157</v>
      </c>
      <c r="S7" s="43">
        <v>68732832</v>
      </c>
    </row>
    <row r="8" spans="1:19" x14ac:dyDescent="0.2">
      <c r="A8" s="42">
        <v>42583</v>
      </c>
      <c r="B8" s="43">
        <v>16342140</v>
      </c>
      <c r="C8" s="43">
        <v>5329293</v>
      </c>
      <c r="D8" s="43">
        <v>3828281</v>
      </c>
      <c r="E8" s="43">
        <v>862430</v>
      </c>
      <c r="F8" s="43">
        <v>2599775</v>
      </c>
      <c r="G8" s="43">
        <v>1251849</v>
      </c>
      <c r="H8" s="43">
        <v>401529</v>
      </c>
      <c r="I8" s="43">
        <v>25765465</v>
      </c>
      <c r="J8" s="43">
        <v>2975264</v>
      </c>
      <c r="K8" s="43">
        <v>1270780</v>
      </c>
      <c r="L8" s="43">
        <v>1295257</v>
      </c>
      <c r="M8" s="43">
        <v>426104</v>
      </c>
      <c r="N8" s="43">
        <v>20265</v>
      </c>
      <c r="O8" s="43">
        <v>70726</v>
      </c>
      <c r="P8" s="43">
        <v>3631653</v>
      </c>
      <c r="Q8" s="43">
        <v>2302614</v>
      </c>
      <c r="R8" s="43">
        <v>458032</v>
      </c>
      <c r="S8" s="43">
        <v>68831457</v>
      </c>
    </row>
    <row r="9" spans="1:19" x14ac:dyDescent="0.2">
      <c r="A9" s="42">
        <v>42614</v>
      </c>
      <c r="B9" s="43">
        <v>17682071</v>
      </c>
      <c r="C9" s="43">
        <v>5850931</v>
      </c>
      <c r="D9" s="43">
        <v>4003755</v>
      </c>
      <c r="E9" s="43">
        <v>906744</v>
      </c>
      <c r="F9" s="43">
        <v>2930380</v>
      </c>
      <c r="G9" s="43">
        <v>1328074</v>
      </c>
      <c r="H9" s="43">
        <v>575035</v>
      </c>
      <c r="I9" s="43">
        <v>31858282</v>
      </c>
      <c r="J9" s="43">
        <v>6605876</v>
      </c>
      <c r="K9" s="43">
        <v>1409883</v>
      </c>
      <c r="L9" s="43">
        <v>1443027</v>
      </c>
      <c r="M9" s="43">
        <v>541224</v>
      </c>
      <c r="N9" s="43">
        <v>16445</v>
      </c>
      <c r="O9" s="43">
        <v>93200</v>
      </c>
      <c r="P9" s="43">
        <v>2245507</v>
      </c>
      <c r="Q9" s="43">
        <v>3074190</v>
      </c>
      <c r="R9" s="43">
        <v>565477</v>
      </c>
      <c r="S9" s="43">
        <v>81130101</v>
      </c>
    </row>
    <row r="10" spans="1:19" x14ac:dyDescent="0.2">
      <c r="A10" s="42">
        <v>42644</v>
      </c>
      <c r="B10" s="43">
        <v>16065734</v>
      </c>
      <c r="C10" s="43">
        <v>5370844</v>
      </c>
      <c r="D10" s="43">
        <v>3941888</v>
      </c>
      <c r="E10" s="43">
        <v>841003</v>
      </c>
      <c r="F10" s="43">
        <v>3162109</v>
      </c>
      <c r="G10" s="43">
        <v>1168118</v>
      </c>
      <c r="H10" s="43">
        <v>625228</v>
      </c>
      <c r="I10" s="43">
        <v>38189508</v>
      </c>
      <c r="J10" s="43">
        <v>4163996</v>
      </c>
      <c r="K10" s="43">
        <v>1166879</v>
      </c>
      <c r="L10" s="43">
        <v>1441202</v>
      </c>
      <c r="M10" s="43">
        <v>647354</v>
      </c>
      <c r="N10" s="43">
        <v>15580</v>
      </c>
      <c r="O10" s="43">
        <v>81554</v>
      </c>
      <c r="P10" s="43">
        <v>7330495</v>
      </c>
      <c r="Q10" s="43">
        <v>3179277</v>
      </c>
      <c r="R10" s="43">
        <v>421174</v>
      </c>
      <c r="S10" s="43">
        <v>87811943</v>
      </c>
    </row>
    <row r="11" spans="1:19" x14ac:dyDescent="0.2">
      <c r="A11" s="42">
        <v>42675</v>
      </c>
      <c r="B11" s="43">
        <v>20523558</v>
      </c>
      <c r="C11" s="43">
        <v>6306629</v>
      </c>
      <c r="D11" s="43">
        <v>4822018</v>
      </c>
      <c r="E11" s="43">
        <v>939306</v>
      </c>
      <c r="F11" s="43">
        <v>3758511</v>
      </c>
      <c r="G11" s="43">
        <v>1411744</v>
      </c>
      <c r="H11" s="43">
        <v>810723</v>
      </c>
      <c r="I11" s="43">
        <v>34817779</v>
      </c>
      <c r="J11" s="43">
        <v>3994522</v>
      </c>
      <c r="K11" s="43">
        <v>1346351</v>
      </c>
      <c r="L11" s="43">
        <v>1606654</v>
      </c>
      <c r="M11" s="43">
        <v>663281</v>
      </c>
      <c r="N11" s="43">
        <v>27731</v>
      </c>
      <c r="O11" s="43">
        <v>77410</v>
      </c>
      <c r="P11" s="43">
        <v>5102333</v>
      </c>
      <c r="Q11" s="43">
        <v>2852097</v>
      </c>
      <c r="R11" s="43">
        <v>701193</v>
      </c>
      <c r="S11" s="43">
        <v>89761840</v>
      </c>
    </row>
    <row r="12" spans="1:19" x14ac:dyDescent="0.2">
      <c r="A12" s="42">
        <v>42705</v>
      </c>
      <c r="B12" s="43">
        <v>16246415</v>
      </c>
      <c r="C12" s="43">
        <v>4846411</v>
      </c>
      <c r="D12" s="43">
        <v>4248058</v>
      </c>
      <c r="E12" s="43">
        <v>889390</v>
      </c>
      <c r="F12" s="43">
        <v>2861105</v>
      </c>
      <c r="G12" s="43">
        <v>1073575</v>
      </c>
      <c r="H12" s="43">
        <v>719654</v>
      </c>
      <c r="I12" s="43">
        <v>24804188</v>
      </c>
      <c r="J12" s="43">
        <v>9450058</v>
      </c>
      <c r="K12" s="43">
        <v>1180136</v>
      </c>
      <c r="L12" s="43">
        <v>1369900</v>
      </c>
      <c r="M12" s="43">
        <v>397458</v>
      </c>
      <c r="N12" s="43">
        <v>20635</v>
      </c>
      <c r="O12" s="43">
        <v>95712</v>
      </c>
      <c r="P12" s="43">
        <v>2273634</v>
      </c>
      <c r="Q12" s="43">
        <v>2338223</v>
      </c>
      <c r="R12" s="43">
        <v>410332</v>
      </c>
      <c r="S12" s="43">
        <v>73224884</v>
      </c>
    </row>
    <row r="13" spans="1:19" x14ac:dyDescent="0.2">
      <c r="A13" s="42">
        <v>42736</v>
      </c>
      <c r="B13" s="43">
        <v>18685780</v>
      </c>
      <c r="C13" s="43">
        <v>5690639</v>
      </c>
      <c r="D13" s="43">
        <v>4366165</v>
      </c>
      <c r="E13" s="43">
        <v>936284</v>
      </c>
      <c r="F13" s="43">
        <v>3271465</v>
      </c>
      <c r="G13" s="43">
        <v>1710527</v>
      </c>
      <c r="H13" s="43">
        <v>565754</v>
      </c>
      <c r="I13" s="43">
        <v>34489851</v>
      </c>
      <c r="J13" s="43">
        <v>9245569</v>
      </c>
      <c r="K13" s="43">
        <v>1150474</v>
      </c>
      <c r="L13" s="43">
        <v>1073826</v>
      </c>
      <c r="M13" s="43">
        <v>247040</v>
      </c>
      <c r="N13" s="43">
        <v>15645</v>
      </c>
      <c r="O13" s="43">
        <v>81784</v>
      </c>
      <c r="P13" s="43">
        <v>6063326</v>
      </c>
      <c r="Q13" s="43">
        <v>2824399</v>
      </c>
      <c r="R13" s="43">
        <v>547593</v>
      </c>
      <c r="S13" s="43">
        <v>90966121</v>
      </c>
    </row>
    <row r="14" spans="1:19" x14ac:dyDescent="0.2">
      <c r="A14" s="42">
        <v>42767</v>
      </c>
      <c r="B14" s="43">
        <v>17887813</v>
      </c>
      <c r="C14" s="43">
        <v>5096678</v>
      </c>
      <c r="D14" s="43">
        <v>4147396</v>
      </c>
      <c r="E14" s="43">
        <v>1012738</v>
      </c>
      <c r="F14" s="43">
        <v>2965972</v>
      </c>
      <c r="G14" s="43">
        <v>1681055</v>
      </c>
      <c r="H14" s="43">
        <v>411043</v>
      </c>
      <c r="I14" s="43">
        <v>34010358</v>
      </c>
      <c r="J14" s="43">
        <v>5779381</v>
      </c>
      <c r="K14" s="43">
        <v>1435530</v>
      </c>
      <c r="L14" s="43">
        <v>1088897</v>
      </c>
      <c r="M14" s="43">
        <v>261594</v>
      </c>
      <c r="N14" s="43">
        <v>6825</v>
      </c>
      <c r="O14" s="43">
        <v>85100</v>
      </c>
      <c r="P14" s="43">
        <v>4871204</v>
      </c>
      <c r="Q14" s="43">
        <v>1995791</v>
      </c>
      <c r="R14" s="43">
        <v>537544</v>
      </c>
      <c r="S14" s="43">
        <v>83274919</v>
      </c>
    </row>
    <row r="15" spans="1:19" ht="24" customHeight="1" x14ac:dyDescent="0.2">
      <c r="A15" s="42">
        <v>42795</v>
      </c>
      <c r="B15" s="43">
        <v>21471600</v>
      </c>
      <c r="C15" s="43">
        <v>6446363</v>
      </c>
      <c r="D15" s="43">
        <v>5362541</v>
      </c>
      <c r="E15" s="43">
        <v>944339</v>
      </c>
      <c r="F15" s="43">
        <v>3549847</v>
      </c>
      <c r="G15" s="43">
        <v>1897582</v>
      </c>
      <c r="H15" s="43">
        <v>592240</v>
      </c>
      <c r="I15" s="43">
        <v>55099162</v>
      </c>
      <c r="J15" s="43">
        <v>9106346</v>
      </c>
      <c r="K15" s="43">
        <v>1277624</v>
      </c>
      <c r="L15" s="43">
        <v>2057068</v>
      </c>
      <c r="M15" s="43">
        <v>438261</v>
      </c>
      <c r="N15" s="43">
        <v>14530</v>
      </c>
      <c r="O15" s="43">
        <v>159859</v>
      </c>
      <c r="P15" s="43">
        <v>9873257</v>
      </c>
      <c r="Q15" s="43">
        <v>2881839</v>
      </c>
      <c r="R15" s="43">
        <v>390553</v>
      </c>
      <c r="S15" s="43">
        <v>121563011</v>
      </c>
    </row>
    <row r="16" spans="1:19" x14ac:dyDescent="0.2">
      <c r="A16" s="42">
        <v>42826</v>
      </c>
      <c r="B16" s="43">
        <v>18312382</v>
      </c>
      <c r="C16" s="43">
        <v>4766419</v>
      </c>
      <c r="D16" s="43">
        <v>4339637</v>
      </c>
      <c r="E16" s="43">
        <v>841290</v>
      </c>
      <c r="F16" s="43">
        <v>3222077</v>
      </c>
      <c r="G16" s="43">
        <v>1428748</v>
      </c>
      <c r="H16" s="43">
        <v>412275</v>
      </c>
      <c r="I16" s="43">
        <v>32318925</v>
      </c>
      <c r="J16" s="43">
        <v>11398881</v>
      </c>
      <c r="K16" s="43">
        <v>1487271</v>
      </c>
      <c r="L16" s="43">
        <v>1662524</v>
      </c>
      <c r="M16" s="43">
        <v>284285</v>
      </c>
      <c r="N16" s="43">
        <v>14130</v>
      </c>
      <c r="O16" s="43">
        <v>118183</v>
      </c>
      <c r="P16" s="43">
        <v>5930655</v>
      </c>
      <c r="Q16" s="43">
        <v>2087631</v>
      </c>
      <c r="R16" s="43">
        <v>496119</v>
      </c>
      <c r="S16" s="43">
        <v>89121432</v>
      </c>
    </row>
    <row r="17" spans="1:19" ht="23" customHeight="1" x14ac:dyDescent="0.2">
      <c r="A17" s="42">
        <v>42856</v>
      </c>
      <c r="B17" s="43">
        <v>24070967</v>
      </c>
      <c r="C17" s="43">
        <v>7160580</v>
      </c>
      <c r="D17" s="43">
        <v>5346496</v>
      </c>
      <c r="E17" s="43">
        <v>924271</v>
      </c>
      <c r="F17" s="43">
        <v>3284246</v>
      </c>
      <c r="G17" s="43">
        <v>1544567</v>
      </c>
      <c r="H17" s="43">
        <v>576845</v>
      </c>
      <c r="I17" s="43">
        <v>35487962</v>
      </c>
      <c r="J17" s="43">
        <v>12954457</v>
      </c>
      <c r="K17" s="43">
        <v>1226758</v>
      </c>
      <c r="L17" s="43">
        <v>2077087</v>
      </c>
      <c r="M17" s="43">
        <v>426593</v>
      </c>
      <c r="N17" s="43">
        <v>25212</v>
      </c>
      <c r="O17" s="43">
        <v>76476</v>
      </c>
      <c r="P17" s="43">
        <v>5629607</v>
      </c>
      <c r="Q17" s="43">
        <v>3273451</v>
      </c>
      <c r="R17" s="43">
        <v>396495</v>
      </c>
      <c r="S17" s="43">
        <v>104482070</v>
      </c>
    </row>
    <row r="18" spans="1:19" x14ac:dyDescent="0.2">
      <c r="A18" s="42">
        <v>42887</v>
      </c>
      <c r="B18" s="43">
        <v>24887991</v>
      </c>
      <c r="C18" s="43">
        <v>6795554</v>
      </c>
      <c r="D18" s="43">
        <v>4896699</v>
      </c>
      <c r="E18" s="43">
        <v>956658</v>
      </c>
      <c r="F18" s="43">
        <v>3310608</v>
      </c>
      <c r="G18" s="43">
        <v>1626764</v>
      </c>
      <c r="H18" s="43">
        <v>476533</v>
      </c>
      <c r="I18" s="43">
        <v>56337912</v>
      </c>
      <c r="J18" s="43">
        <v>18429701</v>
      </c>
      <c r="K18" s="43">
        <v>1439052</v>
      </c>
      <c r="L18" s="43">
        <v>1854109</v>
      </c>
      <c r="M18" s="43">
        <v>395807</v>
      </c>
      <c r="N18" s="43">
        <v>14715</v>
      </c>
      <c r="O18" s="43">
        <v>138315</v>
      </c>
      <c r="P18" s="43">
        <v>8591663</v>
      </c>
      <c r="Q18" s="43">
        <v>2416428</v>
      </c>
      <c r="R18" s="43">
        <v>462295</v>
      </c>
      <c r="S18" s="43">
        <v>133030804</v>
      </c>
    </row>
    <row r="19" spans="1:19" x14ac:dyDescent="0.2">
      <c r="A19" s="42">
        <v>42917</v>
      </c>
      <c r="B19" s="43">
        <v>17899479</v>
      </c>
      <c r="C19" s="43">
        <v>7039529</v>
      </c>
      <c r="D19" s="43">
        <v>3980326</v>
      </c>
      <c r="E19" s="43">
        <v>915628</v>
      </c>
      <c r="F19" s="43">
        <v>2960203</v>
      </c>
      <c r="G19" s="43">
        <v>1494286</v>
      </c>
      <c r="H19" s="43">
        <v>476837</v>
      </c>
      <c r="I19" s="43">
        <v>31952604</v>
      </c>
      <c r="J19" s="43">
        <v>6453645</v>
      </c>
      <c r="K19" s="43">
        <v>1059464</v>
      </c>
      <c r="L19" s="43">
        <v>1442016</v>
      </c>
      <c r="M19" s="43">
        <v>311871</v>
      </c>
      <c r="N19" s="43">
        <v>8448</v>
      </c>
      <c r="O19" s="43">
        <v>136269</v>
      </c>
      <c r="P19" s="43">
        <v>3689291</v>
      </c>
      <c r="Q19" s="43">
        <v>1639326</v>
      </c>
      <c r="R19" s="43">
        <v>293812</v>
      </c>
      <c r="S19" s="43">
        <v>81753034</v>
      </c>
    </row>
    <row r="20" spans="1:19" x14ac:dyDescent="0.2">
      <c r="A20" s="42">
        <v>42948</v>
      </c>
      <c r="B20" s="43">
        <v>21664069</v>
      </c>
      <c r="C20" s="43">
        <v>6950301</v>
      </c>
      <c r="D20" s="43">
        <v>5787867</v>
      </c>
      <c r="E20" s="43">
        <v>986057</v>
      </c>
      <c r="F20" s="43">
        <v>3442350</v>
      </c>
      <c r="G20" s="43">
        <v>1737138</v>
      </c>
      <c r="H20" s="43">
        <v>508315</v>
      </c>
      <c r="I20" s="43">
        <v>30029098</v>
      </c>
      <c r="J20" s="43">
        <v>8899405</v>
      </c>
      <c r="K20" s="43">
        <v>1239792</v>
      </c>
      <c r="L20" s="43">
        <v>1202374</v>
      </c>
      <c r="M20" s="43">
        <v>309730</v>
      </c>
      <c r="N20" s="43">
        <v>17255</v>
      </c>
      <c r="O20" s="43">
        <v>131241</v>
      </c>
      <c r="P20" s="43">
        <v>3622835</v>
      </c>
      <c r="Q20" s="43">
        <v>1737318</v>
      </c>
      <c r="R20" s="43">
        <v>489526</v>
      </c>
      <c r="S20" s="43">
        <v>88754671</v>
      </c>
    </row>
    <row r="21" spans="1:19" x14ac:dyDescent="0.2">
      <c r="A21" s="42">
        <v>42979</v>
      </c>
      <c r="B21" s="43">
        <v>19866477</v>
      </c>
      <c r="C21" s="43">
        <v>7265505</v>
      </c>
      <c r="D21" s="43">
        <v>4681398</v>
      </c>
      <c r="E21" s="43">
        <v>819893</v>
      </c>
      <c r="F21" s="43">
        <v>3513969</v>
      </c>
      <c r="G21" s="43">
        <v>1770486</v>
      </c>
      <c r="H21" s="43">
        <v>799311</v>
      </c>
      <c r="I21" s="43">
        <v>44405751</v>
      </c>
      <c r="J21" s="43">
        <v>9543195</v>
      </c>
      <c r="K21" s="43">
        <v>1147402</v>
      </c>
      <c r="L21" s="43">
        <v>1383198</v>
      </c>
      <c r="M21" s="43">
        <v>269913</v>
      </c>
      <c r="N21" s="43">
        <v>26480</v>
      </c>
      <c r="O21" s="43">
        <v>379059</v>
      </c>
      <c r="P21" s="43">
        <v>8066320</v>
      </c>
      <c r="Q21" s="43">
        <v>2188631</v>
      </c>
      <c r="R21" s="43">
        <v>497197</v>
      </c>
      <c r="S21" s="43">
        <v>106624185</v>
      </c>
    </row>
    <row r="22" spans="1:19" x14ac:dyDescent="0.2">
      <c r="A22" s="42">
        <v>43009</v>
      </c>
      <c r="B22" s="43">
        <v>20262841</v>
      </c>
      <c r="C22" s="43">
        <v>6815155</v>
      </c>
      <c r="D22" s="43">
        <v>4046322</v>
      </c>
      <c r="E22" s="43">
        <v>798303</v>
      </c>
      <c r="F22" s="43">
        <v>3258020</v>
      </c>
      <c r="G22" s="43">
        <v>1507676</v>
      </c>
      <c r="H22" s="43">
        <v>705847</v>
      </c>
      <c r="I22" s="43">
        <v>34593950</v>
      </c>
      <c r="J22" s="43">
        <v>11610954</v>
      </c>
      <c r="K22" s="43">
        <v>1179553</v>
      </c>
      <c r="L22" s="43">
        <v>1502151</v>
      </c>
      <c r="M22" s="43">
        <v>335353</v>
      </c>
      <c r="N22" s="43">
        <v>25753</v>
      </c>
      <c r="O22" s="43">
        <v>114406</v>
      </c>
      <c r="P22" s="43">
        <v>5310190</v>
      </c>
      <c r="Q22" s="43">
        <v>2189803</v>
      </c>
      <c r="R22" s="43">
        <v>522114</v>
      </c>
      <c r="S22" s="43">
        <v>94778391</v>
      </c>
    </row>
    <row r="23" spans="1:19" x14ac:dyDescent="0.2">
      <c r="A23" s="42">
        <v>43040</v>
      </c>
      <c r="B23" s="43">
        <v>21042349</v>
      </c>
      <c r="C23" s="43">
        <v>6038211</v>
      </c>
      <c r="D23" s="43">
        <v>4548629</v>
      </c>
      <c r="E23" s="43">
        <v>811004</v>
      </c>
      <c r="F23" s="43">
        <v>3534121</v>
      </c>
      <c r="G23" s="43">
        <v>1619535</v>
      </c>
      <c r="H23" s="43">
        <v>715596</v>
      </c>
      <c r="I23" s="43">
        <v>34623387</v>
      </c>
      <c r="J23" s="43">
        <v>6605542</v>
      </c>
      <c r="K23" s="43">
        <v>1447134</v>
      </c>
      <c r="L23" s="43">
        <v>1742279</v>
      </c>
      <c r="M23" s="43">
        <v>405325</v>
      </c>
      <c r="N23" s="43">
        <v>20267</v>
      </c>
      <c r="O23" s="43">
        <v>146438</v>
      </c>
      <c r="P23" s="43">
        <v>5695580</v>
      </c>
      <c r="Q23" s="43">
        <v>2796135</v>
      </c>
      <c r="R23" s="43">
        <v>730529</v>
      </c>
      <c r="S23" s="43">
        <v>92522061</v>
      </c>
    </row>
    <row r="24" spans="1:19" x14ac:dyDescent="0.2">
      <c r="A24" s="42">
        <v>43070</v>
      </c>
      <c r="B24" s="43">
        <v>15486321</v>
      </c>
      <c r="C24" s="43">
        <v>4621376</v>
      </c>
      <c r="D24" s="43">
        <v>3463482</v>
      </c>
      <c r="E24" s="43">
        <v>681301</v>
      </c>
      <c r="F24" s="43">
        <v>2547733</v>
      </c>
      <c r="G24" s="43">
        <v>1227293</v>
      </c>
      <c r="H24" s="43">
        <v>716019</v>
      </c>
      <c r="I24" s="43">
        <v>31141638</v>
      </c>
      <c r="J24" s="43">
        <v>12181178</v>
      </c>
      <c r="K24" s="43">
        <v>1152033</v>
      </c>
      <c r="L24" s="43">
        <v>1203143</v>
      </c>
      <c r="M24" s="43">
        <v>272429</v>
      </c>
      <c r="N24" s="43">
        <v>4603</v>
      </c>
      <c r="O24" s="43">
        <v>123731</v>
      </c>
      <c r="P24" s="43">
        <v>2933825</v>
      </c>
      <c r="Q24" s="43">
        <v>1949240</v>
      </c>
      <c r="R24" s="43">
        <v>371792</v>
      </c>
      <c r="S24" s="43">
        <v>80077137</v>
      </c>
    </row>
    <row r="25" spans="1:19" x14ac:dyDescent="0.2">
      <c r="A25" s="42">
        <v>43101</v>
      </c>
      <c r="B25" s="43">
        <v>19111750</v>
      </c>
      <c r="C25" s="43">
        <v>7121468</v>
      </c>
      <c r="D25" s="43">
        <v>5209236</v>
      </c>
      <c r="E25" s="43">
        <v>851604</v>
      </c>
      <c r="F25" s="43">
        <v>3283080</v>
      </c>
      <c r="G25" s="43">
        <v>1438792</v>
      </c>
      <c r="H25" s="43">
        <v>543735</v>
      </c>
      <c r="I25" s="43">
        <v>45022180</v>
      </c>
      <c r="J25" s="43">
        <v>6259097</v>
      </c>
      <c r="K25" s="43">
        <v>1186201</v>
      </c>
      <c r="L25" s="43">
        <v>1071428</v>
      </c>
      <c r="M25" s="43">
        <v>417787</v>
      </c>
      <c r="N25" s="43">
        <v>13606</v>
      </c>
      <c r="O25" s="43">
        <v>120114</v>
      </c>
      <c r="P25" s="43">
        <v>9283820</v>
      </c>
      <c r="Q25" s="43">
        <v>2425909</v>
      </c>
      <c r="R25" s="43">
        <v>532280</v>
      </c>
      <c r="S25" s="43">
        <v>103892087</v>
      </c>
    </row>
    <row r="26" spans="1:19" x14ac:dyDescent="0.2">
      <c r="A26" s="42">
        <v>43132</v>
      </c>
      <c r="B26" s="44" t="s">
        <v>55</v>
      </c>
      <c r="C26" s="43">
        <v>7596403</v>
      </c>
      <c r="D26" s="43">
        <v>5117311</v>
      </c>
      <c r="E26" s="44" t="s">
        <v>56</v>
      </c>
      <c r="F26" s="43">
        <v>2726869</v>
      </c>
      <c r="G26" s="43">
        <v>1592393</v>
      </c>
      <c r="H26" s="44" t="s">
        <v>57</v>
      </c>
      <c r="I26" s="44" t="s">
        <v>58</v>
      </c>
      <c r="J26" s="44" t="s">
        <v>59</v>
      </c>
      <c r="K26" s="44" t="s">
        <v>60</v>
      </c>
      <c r="L26" s="44" t="s">
        <v>61</v>
      </c>
      <c r="M26" s="43">
        <v>442345</v>
      </c>
      <c r="N26" s="44" t="s">
        <v>62</v>
      </c>
      <c r="O26" s="44" t="s">
        <v>63</v>
      </c>
      <c r="P26" s="44" t="s">
        <v>64</v>
      </c>
      <c r="Q26" s="44" t="s">
        <v>65</v>
      </c>
      <c r="R26" s="44" t="s">
        <v>66</v>
      </c>
      <c r="S26" s="44" t="s">
        <v>67</v>
      </c>
    </row>
    <row r="27" spans="1:19" x14ac:dyDescent="0.2">
      <c r="A27" s="42">
        <v>43160</v>
      </c>
      <c r="B27" s="44" t="s">
        <v>68</v>
      </c>
      <c r="C27" s="44" t="s">
        <v>69</v>
      </c>
      <c r="D27" s="44" t="s">
        <v>70</v>
      </c>
      <c r="E27" s="44" t="s">
        <v>71</v>
      </c>
      <c r="F27" s="44" t="s">
        <v>72</v>
      </c>
      <c r="G27" s="44" t="s">
        <v>73</v>
      </c>
      <c r="H27" s="44" t="s">
        <v>74</v>
      </c>
      <c r="I27" s="44" t="s">
        <v>75</v>
      </c>
      <c r="J27" s="44" t="s">
        <v>76</v>
      </c>
      <c r="K27" s="44" t="s">
        <v>77</v>
      </c>
      <c r="L27" s="44" t="s">
        <v>78</v>
      </c>
      <c r="M27" s="44" t="s">
        <v>79</v>
      </c>
      <c r="N27" s="44" t="s">
        <v>80</v>
      </c>
      <c r="O27" s="44" t="s">
        <v>81</v>
      </c>
      <c r="P27" s="44" t="s">
        <v>82</v>
      </c>
      <c r="Q27" s="44" t="s">
        <v>83</v>
      </c>
      <c r="R27" s="44" t="s">
        <v>84</v>
      </c>
      <c r="S27" s="44" t="s">
        <v>85</v>
      </c>
    </row>
    <row r="28" spans="1:19" x14ac:dyDescent="0.2">
      <c r="A28" s="42">
        <v>43191</v>
      </c>
      <c r="B28" s="44" t="s">
        <v>86</v>
      </c>
      <c r="C28" s="44" t="s">
        <v>87</v>
      </c>
      <c r="D28" s="44" t="s">
        <v>88</v>
      </c>
      <c r="E28" s="44" t="s">
        <v>89</v>
      </c>
      <c r="F28" s="44" t="s">
        <v>90</v>
      </c>
      <c r="G28" s="44" t="s">
        <v>91</v>
      </c>
      <c r="H28" s="44" t="s">
        <v>92</v>
      </c>
      <c r="I28" s="44" t="s">
        <v>93</v>
      </c>
      <c r="J28" s="44" t="s">
        <v>94</v>
      </c>
      <c r="K28" s="44" t="s">
        <v>95</v>
      </c>
      <c r="L28" s="44" t="s">
        <v>96</v>
      </c>
      <c r="M28" s="44" t="s">
        <v>97</v>
      </c>
      <c r="N28" s="44" t="s">
        <v>98</v>
      </c>
      <c r="O28" s="44" t="s">
        <v>99</v>
      </c>
      <c r="P28" s="44" t="s">
        <v>100</v>
      </c>
      <c r="Q28" s="44" t="s">
        <v>101</v>
      </c>
      <c r="R28" s="44" t="s">
        <v>102</v>
      </c>
      <c r="S28" s="44" t="s">
        <v>103</v>
      </c>
    </row>
    <row r="29" spans="1:19" x14ac:dyDescent="0.2">
      <c r="A29" s="42">
        <v>43221</v>
      </c>
      <c r="B29" s="43">
        <v>23450508</v>
      </c>
      <c r="C29" s="43">
        <v>7327386</v>
      </c>
      <c r="D29" s="43">
        <v>5820684</v>
      </c>
      <c r="E29" s="43">
        <v>992554</v>
      </c>
      <c r="F29" s="43">
        <v>2859542</v>
      </c>
      <c r="G29" s="43">
        <v>1901702</v>
      </c>
      <c r="H29" s="43">
        <v>782454</v>
      </c>
      <c r="I29" s="43">
        <v>56926921</v>
      </c>
      <c r="J29" s="43">
        <v>17220902</v>
      </c>
      <c r="K29" s="43">
        <v>1043867</v>
      </c>
      <c r="L29" s="43">
        <v>2672171</v>
      </c>
      <c r="M29" s="43">
        <v>446974</v>
      </c>
      <c r="N29" s="43">
        <v>5780</v>
      </c>
      <c r="O29" s="43">
        <v>380379</v>
      </c>
      <c r="P29" s="43">
        <v>11074856</v>
      </c>
      <c r="Q29" s="43">
        <v>2978973</v>
      </c>
      <c r="R29" s="43">
        <v>648405</v>
      </c>
      <c r="S29" s="43">
        <v>136534058</v>
      </c>
    </row>
    <row r="30" spans="1:19" x14ac:dyDescent="0.2">
      <c r="A30" s="42">
        <v>43252</v>
      </c>
      <c r="B30" s="44" t="s">
        <v>104</v>
      </c>
      <c r="C30" s="44" t="s">
        <v>105</v>
      </c>
      <c r="D30" s="44" t="s">
        <v>106</v>
      </c>
      <c r="E30" s="44" t="s">
        <v>107</v>
      </c>
      <c r="F30" s="44" t="s">
        <v>108</v>
      </c>
      <c r="G30" s="44" t="s">
        <v>109</v>
      </c>
      <c r="H30" s="44" t="s">
        <v>110</v>
      </c>
      <c r="I30" s="44" t="s">
        <v>111</v>
      </c>
      <c r="J30" s="44" t="s">
        <v>112</v>
      </c>
      <c r="K30" s="44" t="s">
        <v>113</v>
      </c>
      <c r="L30" s="44" t="s">
        <v>114</v>
      </c>
      <c r="M30" s="44" t="s">
        <v>115</v>
      </c>
      <c r="N30" s="44" t="s">
        <v>116</v>
      </c>
      <c r="O30" s="44" t="s">
        <v>117</v>
      </c>
      <c r="P30" s="44" t="s">
        <v>118</v>
      </c>
      <c r="Q30" s="44" t="s">
        <v>119</v>
      </c>
      <c r="R30" s="44" t="s">
        <v>120</v>
      </c>
      <c r="S30" s="44" t="s">
        <v>121</v>
      </c>
    </row>
    <row r="31" spans="1:19" x14ac:dyDescent="0.2">
      <c r="A31" s="42">
        <v>43282</v>
      </c>
      <c r="B31" s="43">
        <v>19088830</v>
      </c>
      <c r="C31" s="43">
        <v>5414170</v>
      </c>
      <c r="D31" s="43">
        <v>4113480</v>
      </c>
      <c r="E31" s="43">
        <v>1005093</v>
      </c>
      <c r="F31" s="43">
        <v>2890403</v>
      </c>
      <c r="G31" s="43">
        <v>1117738</v>
      </c>
      <c r="H31" s="43">
        <v>583737</v>
      </c>
      <c r="I31" s="43">
        <v>30194649</v>
      </c>
      <c r="J31" s="43">
        <v>8615947</v>
      </c>
      <c r="K31" s="43">
        <v>1149066</v>
      </c>
      <c r="L31" s="43">
        <v>1955952</v>
      </c>
      <c r="M31" s="43">
        <v>320376</v>
      </c>
      <c r="N31" s="43">
        <v>2705</v>
      </c>
      <c r="O31" s="43">
        <v>89022</v>
      </c>
      <c r="P31" s="43">
        <v>4454405</v>
      </c>
      <c r="Q31" s="43">
        <v>1860656</v>
      </c>
      <c r="R31" s="43">
        <v>360663</v>
      </c>
      <c r="S31" s="43">
        <v>83216892</v>
      </c>
    </row>
    <row r="32" spans="1:19" x14ac:dyDescent="0.2">
      <c r="A32" s="42">
        <v>43313</v>
      </c>
      <c r="B32" s="44" t="s">
        <v>122</v>
      </c>
      <c r="C32" s="44" t="s">
        <v>123</v>
      </c>
      <c r="D32" s="44" t="s">
        <v>124</v>
      </c>
      <c r="E32" s="44" t="s">
        <v>125</v>
      </c>
      <c r="F32" s="44" t="s">
        <v>126</v>
      </c>
      <c r="G32" s="44" t="s">
        <v>127</v>
      </c>
      <c r="H32" s="44" t="s">
        <v>128</v>
      </c>
      <c r="I32" s="44" t="s">
        <v>129</v>
      </c>
      <c r="J32" s="44" t="s">
        <v>130</v>
      </c>
      <c r="K32" s="44" t="s">
        <v>131</v>
      </c>
      <c r="L32" s="44" t="s">
        <v>132</v>
      </c>
      <c r="M32" s="44" t="s">
        <v>133</v>
      </c>
      <c r="N32" s="44" t="s">
        <v>134</v>
      </c>
      <c r="O32" s="44" t="s">
        <v>135</v>
      </c>
      <c r="P32" s="44" t="s">
        <v>136</v>
      </c>
      <c r="Q32" s="44" t="s">
        <v>137</v>
      </c>
      <c r="R32" s="44" t="s">
        <v>138</v>
      </c>
      <c r="S32" s="44" t="s">
        <v>139</v>
      </c>
    </row>
    <row r="33" spans="1:19" x14ac:dyDescent="0.2">
      <c r="A33" s="42">
        <v>43344</v>
      </c>
      <c r="B33" s="44" t="s">
        <v>140</v>
      </c>
      <c r="C33" s="44" t="s">
        <v>141</v>
      </c>
      <c r="D33" s="44" t="s">
        <v>142</v>
      </c>
      <c r="E33" s="44" t="s">
        <v>143</v>
      </c>
      <c r="F33" s="44" t="s">
        <v>144</v>
      </c>
      <c r="G33" s="44" t="s">
        <v>145</v>
      </c>
      <c r="H33" s="44" t="s">
        <v>146</v>
      </c>
      <c r="I33" s="44" t="s">
        <v>147</v>
      </c>
      <c r="J33" s="44" t="s">
        <v>148</v>
      </c>
      <c r="K33" s="44" t="s">
        <v>149</v>
      </c>
      <c r="L33" s="44" t="s">
        <v>150</v>
      </c>
      <c r="M33" s="44" t="s">
        <v>151</v>
      </c>
      <c r="N33" s="44" t="s">
        <v>152</v>
      </c>
      <c r="O33" s="44" t="s">
        <v>153</v>
      </c>
      <c r="P33" s="44" t="s">
        <v>154</v>
      </c>
      <c r="Q33" s="44" t="s">
        <v>155</v>
      </c>
      <c r="R33" s="44" t="s">
        <v>156</v>
      </c>
      <c r="S33" s="44" t="s">
        <v>157</v>
      </c>
    </row>
    <row r="34" spans="1:19" x14ac:dyDescent="0.2">
      <c r="A34" s="42">
        <v>43374</v>
      </c>
      <c r="B34" s="43">
        <v>21188790</v>
      </c>
      <c r="C34" s="44" t="s">
        <v>158</v>
      </c>
      <c r="D34" s="44" t="s">
        <v>159</v>
      </c>
      <c r="E34" s="44" t="s">
        <v>160</v>
      </c>
      <c r="F34" s="44" t="s">
        <v>161</v>
      </c>
      <c r="G34" s="44" t="s">
        <v>162</v>
      </c>
      <c r="H34" s="44" t="s">
        <v>163</v>
      </c>
      <c r="I34" s="44" t="s">
        <v>164</v>
      </c>
      <c r="J34" s="44" t="s">
        <v>165</v>
      </c>
      <c r="K34" s="44" t="s">
        <v>166</v>
      </c>
      <c r="L34" s="44" t="s">
        <v>167</v>
      </c>
      <c r="M34" s="44" t="s">
        <v>168</v>
      </c>
      <c r="N34" s="44" t="s">
        <v>169</v>
      </c>
      <c r="O34" s="44" t="s">
        <v>170</v>
      </c>
      <c r="P34" s="44" t="s">
        <v>171</v>
      </c>
      <c r="Q34" s="44" t="s">
        <v>172</v>
      </c>
      <c r="R34" s="44" t="s">
        <v>173</v>
      </c>
      <c r="S34" s="44" t="s">
        <v>174</v>
      </c>
    </row>
    <row r="35" spans="1:19" x14ac:dyDescent="0.2">
      <c r="A35" s="42">
        <v>43405</v>
      </c>
      <c r="B35" s="43">
        <v>21724867</v>
      </c>
      <c r="C35" s="43">
        <v>8139837</v>
      </c>
      <c r="D35" s="43">
        <v>5226884</v>
      </c>
      <c r="E35" s="43">
        <v>1412970</v>
      </c>
      <c r="F35" s="43">
        <v>3349707</v>
      </c>
      <c r="G35" s="43">
        <v>1948343</v>
      </c>
      <c r="H35" s="43">
        <v>1168661</v>
      </c>
      <c r="I35" s="43">
        <v>47100807</v>
      </c>
      <c r="J35" s="43">
        <v>8672064</v>
      </c>
      <c r="K35" s="43">
        <v>1164933</v>
      </c>
      <c r="L35" s="43">
        <v>2911135</v>
      </c>
      <c r="M35" s="43">
        <v>746844</v>
      </c>
      <c r="N35" s="43">
        <v>18800</v>
      </c>
      <c r="O35" s="43">
        <v>159977</v>
      </c>
      <c r="P35" s="43">
        <v>7970138</v>
      </c>
      <c r="Q35" s="43">
        <v>2811796</v>
      </c>
      <c r="R35" s="43">
        <v>620865</v>
      </c>
      <c r="S35" s="43">
        <v>115148628</v>
      </c>
    </row>
    <row r="36" spans="1:19" x14ac:dyDescent="0.2">
      <c r="A36" s="42">
        <v>43435</v>
      </c>
      <c r="B36" s="44" t="s">
        <v>175</v>
      </c>
      <c r="C36" s="44" t="s">
        <v>176</v>
      </c>
      <c r="D36" s="44" t="s">
        <v>177</v>
      </c>
      <c r="E36" s="44" t="s">
        <v>178</v>
      </c>
      <c r="F36" s="44" t="s">
        <v>179</v>
      </c>
      <c r="G36" s="44" t="s">
        <v>180</v>
      </c>
      <c r="H36" s="44" t="s">
        <v>181</v>
      </c>
      <c r="I36" s="44" t="s">
        <v>182</v>
      </c>
      <c r="J36" s="44" t="s">
        <v>183</v>
      </c>
      <c r="K36" s="44" t="s">
        <v>184</v>
      </c>
      <c r="L36" s="44" t="s">
        <v>185</v>
      </c>
      <c r="M36" s="44" t="s">
        <v>186</v>
      </c>
      <c r="N36" s="44" t="s">
        <v>187</v>
      </c>
      <c r="O36" s="44" t="s">
        <v>188</v>
      </c>
      <c r="P36" s="44" t="s">
        <v>189</v>
      </c>
      <c r="Q36" s="44" t="s">
        <v>190</v>
      </c>
      <c r="R36" s="44" t="s">
        <v>191</v>
      </c>
      <c r="S36" s="44" t="s">
        <v>192</v>
      </c>
    </row>
    <row r="37" spans="1:19" x14ac:dyDescent="0.2">
      <c r="A37" s="42">
        <v>43466</v>
      </c>
      <c r="B37" s="43">
        <v>18333845</v>
      </c>
      <c r="C37" s="43">
        <v>6511589</v>
      </c>
      <c r="D37" s="43">
        <v>4261645</v>
      </c>
      <c r="E37" s="43">
        <v>1061189</v>
      </c>
      <c r="F37" s="43">
        <v>3360167</v>
      </c>
      <c r="G37" s="43">
        <v>1915161</v>
      </c>
      <c r="H37" s="43">
        <v>880124</v>
      </c>
      <c r="I37" s="43">
        <v>37491346</v>
      </c>
      <c r="J37" s="43">
        <v>3893199</v>
      </c>
      <c r="K37" s="43">
        <v>1165390</v>
      </c>
      <c r="L37" s="43">
        <v>1551712</v>
      </c>
      <c r="M37" s="43">
        <v>251203</v>
      </c>
      <c r="N37" s="43">
        <v>10750</v>
      </c>
      <c r="O37" s="43">
        <v>104341</v>
      </c>
      <c r="P37" s="43">
        <v>7632263</v>
      </c>
      <c r="Q37" s="43">
        <v>2075377</v>
      </c>
      <c r="R37" s="43">
        <v>575284</v>
      </c>
      <c r="S37" s="43">
        <v>91074585</v>
      </c>
    </row>
    <row r="38" spans="1:19" x14ac:dyDescent="0.2">
      <c r="A38" s="42">
        <v>43497</v>
      </c>
      <c r="B38" s="43">
        <v>15863921</v>
      </c>
      <c r="C38" s="43">
        <v>5677848</v>
      </c>
      <c r="D38" s="43">
        <v>3780835</v>
      </c>
      <c r="E38" s="43">
        <v>924918</v>
      </c>
      <c r="F38" s="43">
        <v>2670499</v>
      </c>
      <c r="G38" s="43">
        <v>1754826</v>
      </c>
      <c r="H38" s="43">
        <v>893678</v>
      </c>
      <c r="I38" s="43">
        <v>35407712</v>
      </c>
      <c r="J38" s="43">
        <v>3563172</v>
      </c>
      <c r="K38" s="43">
        <v>1461808</v>
      </c>
      <c r="L38" s="43">
        <v>1415550</v>
      </c>
      <c r="M38" s="43">
        <v>254189</v>
      </c>
      <c r="N38" s="43">
        <v>14530</v>
      </c>
      <c r="O38" s="43">
        <v>125049</v>
      </c>
      <c r="P38" s="43">
        <v>6428471</v>
      </c>
      <c r="Q38" s="43">
        <v>2083085</v>
      </c>
      <c r="R38" s="43">
        <v>740146</v>
      </c>
      <c r="S38" s="43">
        <v>83060237</v>
      </c>
    </row>
    <row r="39" spans="1:19" ht="24" customHeight="1" x14ac:dyDescent="0.2">
      <c r="A39" s="42">
        <v>43525</v>
      </c>
      <c r="B39" s="43">
        <v>17581862</v>
      </c>
      <c r="C39" s="43">
        <v>6451047</v>
      </c>
      <c r="D39" s="43">
        <v>4046162</v>
      </c>
      <c r="E39" s="43">
        <v>1007401</v>
      </c>
      <c r="F39" s="43">
        <v>3487703</v>
      </c>
      <c r="G39" s="43">
        <v>2495387</v>
      </c>
      <c r="H39" s="43">
        <v>811949</v>
      </c>
      <c r="I39" s="43">
        <v>45688765</v>
      </c>
      <c r="J39" s="43">
        <v>9638860</v>
      </c>
      <c r="K39" s="43">
        <v>1316439</v>
      </c>
      <c r="L39" s="43">
        <v>1542061</v>
      </c>
      <c r="M39" s="43">
        <v>248135</v>
      </c>
      <c r="N39" s="43">
        <v>11920</v>
      </c>
      <c r="O39" s="43">
        <v>171629</v>
      </c>
      <c r="P39" s="43">
        <v>7842385</v>
      </c>
      <c r="Q39" s="43">
        <v>2129113</v>
      </c>
      <c r="R39" s="43">
        <v>652610</v>
      </c>
      <c r="S39" s="43">
        <v>105123428</v>
      </c>
    </row>
    <row r="40" spans="1:19" x14ac:dyDescent="0.2">
      <c r="A40" s="42">
        <v>43556</v>
      </c>
      <c r="B40" s="43">
        <v>19056842</v>
      </c>
      <c r="C40" s="43">
        <v>6134884</v>
      </c>
      <c r="D40" s="43">
        <v>4704316</v>
      </c>
      <c r="E40" s="43">
        <v>1032172</v>
      </c>
      <c r="F40" s="43">
        <v>3217813</v>
      </c>
      <c r="G40" s="43">
        <v>2523620</v>
      </c>
      <c r="H40" s="43">
        <v>711842</v>
      </c>
      <c r="I40" s="43">
        <v>29417313</v>
      </c>
      <c r="J40" s="43">
        <v>14300000</v>
      </c>
      <c r="K40" s="43">
        <v>1496446</v>
      </c>
      <c r="L40" s="43">
        <v>2164964</v>
      </c>
      <c r="M40" s="43">
        <v>277972</v>
      </c>
      <c r="N40" s="43">
        <v>9600</v>
      </c>
      <c r="O40" s="43">
        <v>85484</v>
      </c>
      <c r="P40" s="43">
        <v>5958912</v>
      </c>
      <c r="Q40" s="43">
        <v>2164531</v>
      </c>
      <c r="R40" s="43">
        <v>750595</v>
      </c>
      <c r="S40" s="43">
        <v>94007306</v>
      </c>
    </row>
    <row r="41" spans="1:19" ht="23" customHeight="1" x14ac:dyDescent="0.2">
      <c r="A41" s="42">
        <v>43586</v>
      </c>
      <c r="B41" s="43">
        <v>21951737</v>
      </c>
      <c r="C41" s="43">
        <v>8693513</v>
      </c>
      <c r="D41" s="43">
        <v>5370010</v>
      </c>
      <c r="E41" s="43">
        <v>1195383</v>
      </c>
      <c r="F41" s="43">
        <v>3611813</v>
      </c>
      <c r="G41" s="43">
        <v>2202202</v>
      </c>
      <c r="H41" s="43">
        <v>601125</v>
      </c>
      <c r="I41" s="43">
        <v>36457553</v>
      </c>
      <c r="J41" s="43">
        <v>7769889</v>
      </c>
      <c r="K41" s="43">
        <v>1250447</v>
      </c>
      <c r="L41" s="43">
        <v>2728907</v>
      </c>
      <c r="M41" s="43">
        <v>372384</v>
      </c>
      <c r="N41" s="43">
        <v>19902</v>
      </c>
      <c r="O41" s="43">
        <v>167845</v>
      </c>
      <c r="P41" s="43">
        <v>4881181</v>
      </c>
      <c r="Q41" s="43">
        <v>1657963</v>
      </c>
      <c r="R41" s="43">
        <v>592414</v>
      </c>
      <c r="S41" s="43">
        <v>99524268</v>
      </c>
    </row>
    <row r="42" spans="1:19" x14ac:dyDescent="0.2">
      <c r="A42" s="42">
        <v>43617</v>
      </c>
      <c r="B42" s="43">
        <v>19467509</v>
      </c>
      <c r="C42" s="43">
        <v>5825695</v>
      </c>
      <c r="D42" s="43">
        <v>4934200</v>
      </c>
      <c r="E42" s="43">
        <v>1103453</v>
      </c>
      <c r="F42" s="43">
        <v>2962666</v>
      </c>
      <c r="G42" s="43">
        <v>2160319</v>
      </c>
      <c r="H42" s="43">
        <v>704159</v>
      </c>
      <c r="I42" s="43">
        <v>39817289</v>
      </c>
      <c r="J42" s="43">
        <v>5674012</v>
      </c>
      <c r="K42" s="43">
        <v>1352066</v>
      </c>
      <c r="L42" s="43">
        <v>2760307</v>
      </c>
      <c r="M42" s="43">
        <v>364424</v>
      </c>
      <c r="N42" s="43">
        <v>16311</v>
      </c>
      <c r="O42" s="43">
        <v>218247</v>
      </c>
      <c r="P42" s="43">
        <v>7045643</v>
      </c>
      <c r="Q42" s="43">
        <v>1690650</v>
      </c>
      <c r="R42" s="43">
        <v>600622</v>
      </c>
      <c r="S42" s="43">
        <v>96697572</v>
      </c>
    </row>
    <row r="43" spans="1:19" x14ac:dyDescent="0.2">
      <c r="A43" s="42">
        <v>43647</v>
      </c>
      <c r="B43" s="43">
        <v>19591446</v>
      </c>
      <c r="C43" s="43">
        <v>5897859</v>
      </c>
      <c r="D43" s="43">
        <v>4753679</v>
      </c>
      <c r="E43" s="43">
        <v>1290165</v>
      </c>
      <c r="F43" s="43">
        <v>3492850</v>
      </c>
      <c r="G43" s="43">
        <v>2589029</v>
      </c>
      <c r="H43" s="43">
        <v>771991</v>
      </c>
      <c r="I43" s="43">
        <v>39597063</v>
      </c>
      <c r="J43" s="43">
        <v>2386633</v>
      </c>
      <c r="K43" s="43">
        <v>1367873</v>
      </c>
      <c r="L43" s="43">
        <v>2505296</v>
      </c>
      <c r="M43" s="43">
        <v>307951</v>
      </c>
      <c r="N43" s="43">
        <v>29340</v>
      </c>
      <c r="O43" s="43">
        <v>303373</v>
      </c>
      <c r="P43" s="43">
        <v>6801437</v>
      </c>
      <c r="Q43" s="43">
        <v>2137739</v>
      </c>
      <c r="R43" s="43">
        <v>567322</v>
      </c>
      <c r="S43" s="43">
        <v>94391046</v>
      </c>
    </row>
    <row r="44" spans="1:19" x14ac:dyDescent="0.2">
      <c r="A44" s="42">
        <v>43678</v>
      </c>
      <c r="B44" s="43">
        <v>19930130</v>
      </c>
      <c r="C44" s="43">
        <v>6350129</v>
      </c>
      <c r="D44" s="43">
        <v>5119374</v>
      </c>
      <c r="E44" s="43">
        <v>1704034</v>
      </c>
      <c r="F44" s="43">
        <v>2938484</v>
      </c>
      <c r="G44" s="43">
        <v>1952842</v>
      </c>
      <c r="H44" s="43">
        <v>691725</v>
      </c>
      <c r="I44" s="43">
        <v>40310729</v>
      </c>
      <c r="J44" s="43">
        <v>4075695</v>
      </c>
      <c r="K44" s="43">
        <v>1501971</v>
      </c>
      <c r="L44" s="43">
        <v>2236691</v>
      </c>
      <c r="M44" s="43">
        <v>304507</v>
      </c>
      <c r="N44" s="43">
        <v>15841</v>
      </c>
      <c r="O44" s="43">
        <v>190377</v>
      </c>
      <c r="P44" s="43">
        <v>7874173</v>
      </c>
      <c r="Q44" s="43">
        <v>2081544</v>
      </c>
      <c r="R44" s="43">
        <v>466900</v>
      </c>
      <c r="S44" s="43">
        <v>97745146</v>
      </c>
    </row>
    <row r="45" spans="1:19" x14ac:dyDescent="0.2">
      <c r="A45" s="42">
        <v>43709</v>
      </c>
      <c r="B45" s="43">
        <v>20858428</v>
      </c>
      <c r="C45" s="43">
        <v>7903240</v>
      </c>
      <c r="D45" s="43">
        <v>4634781</v>
      </c>
      <c r="E45" s="43">
        <v>1693141</v>
      </c>
      <c r="F45" s="43">
        <v>3508282</v>
      </c>
      <c r="G45" s="43">
        <v>2553769</v>
      </c>
      <c r="H45" s="43">
        <v>816254</v>
      </c>
      <c r="I45" s="43">
        <v>37508872</v>
      </c>
      <c r="J45" s="43">
        <v>6167732</v>
      </c>
      <c r="K45" s="43">
        <v>1512547</v>
      </c>
      <c r="L45" s="43">
        <v>3221056</v>
      </c>
      <c r="M45" s="43">
        <v>335014</v>
      </c>
      <c r="N45" s="43">
        <v>17822</v>
      </c>
      <c r="O45" s="43">
        <v>235281</v>
      </c>
      <c r="P45" s="43">
        <v>13448574</v>
      </c>
      <c r="Q45" s="43">
        <v>2086019</v>
      </c>
      <c r="R45" s="43">
        <v>632159</v>
      </c>
      <c r="S45" s="43">
        <v>107132971</v>
      </c>
    </row>
    <row r="46" spans="1:19" x14ac:dyDescent="0.2">
      <c r="A46" s="42">
        <v>43739</v>
      </c>
      <c r="B46" s="43">
        <v>17790768</v>
      </c>
      <c r="C46" s="43">
        <v>8248835</v>
      </c>
      <c r="D46" s="43">
        <v>4377100</v>
      </c>
      <c r="E46" s="43">
        <v>2223573</v>
      </c>
      <c r="F46" s="44" t="s">
        <v>54</v>
      </c>
      <c r="G46" s="43">
        <v>2082277</v>
      </c>
      <c r="H46" s="43">
        <v>864213</v>
      </c>
      <c r="I46" s="43">
        <v>33348628</v>
      </c>
      <c r="J46" s="43">
        <v>8204765</v>
      </c>
      <c r="K46" s="43">
        <v>1656870</v>
      </c>
      <c r="L46" s="43">
        <v>2272575</v>
      </c>
      <c r="M46" s="43">
        <v>370710</v>
      </c>
      <c r="N46" s="43">
        <v>18415</v>
      </c>
      <c r="O46" s="43">
        <v>92913</v>
      </c>
      <c r="P46" s="43">
        <v>11453464</v>
      </c>
      <c r="Q46" s="43">
        <v>2378166</v>
      </c>
      <c r="R46" s="43">
        <v>720186</v>
      </c>
      <c r="S46" s="43">
        <v>99582604</v>
      </c>
    </row>
    <row r="47" spans="1:19" x14ac:dyDescent="0.2">
      <c r="A47" s="42">
        <v>43770</v>
      </c>
      <c r="B47" s="43">
        <v>16262588</v>
      </c>
      <c r="C47" s="43">
        <v>6668683</v>
      </c>
      <c r="D47" s="43">
        <v>3928694</v>
      </c>
      <c r="E47" s="43">
        <v>1659828</v>
      </c>
      <c r="F47" s="43">
        <v>3232542</v>
      </c>
      <c r="G47" s="43">
        <v>2160780</v>
      </c>
      <c r="H47" s="43">
        <v>765851</v>
      </c>
      <c r="I47" s="43">
        <v>29698344</v>
      </c>
      <c r="J47" s="43">
        <v>5129585</v>
      </c>
      <c r="K47" s="43">
        <v>1572596</v>
      </c>
      <c r="L47" s="43">
        <v>1612005</v>
      </c>
      <c r="M47" s="43">
        <v>269295</v>
      </c>
      <c r="N47" s="43">
        <v>22062</v>
      </c>
      <c r="O47" s="43">
        <v>200489</v>
      </c>
      <c r="P47" s="43">
        <v>5288595</v>
      </c>
      <c r="Q47" s="43">
        <v>1971904</v>
      </c>
      <c r="R47" s="43">
        <v>815958</v>
      </c>
      <c r="S47" s="43">
        <v>81259799</v>
      </c>
    </row>
    <row r="48" spans="1:19" x14ac:dyDescent="0.2">
      <c r="A48" s="42">
        <v>43800</v>
      </c>
      <c r="B48" s="43">
        <v>14640114</v>
      </c>
      <c r="C48" s="43">
        <v>5649584</v>
      </c>
      <c r="D48" s="43">
        <v>3687071</v>
      </c>
      <c r="E48" s="43">
        <v>2933243</v>
      </c>
      <c r="F48" s="43">
        <v>3066445</v>
      </c>
      <c r="G48" s="43">
        <v>2214883</v>
      </c>
      <c r="H48" s="43">
        <v>740431</v>
      </c>
      <c r="I48" s="43">
        <v>27206865</v>
      </c>
      <c r="J48" s="43">
        <v>5923836</v>
      </c>
      <c r="K48" s="43">
        <v>1300665</v>
      </c>
      <c r="L48" s="43">
        <v>1581625</v>
      </c>
      <c r="M48" s="43">
        <v>338562</v>
      </c>
      <c r="N48" s="43">
        <v>14235</v>
      </c>
      <c r="O48" s="43">
        <v>164587</v>
      </c>
      <c r="P48" s="43">
        <v>4156505</v>
      </c>
      <c r="Q48" s="43">
        <v>2503038</v>
      </c>
      <c r="R48" s="43">
        <v>794446</v>
      </c>
      <c r="S48" s="43">
        <v>76916135</v>
      </c>
    </row>
    <row r="49" spans="1:19" x14ac:dyDescent="0.2">
      <c r="A49" s="42">
        <v>43831</v>
      </c>
      <c r="B49" s="43">
        <v>22058919</v>
      </c>
      <c r="C49" s="43">
        <v>9883940</v>
      </c>
      <c r="D49" s="43">
        <v>4625845</v>
      </c>
      <c r="E49" s="43">
        <v>5435872</v>
      </c>
      <c r="F49" s="43">
        <v>4443304</v>
      </c>
      <c r="G49" s="43">
        <v>3382028</v>
      </c>
      <c r="H49" s="43">
        <v>738800</v>
      </c>
      <c r="I49" s="43">
        <v>44151514</v>
      </c>
      <c r="J49" s="43">
        <v>2556712</v>
      </c>
      <c r="K49" s="43">
        <v>1494738</v>
      </c>
      <c r="L49" s="43">
        <v>2804721</v>
      </c>
      <c r="M49" s="43">
        <v>397647</v>
      </c>
      <c r="N49" s="43">
        <v>40009</v>
      </c>
      <c r="O49" s="43">
        <v>273956</v>
      </c>
      <c r="P49" s="43">
        <v>13425559</v>
      </c>
      <c r="Q49" s="43">
        <v>2038491</v>
      </c>
      <c r="R49" s="43">
        <v>1646920</v>
      </c>
      <c r="S49" s="43">
        <v>119398975</v>
      </c>
    </row>
    <row r="50" spans="1:19" x14ac:dyDescent="0.2">
      <c r="A50" s="42">
        <v>43862</v>
      </c>
      <c r="B50" s="43">
        <v>23686683</v>
      </c>
      <c r="C50" s="43">
        <v>8594690</v>
      </c>
      <c r="D50" s="43">
        <v>4744904</v>
      </c>
      <c r="E50" s="43">
        <v>6091827</v>
      </c>
      <c r="F50" s="43">
        <v>4225060</v>
      </c>
      <c r="G50" s="43">
        <v>3165293</v>
      </c>
      <c r="H50" s="43">
        <v>729548</v>
      </c>
      <c r="I50" s="43">
        <v>42454861</v>
      </c>
      <c r="J50" s="43">
        <v>4375103</v>
      </c>
      <c r="K50" s="43">
        <v>1455756</v>
      </c>
      <c r="L50" s="43">
        <v>3216476</v>
      </c>
      <c r="M50" s="43">
        <v>347223</v>
      </c>
      <c r="N50" s="43">
        <v>24995</v>
      </c>
      <c r="O50" s="43">
        <v>594301</v>
      </c>
      <c r="P50" s="43">
        <v>9109092</v>
      </c>
      <c r="Q50" s="43">
        <v>2059387</v>
      </c>
      <c r="R50" s="43">
        <v>980523</v>
      </c>
      <c r="S50" s="43">
        <v>115855722</v>
      </c>
    </row>
    <row r="51" spans="1:19" x14ac:dyDescent="0.2">
      <c r="A51" s="42">
        <v>43891</v>
      </c>
      <c r="B51" s="43">
        <v>32785404</v>
      </c>
      <c r="C51" s="43">
        <v>9633249</v>
      </c>
      <c r="D51" s="43">
        <v>7672801</v>
      </c>
      <c r="E51" s="43">
        <v>5474465</v>
      </c>
      <c r="F51" s="43">
        <v>5739997</v>
      </c>
      <c r="G51" s="43">
        <v>3880934</v>
      </c>
      <c r="H51" s="43">
        <v>1343648</v>
      </c>
      <c r="I51" s="43">
        <v>57252887</v>
      </c>
      <c r="J51" s="43">
        <v>11554330</v>
      </c>
      <c r="K51" s="43">
        <v>1573230</v>
      </c>
      <c r="L51" s="43">
        <v>4660758</v>
      </c>
      <c r="M51" s="43">
        <v>495609</v>
      </c>
      <c r="N51" s="43">
        <v>10020</v>
      </c>
      <c r="O51" s="43">
        <v>683471</v>
      </c>
      <c r="P51" s="43">
        <v>16956690</v>
      </c>
      <c r="Q51" s="43">
        <v>2194841</v>
      </c>
      <c r="R51" s="43">
        <v>1151083</v>
      </c>
      <c r="S51" s="43">
        <v>163063417</v>
      </c>
    </row>
    <row r="52" spans="1:19" x14ac:dyDescent="0.2">
      <c r="A52" s="42">
        <v>43922</v>
      </c>
      <c r="B52" s="43">
        <v>25705419</v>
      </c>
      <c r="C52" s="43">
        <v>7811729</v>
      </c>
      <c r="D52" s="43">
        <v>6301155</v>
      </c>
      <c r="E52" s="43">
        <v>3229957</v>
      </c>
      <c r="F52" s="43">
        <v>4622911</v>
      </c>
      <c r="G52" s="43">
        <v>2733667</v>
      </c>
      <c r="H52" s="43">
        <v>872629</v>
      </c>
      <c r="I52" s="43">
        <v>28427038</v>
      </c>
      <c r="J52" s="43">
        <v>2698360</v>
      </c>
      <c r="K52" s="43">
        <v>1129863</v>
      </c>
      <c r="L52" s="43">
        <v>2259030</v>
      </c>
      <c r="M52" s="43">
        <v>323452</v>
      </c>
      <c r="N52" s="43">
        <v>7985</v>
      </c>
      <c r="O52" s="43">
        <v>300027</v>
      </c>
      <c r="P52" s="43">
        <v>6822870</v>
      </c>
      <c r="Q52" s="43">
        <v>940468</v>
      </c>
      <c r="R52" s="43">
        <v>907584</v>
      </c>
      <c r="S52" s="43">
        <v>95094144</v>
      </c>
    </row>
    <row r="53" spans="1:19" x14ac:dyDescent="0.2">
      <c r="A53" s="42">
        <v>43952</v>
      </c>
      <c r="B53" s="43">
        <v>16502048</v>
      </c>
      <c r="C53" s="43">
        <v>5976422</v>
      </c>
      <c r="D53" s="43">
        <v>3191283</v>
      </c>
      <c r="E53" s="43">
        <v>4476736</v>
      </c>
      <c r="F53" s="43">
        <v>3543446</v>
      </c>
      <c r="G53" s="43">
        <v>2395274</v>
      </c>
      <c r="H53" s="43">
        <v>710710</v>
      </c>
      <c r="I53" s="43">
        <v>27292131</v>
      </c>
      <c r="J53" s="43">
        <v>2798005</v>
      </c>
      <c r="K53" s="43">
        <v>902161</v>
      </c>
      <c r="L53" s="43">
        <v>1404125</v>
      </c>
      <c r="M53" s="43">
        <v>238371</v>
      </c>
      <c r="N53" s="43">
        <v>5830</v>
      </c>
      <c r="O53" s="43">
        <v>166584</v>
      </c>
      <c r="P53" s="43">
        <v>6422771</v>
      </c>
      <c r="Q53" s="43">
        <v>1010827</v>
      </c>
      <c r="R53" s="43">
        <v>763643</v>
      </c>
      <c r="S53" s="43">
        <v>77800367</v>
      </c>
    </row>
    <row r="54" spans="1:19" x14ac:dyDescent="0.2">
      <c r="A54" s="42">
        <v>43983</v>
      </c>
      <c r="B54" s="43">
        <v>17068027</v>
      </c>
      <c r="C54" s="43">
        <v>6225651</v>
      </c>
      <c r="D54" s="43">
        <v>4294244</v>
      </c>
      <c r="E54" s="43">
        <v>4365274</v>
      </c>
      <c r="F54" s="43">
        <v>3849091</v>
      </c>
      <c r="G54" s="43">
        <v>2875474</v>
      </c>
      <c r="H54" s="43">
        <v>949776</v>
      </c>
      <c r="I54" s="43">
        <v>29591942</v>
      </c>
      <c r="J54" s="43">
        <v>5719022</v>
      </c>
      <c r="K54" s="43">
        <v>1399936</v>
      </c>
      <c r="L54" s="43">
        <v>1879452</v>
      </c>
      <c r="M54" s="43">
        <v>246373</v>
      </c>
      <c r="N54" s="43">
        <v>15795</v>
      </c>
      <c r="O54" s="43">
        <v>172324</v>
      </c>
      <c r="P54" s="43">
        <v>4054301</v>
      </c>
      <c r="Q54" s="43">
        <v>1411877</v>
      </c>
      <c r="R54" s="43">
        <v>729533</v>
      </c>
      <c r="S54" s="43">
        <v>84848092</v>
      </c>
    </row>
    <row r="55" spans="1:19" x14ac:dyDescent="0.2">
      <c r="A55" s="42">
        <v>44013</v>
      </c>
      <c r="B55" s="43">
        <v>14798531</v>
      </c>
      <c r="C55" s="43">
        <v>5201704</v>
      </c>
      <c r="D55" s="43">
        <v>3072086</v>
      </c>
      <c r="E55" s="43">
        <v>4739284</v>
      </c>
      <c r="F55" s="43">
        <v>3386668</v>
      </c>
      <c r="G55" s="43">
        <v>2293454</v>
      </c>
      <c r="H55" s="43">
        <v>1026766</v>
      </c>
      <c r="I55" s="43">
        <v>25897766</v>
      </c>
      <c r="J55" s="43">
        <v>2379329</v>
      </c>
      <c r="K55" s="43">
        <v>1287824</v>
      </c>
      <c r="L55" s="43">
        <v>1262536</v>
      </c>
      <c r="M55" s="43">
        <v>157492</v>
      </c>
      <c r="N55" s="43">
        <v>3430</v>
      </c>
      <c r="O55" s="43">
        <v>200547</v>
      </c>
      <c r="P55" s="43">
        <v>3178402</v>
      </c>
      <c r="Q55" s="43">
        <v>1251544</v>
      </c>
      <c r="R55" s="43">
        <v>649827</v>
      </c>
      <c r="S55" s="43">
        <v>70787190</v>
      </c>
    </row>
    <row r="56" spans="1:19" x14ac:dyDescent="0.2">
      <c r="A56" s="42">
        <v>44044</v>
      </c>
      <c r="B56" s="43">
        <v>12991196</v>
      </c>
      <c r="C56" s="43">
        <v>5679884</v>
      </c>
      <c r="D56" s="43">
        <v>3379773</v>
      </c>
      <c r="E56" s="43">
        <v>5094791</v>
      </c>
      <c r="F56" s="43">
        <v>2837649</v>
      </c>
      <c r="G56" s="43">
        <v>2646994</v>
      </c>
      <c r="H56" s="43">
        <v>631915</v>
      </c>
      <c r="I56" s="43">
        <v>28137960</v>
      </c>
      <c r="J56" s="43">
        <v>2382605</v>
      </c>
      <c r="K56" s="43">
        <v>1158101</v>
      </c>
      <c r="L56" s="43">
        <v>1175492</v>
      </c>
      <c r="M56" s="43">
        <v>165051</v>
      </c>
      <c r="N56" s="43">
        <v>3060</v>
      </c>
      <c r="O56" s="43">
        <v>59355</v>
      </c>
      <c r="P56" s="43">
        <v>2816865</v>
      </c>
      <c r="Q56" s="43">
        <v>948364</v>
      </c>
      <c r="R56" s="43">
        <v>527074</v>
      </c>
      <c r="S56" s="43">
        <v>70636129</v>
      </c>
    </row>
    <row r="57" spans="1:19" x14ac:dyDescent="0.2">
      <c r="A57" s="42">
        <v>44075</v>
      </c>
      <c r="B57" s="43">
        <v>15864474</v>
      </c>
      <c r="C57" s="43">
        <v>7319132</v>
      </c>
      <c r="D57" s="43">
        <v>3486647</v>
      </c>
      <c r="E57" s="43">
        <v>4974403</v>
      </c>
      <c r="F57" s="43">
        <v>3659332</v>
      </c>
      <c r="G57" s="43">
        <v>2551060</v>
      </c>
      <c r="H57" s="43">
        <v>1044012</v>
      </c>
      <c r="I57" s="43">
        <v>37380338</v>
      </c>
      <c r="J57" s="43">
        <v>5767252</v>
      </c>
      <c r="K57" s="43">
        <v>1146334</v>
      </c>
      <c r="L57" s="43">
        <v>1782741</v>
      </c>
      <c r="M57" s="43">
        <v>199476</v>
      </c>
      <c r="N57" s="43">
        <v>10265</v>
      </c>
      <c r="O57" s="43">
        <v>106175</v>
      </c>
      <c r="P57" s="43">
        <v>9476420</v>
      </c>
      <c r="Q57" s="43">
        <v>2015435</v>
      </c>
      <c r="R57" s="43">
        <v>661894</v>
      </c>
      <c r="S57" s="43">
        <v>97445390</v>
      </c>
    </row>
    <row r="58" spans="1:19" x14ac:dyDescent="0.2">
      <c r="A58" s="42">
        <v>44105</v>
      </c>
      <c r="B58" s="43">
        <v>16652137</v>
      </c>
      <c r="C58" s="43">
        <v>6524840</v>
      </c>
      <c r="D58" s="43">
        <v>2935941</v>
      </c>
      <c r="E58" s="43">
        <v>4357035</v>
      </c>
      <c r="F58" s="43">
        <v>3533485</v>
      </c>
      <c r="G58" s="43">
        <v>2830828</v>
      </c>
      <c r="H58" s="43">
        <v>959445</v>
      </c>
      <c r="I58" s="43">
        <v>30210241</v>
      </c>
      <c r="J58" s="43">
        <v>2545924</v>
      </c>
      <c r="K58" s="43">
        <v>1233036</v>
      </c>
      <c r="L58" s="43">
        <v>2158945</v>
      </c>
      <c r="M58" s="43">
        <v>263100</v>
      </c>
      <c r="N58" s="43">
        <v>7640</v>
      </c>
      <c r="O58" s="43">
        <v>122631</v>
      </c>
      <c r="P58" s="43">
        <v>4199783</v>
      </c>
      <c r="Q58" s="43">
        <v>1571500</v>
      </c>
      <c r="R58" s="43">
        <v>815670</v>
      </c>
      <c r="S58" s="43">
        <v>80922181</v>
      </c>
    </row>
    <row r="59" spans="1:19" x14ac:dyDescent="0.2">
      <c r="A59" s="42">
        <v>44136</v>
      </c>
      <c r="B59" s="43">
        <v>18386586</v>
      </c>
      <c r="C59" s="43">
        <v>6489341</v>
      </c>
      <c r="D59" s="43">
        <v>3404887</v>
      </c>
      <c r="E59" s="43">
        <v>4320781</v>
      </c>
      <c r="F59" s="43">
        <v>3836242</v>
      </c>
      <c r="G59" s="43">
        <v>2982623</v>
      </c>
      <c r="H59" s="43">
        <v>1156723</v>
      </c>
      <c r="I59" s="43">
        <v>31113354</v>
      </c>
      <c r="J59" s="43">
        <v>4000325</v>
      </c>
      <c r="K59" s="43">
        <v>1122750</v>
      </c>
      <c r="L59" s="43">
        <v>1861327</v>
      </c>
      <c r="M59" s="43">
        <v>187827</v>
      </c>
      <c r="N59" s="43">
        <v>25340</v>
      </c>
      <c r="O59" s="43">
        <v>181439</v>
      </c>
      <c r="P59" s="43">
        <v>5028512</v>
      </c>
      <c r="Q59" s="43">
        <v>2063454</v>
      </c>
      <c r="R59" s="43">
        <v>670278</v>
      </c>
      <c r="S59" s="43">
        <v>86831789</v>
      </c>
    </row>
    <row r="60" spans="1:19" x14ac:dyDescent="0.2">
      <c r="A60" s="42">
        <v>44166</v>
      </c>
      <c r="B60" s="43">
        <v>15376707</v>
      </c>
      <c r="C60" s="43">
        <v>5184002</v>
      </c>
      <c r="D60" s="43">
        <v>3012282</v>
      </c>
      <c r="E60" s="43">
        <v>4526039</v>
      </c>
      <c r="F60" s="43">
        <v>3192090</v>
      </c>
      <c r="G60" s="43">
        <v>3329871</v>
      </c>
      <c r="H60" s="43">
        <v>1034809</v>
      </c>
      <c r="I60" s="43">
        <v>29797311</v>
      </c>
      <c r="J60" s="43">
        <v>5802149</v>
      </c>
      <c r="K60" s="43">
        <v>872211</v>
      </c>
      <c r="L60" s="43">
        <v>1401174</v>
      </c>
      <c r="M60" s="43">
        <v>162923</v>
      </c>
      <c r="N60" s="43">
        <v>9570</v>
      </c>
      <c r="O60" s="43">
        <v>173102</v>
      </c>
      <c r="P60" s="43">
        <v>3495027</v>
      </c>
      <c r="Q60" s="43">
        <v>2026386</v>
      </c>
      <c r="R60" s="43">
        <v>614665</v>
      </c>
      <c r="S60" s="43">
        <v>80010318</v>
      </c>
    </row>
    <row r="61" spans="1:19" x14ac:dyDescent="0.2">
      <c r="A61" s="42">
        <v>44197</v>
      </c>
      <c r="B61" s="43">
        <v>19799547</v>
      </c>
      <c r="C61" s="43">
        <v>6427048</v>
      </c>
      <c r="D61" s="43">
        <v>4135150</v>
      </c>
      <c r="E61" s="43">
        <v>4890870</v>
      </c>
      <c r="F61" s="43">
        <v>3897654</v>
      </c>
      <c r="G61" s="43">
        <v>4335936</v>
      </c>
      <c r="H61" s="43">
        <v>615027</v>
      </c>
      <c r="I61" s="43">
        <v>28880510</v>
      </c>
      <c r="J61" s="43">
        <v>2791485</v>
      </c>
      <c r="K61" s="43">
        <v>1032537</v>
      </c>
      <c r="L61" s="43">
        <v>1801042</v>
      </c>
      <c r="M61" s="43">
        <v>121396</v>
      </c>
      <c r="N61" s="43">
        <v>14644</v>
      </c>
      <c r="O61" s="43">
        <v>263048</v>
      </c>
      <c r="P61" s="43">
        <v>7051490</v>
      </c>
      <c r="Q61" s="43">
        <v>1940213</v>
      </c>
      <c r="R61" s="43">
        <v>835904</v>
      </c>
      <c r="S61" s="43">
        <v>88833501</v>
      </c>
    </row>
    <row r="62" spans="1:19" x14ac:dyDescent="0.2">
      <c r="A62" s="42">
        <v>44228</v>
      </c>
      <c r="B62" s="43">
        <v>20141077</v>
      </c>
      <c r="C62" s="43">
        <v>7111152</v>
      </c>
      <c r="D62" s="43">
        <v>5002825</v>
      </c>
      <c r="E62" s="43">
        <v>4730955</v>
      </c>
      <c r="F62" s="43">
        <v>4302948</v>
      </c>
      <c r="G62" s="43">
        <v>3146701</v>
      </c>
      <c r="H62" s="43">
        <v>961020</v>
      </c>
      <c r="I62" s="43">
        <v>50333457</v>
      </c>
      <c r="J62" s="43">
        <v>3418230</v>
      </c>
      <c r="K62" s="43">
        <v>1252907</v>
      </c>
      <c r="L62" s="43">
        <v>2268253</v>
      </c>
      <c r="M62" s="43">
        <v>282893</v>
      </c>
      <c r="N62" s="43">
        <v>8815</v>
      </c>
      <c r="O62" s="43">
        <v>449397</v>
      </c>
      <c r="P62" s="43">
        <v>11262018</v>
      </c>
      <c r="Q62" s="43">
        <v>2147409</v>
      </c>
      <c r="R62" s="43">
        <v>962529</v>
      </c>
      <c r="S62" s="43">
        <v>117782586</v>
      </c>
    </row>
    <row r="63" spans="1:19" ht="24" customHeight="1" x14ac:dyDescent="0.2">
      <c r="A63" s="42">
        <v>44256</v>
      </c>
      <c r="B63" s="43">
        <v>27407596</v>
      </c>
      <c r="C63" s="43">
        <v>8622466</v>
      </c>
      <c r="D63" s="43">
        <v>5922786</v>
      </c>
      <c r="E63" s="43">
        <v>5914021</v>
      </c>
      <c r="F63" s="43">
        <v>4768263</v>
      </c>
      <c r="G63" s="43">
        <v>3308706</v>
      </c>
      <c r="H63" s="43">
        <v>1104868</v>
      </c>
      <c r="I63" s="43">
        <v>42190616</v>
      </c>
      <c r="J63" s="43">
        <v>6058341</v>
      </c>
      <c r="K63" s="43">
        <v>1099178</v>
      </c>
      <c r="L63" s="43">
        <v>3265819</v>
      </c>
      <c r="M63" s="43">
        <v>199994</v>
      </c>
      <c r="N63" s="43">
        <v>17190</v>
      </c>
      <c r="O63" s="43">
        <v>227615</v>
      </c>
      <c r="P63" s="43">
        <v>8016892</v>
      </c>
      <c r="Q63" s="43">
        <v>2007877</v>
      </c>
      <c r="R63" s="43">
        <v>892303</v>
      </c>
      <c r="S63" s="43">
        <v>121024531</v>
      </c>
    </row>
    <row r="64" spans="1:19" x14ac:dyDescent="0.2">
      <c r="A64" s="42">
        <v>44287</v>
      </c>
      <c r="B64" s="43">
        <v>18619878</v>
      </c>
      <c r="C64" s="43">
        <v>5716941</v>
      </c>
      <c r="D64" s="43">
        <v>4000239</v>
      </c>
      <c r="E64" s="43">
        <v>3641521</v>
      </c>
      <c r="F64" s="43">
        <v>3798976</v>
      </c>
      <c r="G64" s="43">
        <v>3273780</v>
      </c>
      <c r="H64" s="43">
        <v>791922</v>
      </c>
      <c r="I64" s="43">
        <v>27379109</v>
      </c>
      <c r="J64" s="43">
        <v>3306157</v>
      </c>
      <c r="K64" s="43">
        <v>1275657</v>
      </c>
      <c r="L64" s="43">
        <v>1955637</v>
      </c>
      <c r="M64" s="43">
        <v>86023</v>
      </c>
      <c r="N64" s="43">
        <v>11215</v>
      </c>
      <c r="O64" s="43">
        <v>85515</v>
      </c>
      <c r="P64" s="43">
        <v>7204545</v>
      </c>
      <c r="Q64" s="43">
        <v>2267492</v>
      </c>
      <c r="R64" s="43">
        <v>860193</v>
      </c>
      <c r="S64" s="43">
        <v>84274800</v>
      </c>
    </row>
    <row r="65" spans="1:19" ht="23" customHeight="1" x14ac:dyDescent="0.2">
      <c r="A65" s="42">
        <v>44317</v>
      </c>
      <c r="B65" s="43">
        <v>18157745</v>
      </c>
      <c r="C65" s="43">
        <v>5535048</v>
      </c>
      <c r="D65" s="43">
        <v>4163227</v>
      </c>
      <c r="E65" s="43">
        <v>3793935</v>
      </c>
      <c r="F65" s="43">
        <v>3700198</v>
      </c>
      <c r="G65" s="43">
        <v>3249138</v>
      </c>
      <c r="H65" s="43">
        <v>1093889</v>
      </c>
      <c r="I65" s="43">
        <v>35834625</v>
      </c>
      <c r="J65" s="43">
        <v>5496761</v>
      </c>
      <c r="K65" s="43">
        <v>937403</v>
      </c>
      <c r="L65" s="43">
        <v>1833538</v>
      </c>
      <c r="M65" s="43">
        <v>96165</v>
      </c>
      <c r="N65" s="43">
        <v>45670</v>
      </c>
      <c r="O65" s="43">
        <v>68206</v>
      </c>
      <c r="P65" s="43">
        <v>6898544</v>
      </c>
      <c r="Q65" s="43">
        <v>1663496</v>
      </c>
      <c r="R65" s="43">
        <v>1141605</v>
      </c>
      <c r="S65" s="43">
        <v>93709193</v>
      </c>
    </row>
    <row r="66" spans="1:19" x14ac:dyDescent="0.2">
      <c r="A66" s="42">
        <v>44348</v>
      </c>
      <c r="B66" s="43">
        <v>18843132</v>
      </c>
      <c r="C66" s="43">
        <v>5971901</v>
      </c>
      <c r="D66" s="43">
        <v>4776792</v>
      </c>
      <c r="E66" s="43">
        <v>3269424</v>
      </c>
      <c r="F66" s="43">
        <v>4117244</v>
      </c>
      <c r="G66" s="43">
        <v>3125677</v>
      </c>
      <c r="H66" s="43">
        <v>955533</v>
      </c>
      <c r="I66" s="43">
        <v>40010866</v>
      </c>
      <c r="J66" s="43">
        <v>5656400</v>
      </c>
      <c r="K66" s="43">
        <v>1214984</v>
      </c>
      <c r="L66" s="43">
        <v>1956842</v>
      </c>
      <c r="M66" s="43">
        <v>142875</v>
      </c>
      <c r="N66" s="43">
        <v>21725</v>
      </c>
      <c r="O66" s="43">
        <v>277716</v>
      </c>
      <c r="P66" s="43">
        <v>5230087</v>
      </c>
      <c r="Q66" s="43">
        <v>1922329</v>
      </c>
      <c r="R66" s="43">
        <v>940939</v>
      </c>
      <c r="S66" s="43">
        <v>98434466</v>
      </c>
    </row>
    <row r="67" spans="1:19" x14ac:dyDescent="0.2">
      <c r="A67" s="42">
        <v>44378</v>
      </c>
      <c r="B67" s="43">
        <v>19641151</v>
      </c>
      <c r="C67" s="43">
        <v>5862022</v>
      </c>
      <c r="D67" s="43">
        <v>4088813</v>
      </c>
      <c r="E67" s="43">
        <v>4209083</v>
      </c>
      <c r="F67" s="43">
        <v>3761279</v>
      </c>
      <c r="G67" s="43">
        <v>3934147</v>
      </c>
      <c r="H67" s="43">
        <v>1002779</v>
      </c>
      <c r="I67" s="43">
        <v>39001300</v>
      </c>
      <c r="J67" s="43">
        <v>3013259</v>
      </c>
      <c r="K67" s="43">
        <v>1203889</v>
      </c>
      <c r="L67" s="43">
        <v>2345091</v>
      </c>
      <c r="M67" s="43">
        <v>87706</v>
      </c>
      <c r="N67" s="43">
        <v>21760</v>
      </c>
      <c r="O67" s="43">
        <v>160294</v>
      </c>
      <c r="P67" s="43">
        <v>5599979</v>
      </c>
      <c r="Q67" s="43">
        <v>1487882</v>
      </c>
      <c r="R67" s="43">
        <v>861553</v>
      </c>
      <c r="S67" s="43">
        <v>96281987</v>
      </c>
    </row>
    <row r="68" spans="1:19" x14ac:dyDescent="0.2">
      <c r="A68" s="42">
        <v>44409</v>
      </c>
      <c r="B68" s="43">
        <v>18562231</v>
      </c>
      <c r="C68" s="43">
        <v>6853845</v>
      </c>
      <c r="D68" s="43">
        <v>4429775</v>
      </c>
      <c r="E68" s="43">
        <v>8426476</v>
      </c>
      <c r="F68" s="43">
        <v>3784506</v>
      </c>
      <c r="G68" s="43">
        <v>3805375</v>
      </c>
      <c r="H68" s="43">
        <v>765440</v>
      </c>
      <c r="I68" s="43">
        <v>28614817</v>
      </c>
      <c r="J68" s="43">
        <v>3549005</v>
      </c>
      <c r="K68" s="43">
        <v>1207910</v>
      </c>
      <c r="L68" s="43">
        <v>2188027</v>
      </c>
      <c r="M68" s="43">
        <v>77321</v>
      </c>
      <c r="N68" s="43">
        <v>16405</v>
      </c>
      <c r="O68" s="43">
        <v>94075</v>
      </c>
      <c r="P68" s="43">
        <v>3857014</v>
      </c>
      <c r="Q68" s="43">
        <v>1393720</v>
      </c>
      <c r="R68" s="43">
        <v>920376</v>
      </c>
      <c r="S68" s="43">
        <v>88546318</v>
      </c>
    </row>
    <row r="69" spans="1:19" x14ac:dyDescent="0.2">
      <c r="A69" s="42">
        <v>44440</v>
      </c>
      <c r="B69" s="43">
        <v>19634271</v>
      </c>
      <c r="C69" s="43">
        <v>8211181</v>
      </c>
      <c r="D69" s="43">
        <v>4182799</v>
      </c>
      <c r="E69" s="43">
        <v>4213950</v>
      </c>
      <c r="F69" s="43">
        <v>4378534</v>
      </c>
      <c r="G69" s="43">
        <v>5464163</v>
      </c>
      <c r="H69" s="43">
        <v>1204841</v>
      </c>
      <c r="I69" s="43">
        <v>37576831</v>
      </c>
      <c r="J69" s="43">
        <v>7014498</v>
      </c>
      <c r="K69" s="43">
        <v>970206</v>
      </c>
      <c r="L69" s="43">
        <v>2445054</v>
      </c>
      <c r="M69" s="43">
        <v>145625</v>
      </c>
      <c r="N69" s="43">
        <v>42380</v>
      </c>
      <c r="O69" s="43">
        <v>66500</v>
      </c>
      <c r="P69" s="43">
        <v>11316457</v>
      </c>
      <c r="Q69" s="43">
        <v>1509805</v>
      </c>
      <c r="R69" s="43">
        <v>1124790</v>
      </c>
      <c r="S69" s="43">
        <v>109501885</v>
      </c>
    </row>
    <row r="70" spans="1:19" x14ac:dyDescent="0.2">
      <c r="A70" s="42">
        <v>44470</v>
      </c>
      <c r="B70" s="43">
        <v>20497068</v>
      </c>
      <c r="C70" s="43">
        <v>9013425</v>
      </c>
      <c r="D70" s="43">
        <v>4877730</v>
      </c>
      <c r="E70" s="43">
        <v>5310060</v>
      </c>
      <c r="F70" s="43">
        <v>4267249</v>
      </c>
      <c r="G70" s="43">
        <v>4833863</v>
      </c>
      <c r="H70" s="43">
        <v>1126205</v>
      </c>
      <c r="I70" s="43">
        <v>48052448</v>
      </c>
      <c r="J70" s="43">
        <v>3747026</v>
      </c>
      <c r="K70" s="43">
        <v>1132407</v>
      </c>
      <c r="L70" s="43">
        <v>3024330</v>
      </c>
      <c r="M70" s="43">
        <v>350553</v>
      </c>
      <c r="N70" s="43">
        <v>49485</v>
      </c>
      <c r="O70" s="43">
        <v>116454</v>
      </c>
      <c r="P70" s="43">
        <v>14324287</v>
      </c>
      <c r="Q70" s="43">
        <v>1959368</v>
      </c>
      <c r="R70" s="43">
        <v>877688</v>
      </c>
      <c r="S70" s="43">
        <v>123559646</v>
      </c>
    </row>
    <row r="71" spans="1:19" x14ac:dyDescent="0.2">
      <c r="A71" s="42">
        <v>44501</v>
      </c>
      <c r="B71" s="43">
        <v>24346514</v>
      </c>
      <c r="C71" s="43">
        <v>8223561</v>
      </c>
      <c r="D71" s="43">
        <v>3411360</v>
      </c>
      <c r="E71" s="43">
        <v>4333592</v>
      </c>
      <c r="F71" s="43">
        <v>4420546</v>
      </c>
      <c r="G71" s="43">
        <v>4203179</v>
      </c>
      <c r="H71" s="43">
        <v>1180901</v>
      </c>
      <c r="I71" s="43">
        <v>35888473</v>
      </c>
      <c r="J71" s="43">
        <v>3511730</v>
      </c>
      <c r="K71" s="43">
        <v>1133182</v>
      </c>
      <c r="L71" s="43">
        <v>3434443</v>
      </c>
      <c r="M71" s="43">
        <v>408285</v>
      </c>
      <c r="N71" s="43">
        <v>28551</v>
      </c>
      <c r="O71" s="43">
        <v>152938</v>
      </c>
      <c r="P71" s="43">
        <v>6980007</v>
      </c>
      <c r="Q71" s="43">
        <v>2867027</v>
      </c>
      <c r="R71" s="43">
        <v>965096</v>
      </c>
      <c r="S71" s="43">
        <v>105489385</v>
      </c>
    </row>
    <row r="72" spans="1:19" x14ac:dyDescent="0.2">
      <c r="A72" s="42">
        <v>44531</v>
      </c>
      <c r="B72" s="43">
        <v>18015653</v>
      </c>
      <c r="C72" s="43">
        <v>5162648</v>
      </c>
      <c r="D72" s="43">
        <v>2729701</v>
      </c>
      <c r="E72" s="43">
        <v>4303782</v>
      </c>
      <c r="F72" s="43">
        <v>3279640</v>
      </c>
      <c r="G72" s="43">
        <v>4568474</v>
      </c>
      <c r="H72" s="43">
        <v>1588849</v>
      </c>
      <c r="I72" s="43">
        <v>21090034</v>
      </c>
      <c r="J72" s="43">
        <v>5269087</v>
      </c>
      <c r="K72" s="43">
        <v>825488</v>
      </c>
      <c r="L72" s="43">
        <v>2501698</v>
      </c>
      <c r="M72" s="43">
        <v>191380</v>
      </c>
      <c r="N72" s="43">
        <v>27660</v>
      </c>
      <c r="O72" s="43">
        <v>132864</v>
      </c>
      <c r="P72" s="43">
        <v>3883251</v>
      </c>
      <c r="Q72" s="43">
        <v>1607468</v>
      </c>
      <c r="R72" s="43">
        <v>881769</v>
      </c>
      <c r="S72" s="43">
        <v>76059446</v>
      </c>
    </row>
    <row r="73" spans="1:19" x14ac:dyDescent="0.2">
      <c r="A73" s="42">
        <v>44562</v>
      </c>
      <c r="B73" s="43">
        <v>20082416</v>
      </c>
      <c r="C73" s="43">
        <v>6972833</v>
      </c>
      <c r="D73" s="43">
        <v>3685680</v>
      </c>
      <c r="E73" s="43">
        <v>4547191</v>
      </c>
      <c r="F73" s="43">
        <v>4390757</v>
      </c>
      <c r="G73" s="43">
        <v>4764919</v>
      </c>
      <c r="H73" s="43">
        <v>780433</v>
      </c>
      <c r="I73" s="43">
        <v>26275938</v>
      </c>
      <c r="J73" s="43">
        <v>3162672</v>
      </c>
      <c r="K73" s="43">
        <v>987670</v>
      </c>
      <c r="L73" s="43">
        <v>3201769</v>
      </c>
      <c r="M73" s="43">
        <v>259239</v>
      </c>
      <c r="N73" s="43">
        <v>38515</v>
      </c>
      <c r="O73" s="43">
        <v>140274</v>
      </c>
      <c r="P73" s="43">
        <v>6594984</v>
      </c>
      <c r="Q73" s="43">
        <v>2578762</v>
      </c>
      <c r="R73" s="43">
        <v>870156</v>
      </c>
      <c r="S73" s="43">
        <v>89334208</v>
      </c>
    </row>
    <row r="74" spans="1:19" x14ac:dyDescent="0.2">
      <c r="A74" s="42">
        <v>44593</v>
      </c>
      <c r="B74" s="43">
        <v>23509695</v>
      </c>
      <c r="C74" s="43">
        <v>7073361</v>
      </c>
      <c r="D74" s="43">
        <v>4826105</v>
      </c>
      <c r="E74" s="43">
        <v>4151775</v>
      </c>
      <c r="F74" s="43">
        <v>4224523</v>
      </c>
      <c r="G74" s="43">
        <v>4957991</v>
      </c>
      <c r="H74" s="43">
        <v>924370</v>
      </c>
      <c r="I74" s="43">
        <v>46287223</v>
      </c>
      <c r="J74" s="43">
        <v>4097744</v>
      </c>
      <c r="K74" s="43">
        <v>1197159</v>
      </c>
      <c r="L74" s="43">
        <v>3297284</v>
      </c>
      <c r="M74" s="43">
        <v>276195</v>
      </c>
      <c r="N74" s="43">
        <v>33086</v>
      </c>
      <c r="O74" s="43">
        <v>117439</v>
      </c>
      <c r="P74" s="43">
        <v>11828284</v>
      </c>
      <c r="Q74" s="43">
        <v>1934573</v>
      </c>
      <c r="R74" s="43">
        <v>760846</v>
      </c>
      <c r="S74" s="43">
        <v>119497653</v>
      </c>
    </row>
    <row r="75" spans="1:19" x14ac:dyDescent="0.2">
      <c r="A75" s="42">
        <v>44621</v>
      </c>
      <c r="B75" s="43">
        <v>27302926</v>
      </c>
      <c r="C75" s="43">
        <v>6472601</v>
      </c>
      <c r="D75" s="43">
        <v>4514991</v>
      </c>
      <c r="E75" s="43">
        <v>1620935</v>
      </c>
      <c r="F75" s="43">
        <v>4808695</v>
      </c>
      <c r="G75" s="43">
        <v>5687143</v>
      </c>
      <c r="H75" s="43">
        <v>1268431</v>
      </c>
      <c r="I75" s="43">
        <v>35987459</v>
      </c>
      <c r="J75" s="43">
        <v>7453797</v>
      </c>
      <c r="K75" s="43">
        <v>1137625</v>
      </c>
      <c r="L75" s="43">
        <v>4703252</v>
      </c>
      <c r="M75" s="43">
        <v>419435</v>
      </c>
      <c r="N75" s="43">
        <v>31555</v>
      </c>
      <c r="O75" s="43">
        <v>84687</v>
      </c>
      <c r="P75" s="43">
        <v>10755364</v>
      </c>
      <c r="Q75" s="43">
        <v>2147772</v>
      </c>
      <c r="R75" s="43">
        <v>962575</v>
      </c>
      <c r="S75" s="43">
        <v>115359243</v>
      </c>
    </row>
    <row r="76" spans="1:19" x14ac:dyDescent="0.2">
      <c r="A76" s="42">
        <v>44652</v>
      </c>
      <c r="B76" s="43">
        <v>16683106</v>
      </c>
      <c r="C76" s="43">
        <v>3827630</v>
      </c>
      <c r="D76" s="43">
        <v>3888665</v>
      </c>
      <c r="E76" s="43">
        <v>1412903</v>
      </c>
      <c r="F76" s="43">
        <v>3299494</v>
      </c>
      <c r="G76" s="43">
        <v>3105511</v>
      </c>
      <c r="H76" s="43">
        <v>597288</v>
      </c>
      <c r="I76" s="43">
        <v>26064842</v>
      </c>
      <c r="J76" s="43">
        <v>3677106</v>
      </c>
      <c r="K76" s="43">
        <v>966122</v>
      </c>
      <c r="L76" s="43">
        <v>1859262</v>
      </c>
      <c r="M76" s="43">
        <v>264174</v>
      </c>
      <c r="N76" s="43">
        <v>25175</v>
      </c>
      <c r="O76" s="43">
        <v>86812</v>
      </c>
      <c r="P76" s="43">
        <v>8296415</v>
      </c>
      <c r="Q76" s="43">
        <v>2035873</v>
      </c>
      <c r="R76" s="43">
        <v>403272</v>
      </c>
      <c r="S76" s="43">
        <v>76493650</v>
      </c>
    </row>
    <row r="77" spans="1:19" x14ac:dyDescent="0.2">
      <c r="A77" s="42">
        <v>44682</v>
      </c>
      <c r="B77" s="43">
        <v>18450617</v>
      </c>
      <c r="C77" s="43">
        <v>4633124</v>
      </c>
      <c r="D77" s="43">
        <v>4145659</v>
      </c>
      <c r="E77" s="43">
        <v>1475465</v>
      </c>
      <c r="F77" s="43">
        <v>3504540</v>
      </c>
      <c r="G77" s="43">
        <v>3274419</v>
      </c>
      <c r="H77" s="43">
        <v>774844</v>
      </c>
      <c r="I77" s="43">
        <v>33092852</v>
      </c>
      <c r="J77" s="43">
        <v>5392983</v>
      </c>
      <c r="K77" s="43">
        <v>991201</v>
      </c>
      <c r="L77" s="43">
        <v>1975938</v>
      </c>
      <c r="M77" s="43">
        <v>366555</v>
      </c>
      <c r="N77" s="43">
        <v>36270</v>
      </c>
      <c r="O77" s="43">
        <v>69728</v>
      </c>
      <c r="P77" s="43">
        <v>9474432</v>
      </c>
      <c r="Q77" s="43">
        <v>2020189</v>
      </c>
      <c r="R77" s="43">
        <v>509815</v>
      </c>
      <c r="S77" s="43">
        <v>90188631</v>
      </c>
    </row>
    <row r="78" spans="1:19" x14ac:dyDescent="0.2">
      <c r="A78" s="42">
        <v>44713</v>
      </c>
      <c r="B78" s="43">
        <v>18722124</v>
      </c>
      <c r="C78" s="43">
        <v>4528940</v>
      </c>
      <c r="D78" s="43">
        <v>3641174</v>
      </c>
      <c r="E78" s="43">
        <v>1375360</v>
      </c>
      <c r="F78" s="43">
        <v>3745697</v>
      </c>
      <c r="G78" s="43">
        <v>3473291</v>
      </c>
      <c r="H78" s="43">
        <v>629369</v>
      </c>
      <c r="I78" s="43">
        <v>39546607</v>
      </c>
      <c r="J78" s="43">
        <v>6316832</v>
      </c>
      <c r="K78" s="43">
        <v>1108398</v>
      </c>
      <c r="L78" s="43">
        <v>2350649</v>
      </c>
      <c r="M78" s="43">
        <v>282162</v>
      </c>
      <c r="N78" s="43">
        <v>19287</v>
      </c>
      <c r="O78" s="43">
        <v>68386</v>
      </c>
      <c r="P78" s="43">
        <v>10532548</v>
      </c>
      <c r="Q78" s="43">
        <v>2363052</v>
      </c>
      <c r="R78" s="43">
        <v>526645</v>
      </c>
      <c r="S78" s="43">
        <v>99230521</v>
      </c>
    </row>
    <row r="79" spans="1:19" x14ac:dyDescent="0.2">
      <c r="A79" s="42">
        <v>44743</v>
      </c>
      <c r="B79" s="43">
        <v>18249810</v>
      </c>
      <c r="C79" s="43">
        <v>4196875</v>
      </c>
      <c r="D79" s="43">
        <v>3623735</v>
      </c>
      <c r="E79" s="43">
        <v>1283923</v>
      </c>
      <c r="F79" s="43">
        <v>3622723</v>
      </c>
      <c r="G79" s="43">
        <v>3235838</v>
      </c>
      <c r="H79" s="43">
        <v>642349</v>
      </c>
      <c r="I79" s="43">
        <v>33074185</v>
      </c>
      <c r="J79" s="43">
        <v>2653039</v>
      </c>
      <c r="K79" s="43">
        <v>1062009</v>
      </c>
      <c r="L79" s="43">
        <v>1816373</v>
      </c>
      <c r="M79" s="43">
        <v>221524</v>
      </c>
      <c r="N79" s="43">
        <v>26792</v>
      </c>
      <c r="O79" s="43">
        <v>59723</v>
      </c>
      <c r="P79" s="43">
        <v>6893659</v>
      </c>
      <c r="Q79" s="43">
        <v>1536473</v>
      </c>
      <c r="R79" s="43">
        <v>530662</v>
      </c>
      <c r="S79" s="43">
        <v>82729692</v>
      </c>
    </row>
    <row r="80" spans="1:19" x14ac:dyDescent="0.2">
      <c r="A80" s="42">
        <v>44774</v>
      </c>
      <c r="B80" s="43">
        <v>18963166</v>
      </c>
      <c r="C80" s="43">
        <v>4702961</v>
      </c>
      <c r="D80" s="43">
        <v>3695065</v>
      </c>
      <c r="E80" s="43">
        <v>2534084</v>
      </c>
      <c r="F80" s="43">
        <v>3526977</v>
      </c>
      <c r="G80" s="43">
        <v>3489608</v>
      </c>
      <c r="H80" s="43">
        <v>634987</v>
      </c>
      <c r="I80" s="43">
        <v>37269282</v>
      </c>
      <c r="J80" s="43">
        <v>4470941</v>
      </c>
      <c r="K80" s="43">
        <v>1150520</v>
      </c>
      <c r="L80" s="43">
        <v>1957830</v>
      </c>
      <c r="M80" s="43">
        <v>238787</v>
      </c>
      <c r="N80" s="43">
        <v>39840</v>
      </c>
      <c r="O80" s="43">
        <v>49372</v>
      </c>
      <c r="P80" s="43">
        <v>8841505</v>
      </c>
      <c r="Q80" s="43">
        <v>1623518</v>
      </c>
      <c r="R80" s="43">
        <v>574832</v>
      </c>
      <c r="S80" s="43">
        <v>93763275</v>
      </c>
    </row>
    <row r="81" spans="1:19" x14ac:dyDescent="0.2">
      <c r="A81" s="42">
        <v>44805</v>
      </c>
      <c r="B81" s="43">
        <v>18082478</v>
      </c>
      <c r="C81" s="43">
        <v>5376121</v>
      </c>
      <c r="D81" s="43">
        <v>3257506</v>
      </c>
      <c r="E81" s="43">
        <v>3254693</v>
      </c>
      <c r="F81" s="43">
        <v>3677948</v>
      </c>
      <c r="G81" s="43">
        <v>3139243</v>
      </c>
      <c r="H81" s="43">
        <v>809443</v>
      </c>
      <c r="I81" s="43">
        <v>48007000</v>
      </c>
      <c r="J81" s="43">
        <v>8001484</v>
      </c>
      <c r="K81" s="43">
        <v>1081620</v>
      </c>
      <c r="L81" s="43">
        <v>2249988</v>
      </c>
      <c r="M81" s="43">
        <v>277169</v>
      </c>
      <c r="N81" s="43">
        <v>25020</v>
      </c>
      <c r="O81" s="43">
        <v>112467</v>
      </c>
      <c r="P81" s="43">
        <v>10467760</v>
      </c>
      <c r="Q81" s="43">
        <v>1842667</v>
      </c>
      <c r="R81" s="43">
        <v>541893</v>
      </c>
      <c r="S81" s="43">
        <v>110204500</v>
      </c>
    </row>
    <row r="82" spans="1:19" x14ac:dyDescent="0.2">
      <c r="A82" s="42">
        <v>44835</v>
      </c>
      <c r="B82" s="43">
        <v>17558040</v>
      </c>
      <c r="C82" s="43">
        <v>4765218</v>
      </c>
      <c r="D82" s="43">
        <v>3412314</v>
      </c>
      <c r="E82" s="43">
        <v>2863767</v>
      </c>
      <c r="F82" s="43">
        <v>3646352</v>
      </c>
      <c r="G82" s="43">
        <v>3036023</v>
      </c>
      <c r="H82" s="43">
        <v>702748</v>
      </c>
      <c r="I82" s="43">
        <v>34959884</v>
      </c>
      <c r="J82" s="43">
        <v>4373871</v>
      </c>
      <c r="K82" s="43">
        <v>1261519</v>
      </c>
      <c r="L82" s="43">
        <v>2924387</v>
      </c>
      <c r="M82" s="43">
        <v>282334</v>
      </c>
      <c r="N82" s="43">
        <v>30161</v>
      </c>
      <c r="O82" s="43">
        <v>107750</v>
      </c>
      <c r="P82" s="43">
        <v>6415744</v>
      </c>
      <c r="Q82" s="43">
        <v>2488502</v>
      </c>
      <c r="R82" s="43">
        <v>669046</v>
      </c>
      <c r="S82" s="43">
        <v>89497660</v>
      </c>
    </row>
    <row r="83" spans="1:19" x14ac:dyDescent="0.2">
      <c r="A83" s="42">
        <v>44866</v>
      </c>
      <c r="B83" s="43">
        <v>21189678</v>
      </c>
      <c r="C83" s="43">
        <v>4917098</v>
      </c>
      <c r="D83" s="43">
        <v>4257698</v>
      </c>
      <c r="E83" s="43">
        <v>1942572</v>
      </c>
      <c r="F83" s="43">
        <v>4366219</v>
      </c>
      <c r="G83" s="43">
        <v>3216864</v>
      </c>
      <c r="H83" s="43">
        <v>915173</v>
      </c>
      <c r="I83" s="43">
        <v>32342392</v>
      </c>
      <c r="J83" s="43">
        <v>4676305</v>
      </c>
      <c r="K83" s="43">
        <v>1344673</v>
      </c>
      <c r="L83" s="43">
        <v>3071077</v>
      </c>
      <c r="M83" s="43">
        <v>350539</v>
      </c>
      <c r="N83" s="43">
        <v>28187</v>
      </c>
      <c r="O83" s="43">
        <v>78642</v>
      </c>
      <c r="P83" s="43">
        <v>5748618</v>
      </c>
      <c r="Q83" s="43">
        <v>2464959</v>
      </c>
      <c r="R83" s="43">
        <v>685173</v>
      </c>
      <c r="S83" s="43">
        <v>91595867</v>
      </c>
    </row>
    <row r="84" spans="1:19" x14ac:dyDescent="0.2">
      <c r="A84" s="42">
        <v>44896</v>
      </c>
      <c r="B84" s="43">
        <v>16560735</v>
      </c>
      <c r="C84" s="43">
        <v>4267015</v>
      </c>
      <c r="D84" s="43">
        <v>3164913</v>
      </c>
      <c r="E84" s="43">
        <v>1665243</v>
      </c>
      <c r="F84" s="43">
        <v>3354366</v>
      </c>
      <c r="G84" s="43">
        <v>3086581</v>
      </c>
      <c r="H84" s="43">
        <v>846377</v>
      </c>
      <c r="I84" s="43">
        <v>28468003</v>
      </c>
      <c r="J84" s="43">
        <v>5185291</v>
      </c>
      <c r="K84" s="43">
        <v>926304</v>
      </c>
      <c r="L84" s="43">
        <v>2090125</v>
      </c>
      <c r="M84" s="43">
        <v>273271</v>
      </c>
      <c r="N84" s="43">
        <v>35810</v>
      </c>
      <c r="O84" s="43">
        <v>136022</v>
      </c>
      <c r="P84" s="43">
        <v>4585956</v>
      </c>
      <c r="Q84" s="43">
        <v>2034548</v>
      </c>
      <c r="R84" s="43">
        <v>574950</v>
      </c>
      <c r="S84" s="43">
        <v>77255510</v>
      </c>
    </row>
    <row r="85" spans="1:19" x14ac:dyDescent="0.2">
      <c r="A85" s="42">
        <v>44927</v>
      </c>
      <c r="B85" s="43">
        <v>19364720</v>
      </c>
      <c r="C85" s="43">
        <v>5690665</v>
      </c>
      <c r="D85" s="43">
        <v>3499452</v>
      </c>
      <c r="E85" s="43">
        <v>1877877</v>
      </c>
      <c r="F85" s="43">
        <v>4306204</v>
      </c>
      <c r="G85" s="43">
        <v>4637496</v>
      </c>
      <c r="H85" s="43">
        <v>832360</v>
      </c>
      <c r="I85" s="43">
        <v>35752743</v>
      </c>
      <c r="J85" s="43">
        <v>3010176</v>
      </c>
      <c r="K85" s="43">
        <v>1161364</v>
      </c>
      <c r="L85" s="43">
        <v>2810752</v>
      </c>
      <c r="M85" s="43">
        <v>297044</v>
      </c>
      <c r="N85" s="43">
        <v>37185</v>
      </c>
      <c r="O85" s="43">
        <v>184564</v>
      </c>
      <c r="P85" s="43">
        <v>7185806</v>
      </c>
      <c r="Q85" s="43">
        <v>2623813</v>
      </c>
      <c r="R85" s="43">
        <v>1226846</v>
      </c>
      <c r="S85" s="43">
        <v>94499067</v>
      </c>
    </row>
    <row r="86" spans="1:19" x14ac:dyDescent="0.2">
      <c r="A86" s="42">
        <v>44958</v>
      </c>
      <c r="B86" s="43">
        <v>18203679</v>
      </c>
      <c r="C86" s="43">
        <v>6177785</v>
      </c>
      <c r="D86" s="43">
        <v>3596962</v>
      </c>
      <c r="E86" s="43">
        <v>2433181</v>
      </c>
      <c r="F86" s="43">
        <v>4250356</v>
      </c>
      <c r="G86" s="43">
        <v>3675169</v>
      </c>
      <c r="H86" s="43">
        <v>748731</v>
      </c>
      <c r="I86" s="43">
        <v>45554255</v>
      </c>
      <c r="J86" s="43">
        <v>3173339</v>
      </c>
      <c r="K86" s="43">
        <v>1322797</v>
      </c>
      <c r="L86" s="43">
        <v>2737950</v>
      </c>
      <c r="M86" s="43">
        <v>339356</v>
      </c>
      <c r="N86" s="43">
        <v>33775</v>
      </c>
      <c r="O86" s="43">
        <v>196149</v>
      </c>
      <c r="P86" s="43">
        <v>6503745</v>
      </c>
      <c r="Q86" s="43">
        <v>2953124</v>
      </c>
      <c r="R86" s="43">
        <v>1262670</v>
      </c>
      <c r="S86" s="43">
        <v>103163023</v>
      </c>
    </row>
    <row r="87" spans="1:19" ht="24" customHeight="1" x14ac:dyDescent="0.2">
      <c r="A87" s="42">
        <v>44986</v>
      </c>
      <c r="B87" s="43">
        <v>25686570</v>
      </c>
      <c r="C87" s="43">
        <v>6559784</v>
      </c>
      <c r="D87" s="43">
        <v>4910430</v>
      </c>
      <c r="E87" s="43">
        <v>2129492</v>
      </c>
      <c r="F87" s="43">
        <v>5118103</v>
      </c>
      <c r="G87" s="43">
        <v>5189544</v>
      </c>
      <c r="H87" s="43">
        <v>1104244</v>
      </c>
      <c r="I87" s="43">
        <v>56788224</v>
      </c>
      <c r="J87" s="43">
        <v>7704901</v>
      </c>
      <c r="K87" s="43">
        <v>1414360</v>
      </c>
      <c r="L87" s="43">
        <v>4210055</v>
      </c>
      <c r="M87" s="43">
        <v>494525</v>
      </c>
      <c r="N87" s="43">
        <v>20380</v>
      </c>
      <c r="O87" s="43">
        <v>222650</v>
      </c>
      <c r="P87" s="43">
        <v>10050993</v>
      </c>
      <c r="Q87" s="43">
        <v>3324735</v>
      </c>
      <c r="R87" s="43">
        <v>1358243</v>
      </c>
      <c r="S87" s="43">
        <v>136287233</v>
      </c>
    </row>
    <row r="88" spans="1:19" x14ac:dyDescent="0.2">
      <c r="A88" s="42">
        <v>45017</v>
      </c>
      <c r="B88" s="43">
        <v>19613856</v>
      </c>
      <c r="C88" s="43">
        <v>4867193</v>
      </c>
      <c r="D88" s="43">
        <v>3712233</v>
      </c>
      <c r="E88" s="43">
        <v>1823343</v>
      </c>
      <c r="F88" s="43">
        <v>4232999</v>
      </c>
      <c r="G88" s="43">
        <v>4046075</v>
      </c>
      <c r="H88" s="43">
        <v>604193</v>
      </c>
      <c r="I88" s="43">
        <v>25865261</v>
      </c>
      <c r="J88" s="43">
        <v>4100810</v>
      </c>
      <c r="K88" s="43">
        <v>1277373</v>
      </c>
      <c r="L88" s="43">
        <v>3124312</v>
      </c>
      <c r="M88" s="43">
        <v>450539</v>
      </c>
      <c r="N88" s="43">
        <v>13425</v>
      </c>
      <c r="O88" s="43">
        <v>127306</v>
      </c>
      <c r="P88" s="43">
        <v>4666430</v>
      </c>
      <c r="Q88" s="43">
        <v>3108424</v>
      </c>
      <c r="R88" s="43">
        <v>924365</v>
      </c>
      <c r="S88" s="43">
        <v>82558137</v>
      </c>
    </row>
    <row r="89" spans="1:19" ht="23" customHeight="1" x14ac:dyDescent="0.2">
      <c r="A89" s="42">
        <v>45047</v>
      </c>
      <c r="B89" s="43">
        <v>22263862</v>
      </c>
      <c r="C89" s="43">
        <v>5580627</v>
      </c>
      <c r="D89" s="43">
        <v>3996327</v>
      </c>
      <c r="E89" s="43">
        <v>2185069</v>
      </c>
      <c r="F89" s="43">
        <v>4674499</v>
      </c>
      <c r="G89" s="43">
        <v>5074151</v>
      </c>
      <c r="H89" s="43">
        <v>683058</v>
      </c>
      <c r="I89" s="43">
        <v>36407961</v>
      </c>
      <c r="J89" s="43">
        <v>4643191</v>
      </c>
      <c r="K89" s="43">
        <v>1035681</v>
      </c>
      <c r="L89" s="43">
        <v>3076427</v>
      </c>
      <c r="M89" s="43">
        <v>477597</v>
      </c>
      <c r="N89" s="43">
        <v>13976</v>
      </c>
      <c r="O89" s="43">
        <v>98081</v>
      </c>
      <c r="P89" s="43">
        <v>4833819</v>
      </c>
      <c r="Q89" s="43">
        <v>3943952</v>
      </c>
      <c r="R89" s="43">
        <v>1422475</v>
      </c>
      <c r="S89" s="43">
        <v>100410753</v>
      </c>
    </row>
    <row r="90" spans="1:19" x14ac:dyDescent="0.2">
      <c r="A90" s="42">
        <v>45078</v>
      </c>
      <c r="B90" s="43">
        <v>24056032</v>
      </c>
      <c r="C90" s="43">
        <v>6504750</v>
      </c>
      <c r="D90" s="43">
        <v>4849678</v>
      </c>
      <c r="E90" s="43">
        <v>2574124</v>
      </c>
      <c r="F90" s="43">
        <v>4857399</v>
      </c>
      <c r="G90" s="43">
        <v>6839609</v>
      </c>
      <c r="H90" s="43">
        <v>861645</v>
      </c>
      <c r="I90" s="43">
        <v>35476677</v>
      </c>
      <c r="J90" s="43">
        <v>5489841</v>
      </c>
      <c r="K90" s="43">
        <v>1533525</v>
      </c>
      <c r="L90" s="43">
        <v>3032652</v>
      </c>
      <c r="M90" s="43">
        <v>391134</v>
      </c>
      <c r="N90" s="43">
        <v>28697</v>
      </c>
      <c r="O90" s="43">
        <v>218567</v>
      </c>
      <c r="P90" s="43">
        <v>4986497</v>
      </c>
      <c r="Q90" s="43">
        <v>3684069</v>
      </c>
      <c r="R90" s="43">
        <v>1932927</v>
      </c>
      <c r="S90" s="43">
        <v>107317823</v>
      </c>
    </row>
    <row r="91" spans="1:19" x14ac:dyDescent="0.2">
      <c r="A91" s="42">
        <v>45108</v>
      </c>
      <c r="B91" s="43">
        <v>21670040</v>
      </c>
      <c r="C91" s="43">
        <v>6416449</v>
      </c>
      <c r="D91" s="43">
        <v>4483756</v>
      </c>
      <c r="E91" s="43">
        <v>2888717</v>
      </c>
      <c r="F91" s="43">
        <v>5296996</v>
      </c>
      <c r="G91" s="43">
        <v>5389463</v>
      </c>
      <c r="H91" s="43">
        <v>696499</v>
      </c>
      <c r="I91" s="43">
        <v>30268996</v>
      </c>
      <c r="J91" s="43">
        <v>2985662</v>
      </c>
      <c r="K91" s="43">
        <v>1204047</v>
      </c>
      <c r="L91" s="43">
        <v>2657315</v>
      </c>
      <c r="M91" s="43">
        <v>279316</v>
      </c>
      <c r="N91" s="43">
        <v>18620</v>
      </c>
      <c r="O91" s="43">
        <v>259836</v>
      </c>
      <c r="P91" s="43">
        <v>5610586</v>
      </c>
      <c r="Q91" s="43">
        <v>2658328</v>
      </c>
      <c r="R91" s="43">
        <v>1454803</v>
      </c>
      <c r="S91" s="43">
        <v>94239429</v>
      </c>
    </row>
    <row r="92" spans="1:19" x14ac:dyDescent="0.2">
      <c r="A92" s="42">
        <v>45139</v>
      </c>
      <c r="B92" s="43">
        <v>23993970</v>
      </c>
      <c r="C92" s="43">
        <v>7349905</v>
      </c>
      <c r="D92" s="43">
        <v>5779462</v>
      </c>
      <c r="E92" s="43">
        <v>3123106</v>
      </c>
      <c r="F92" s="43">
        <v>5567013</v>
      </c>
      <c r="G92" s="43">
        <v>6017632</v>
      </c>
      <c r="H92" s="43">
        <v>653471</v>
      </c>
      <c r="I92" s="43">
        <v>34027967</v>
      </c>
      <c r="J92" s="43">
        <v>3097741</v>
      </c>
      <c r="K92" s="43">
        <v>1481819</v>
      </c>
      <c r="L92" s="43">
        <v>3039448</v>
      </c>
      <c r="M92" s="43">
        <v>441301</v>
      </c>
      <c r="N92" s="43">
        <v>52365</v>
      </c>
      <c r="O92" s="43">
        <v>312715</v>
      </c>
      <c r="P92" s="43">
        <v>6491114</v>
      </c>
      <c r="Q92" s="43">
        <v>3260016</v>
      </c>
      <c r="R92" s="43">
        <v>1518120</v>
      </c>
      <c r="S92" s="43">
        <v>106207165</v>
      </c>
    </row>
    <row r="93" spans="1:19" x14ac:dyDescent="0.2">
      <c r="A93" s="42">
        <v>45170</v>
      </c>
      <c r="B93" s="43">
        <v>25043235</v>
      </c>
      <c r="C93" s="43">
        <v>6807725</v>
      </c>
      <c r="D93" s="43">
        <v>6096164</v>
      </c>
      <c r="E93" s="43">
        <v>2803642</v>
      </c>
      <c r="F93" s="43">
        <v>5729129</v>
      </c>
      <c r="G93" s="43">
        <v>5668173</v>
      </c>
      <c r="H93" s="43">
        <v>643217</v>
      </c>
      <c r="I93" s="43">
        <v>38191981</v>
      </c>
      <c r="J93" s="43">
        <v>4928235</v>
      </c>
      <c r="K93" s="43">
        <v>1183820</v>
      </c>
      <c r="L93" s="43">
        <v>3648899</v>
      </c>
      <c r="M93" s="43">
        <v>465354</v>
      </c>
      <c r="N93" s="43">
        <v>77406</v>
      </c>
      <c r="O93" s="43">
        <v>365966</v>
      </c>
      <c r="P93" s="43">
        <v>10055774</v>
      </c>
      <c r="Q93" s="43">
        <v>1848431</v>
      </c>
      <c r="R93" s="43">
        <v>1507281</v>
      </c>
      <c r="S93" s="43">
        <v>115064432</v>
      </c>
    </row>
    <row r="94" spans="1:19" x14ac:dyDescent="0.2">
      <c r="A94" s="42">
        <v>45200</v>
      </c>
      <c r="B94" s="43">
        <v>25981404</v>
      </c>
      <c r="C94" s="43">
        <v>6333905</v>
      </c>
      <c r="D94" s="43">
        <v>6336775</v>
      </c>
      <c r="E94" s="43">
        <v>2224456</v>
      </c>
      <c r="F94" s="43">
        <v>5561238</v>
      </c>
      <c r="G94" s="43">
        <v>6944504</v>
      </c>
      <c r="H94" s="43">
        <v>907862</v>
      </c>
      <c r="I94" s="43">
        <v>34945131</v>
      </c>
      <c r="J94" s="43">
        <v>2710683</v>
      </c>
      <c r="K94" s="43">
        <v>1511976</v>
      </c>
      <c r="L94" s="43">
        <v>5653495</v>
      </c>
      <c r="M94" s="43">
        <v>699610</v>
      </c>
      <c r="N94" s="43">
        <v>50738</v>
      </c>
      <c r="O94" s="43">
        <v>362033</v>
      </c>
      <c r="P94" s="43">
        <v>5369950</v>
      </c>
      <c r="Q94" s="43">
        <v>2375979</v>
      </c>
      <c r="R94" s="43">
        <v>1624906</v>
      </c>
      <c r="S94" s="43">
        <v>109594645</v>
      </c>
    </row>
    <row r="95" spans="1:19" x14ac:dyDescent="0.2">
      <c r="A95" s="42">
        <v>45231</v>
      </c>
      <c r="B95" s="43">
        <v>23237145</v>
      </c>
      <c r="C95" s="43">
        <v>6350450</v>
      </c>
      <c r="D95" s="43">
        <v>5893098</v>
      </c>
      <c r="E95" s="43">
        <v>2420673</v>
      </c>
      <c r="F95" s="43">
        <v>5359772</v>
      </c>
      <c r="G95" s="43">
        <v>6089742</v>
      </c>
      <c r="H95" s="43">
        <v>1057438</v>
      </c>
      <c r="I95" s="43">
        <v>42677569</v>
      </c>
      <c r="J95" s="43">
        <v>2798737</v>
      </c>
      <c r="K95" s="43">
        <v>1477608</v>
      </c>
      <c r="L95" s="43">
        <v>4208279</v>
      </c>
      <c r="M95" s="43">
        <v>447404</v>
      </c>
      <c r="N95" s="43">
        <v>34220</v>
      </c>
      <c r="O95" s="43">
        <v>714054</v>
      </c>
      <c r="P95" s="43">
        <v>9130693</v>
      </c>
      <c r="Q95" s="43">
        <v>2170905</v>
      </c>
      <c r="R95" s="43">
        <v>1741294</v>
      </c>
      <c r="S95" s="43">
        <v>115809081</v>
      </c>
    </row>
    <row r="96" spans="1:19" x14ac:dyDescent="0.2">
      <c r="A96" s="42">
        <v>45261</v>
      </c>
      <c r="B96" s="43">
        <v>18602567</v>
      </c>
      <c r="C96" s="43">
        <v>5410744</v>
      </c>
      <c r="D96" s="43">
        <v>4585855</v>
      </c>
      <c r="E96" s="43">
        <v>2687900</v>
      </c>
      <c r="F96" s="43">
        <v>4772552</v>
      </c>
      <c r="G96" s="43">
        <v>5195153</v>
      </c>
      <c r="H96" s="43">
        <v>988084</v>
      </c>
      <c r="I96" s="43">
        <v>41468977</v>
      </c>
      <c r="J96" s="43">
        <v>4703255</v>
      </c>
      <c r="K96" s="43">
        <v>1306691</v>
      </c>
      <c r="L96" s="43">
        <v>2758597</v>
      </c>
      <c r="M96" s="43">
        <v>281026</v>
      </c>
      <c r="N96" s="43">
        <v>19675</v>
      </c>
      <c r="O96" s="43">
        <v>348709</v>
      </c>
      <c r="P96" s="43">
        <v>7783837</v>
      </c>
      <c r="Q96" s="43">
        <v>1407503</v>
      </c>
      <c r="R96" s="43">
        <v>1488973</v>
      </c>
      <c r="S96" s="43">
        <v>103810098</v>
      </c>
    </row>
    <row r="97" spans="1:19" x14ac:dyDescent="0.2">
      <c r="A97" s="42">
        <v>45292</v>
      </c>
      <c r="B97" s="43">
        <v>23032472</v>
      </c>
      <c r="C97" s="43">
        <v>8915142</v>
      </c>
      <c r="D97" s="43">
        <v>6048813</v>
      </c>
      <c r="E97" s="43">
        <v>3372066</v>
      </c>
      <c r="F97" s="43">
        <v>6641550</v>
      </c>
      <c r="G97" s="43">
        <v>6592965</v>
      </c>
      <c r="H97" s="43">
        <v>938299</v>
      </c>
      <c r="I97" s="43">
        <v>48185144</v>
      </c>
      <c r="J97" s="43">
        <v>2598258</v>
      </c>
      <c r="K97" s="43">
        <v>1672370</v>
      </c>
      <c r="L97" s="43">
        <v>3473332</v>
      </c>
      <c r="M97" s="43">
        <v>294962</v>
      </c>
      <c r="N97" s="43">
        <v>59035</v>
      </c>
      <c r="O97" s="43">
        <v>360327</v>
      </c>
      <c r="P97" s="43">
        <v>13865262</v>
      </c>
      <c r="Q97" s="43">
        <v>1888456</v>
      </c>
      <c r="R97" s="43">
        <v>2356873</v>
      </c>
      <c r="S97" s="43">
        <v>130295326</v>
      </c>
    </row>
    <row r="98" spans="1:19" x14ac:dyDescent="0.2">
      <c r="A98" s="42">
        <v>45323</v>
      </c>
      <c r="B98" s="43">
        <v>22330190</v>
      </c>
      <c r="C98" s="43">
        <v>7668510</v>
      </c>
      <c r="D98" s="43">
        <v>6403873</v>
      </c>
      <c r="E98" s="43">
        <v>3066153</v>
      </c>
      <c r="F98" s="43">
        <v>6120186</v>
      </c>
      <c r="G98" s="43">
        <v>6516827</v>
      </c>
      <c r="H98" s="43">
        <v>997775</v>
      </c>
      <c r="I98" s="43">
        <v>48075695</v>
      </c>
      <c r="J98" s="43">
        <v>2854727</v>
      </c>
      <c r="K98" s="43">
        <v>1923644</v>
      </c>
      <c r="L98" s="43">
        <v>3031846</v>
      </c>
      <c r="M98" s="43">
        <v>307692</v>
      </c>
      <c r="N98" s="43">
        <v>79331</v>
      </c>
      <c r="O98" s="43">
        <v>395312</v>
      </c>
      <c r="P98" s="43">
        <v>11318043</v>
      </c>
      <c r="Q98" s="43">
        <v>1731604</v>
      </c>
      <c r="R98" s="43">
        <v>2400818</v>
      </c>
      <c r="S98" s="43">
        <v>125222226</v>
      </c>
    </row>
    <row r="99" spans="1:19" x14ac:dyDescent="0.2">
      <c r="A99" s="42">
        <v>45352</v>
      </c>
      <c r="B99" s="43">
        <v>22879706</v>
      </c>
      <c r="C99" s="43">
        <v>7048056</v>
      </c>
      <c r="D99" s="43">
        <v>6177110</v>
      </c>
      <c r="E99" s="43">
        <v>2821561</v>
      </c>
      <c r="F99" s="43">
        <v>6403051</v>
      </c>
      <c r="G99" s="43">
        <v>6862455</v>
      </c>
      <c r="H99" s="43">
        <v>1159679</v>
      </c>
      <c r="I99" s="43">
        <v>44850758</v>
      </c>
      <c r="J99" s="43">
        <v>5565977</v>
      </c>
      <c r="K99" s="43">
        <v>1471772</v>
      </c>
      <c r="L99" s="43">
        <v>3641118</v>
      </c>
      <c r="M99" s="43">
        <v>342645</v>
      </c>
      <c r="N99" s="43">
        <v>116005</v>
      </c>
      <c r="O99" s="43">
        <v>319405</v>
      </c>
      <c r="P99" s="43">
        <v>9711897</v>
      </c>
      <c r="Q99" s="43">
        <v>1621381</v>
      </c>
      <c r="R99" s="43">
        <v>1858534</v>
      </c>
      <c r="S99" s="43">
        <v>122851110</v>
      </c>
    </row>
    <row r="100" spans="1:19" x14ac:dyDescent="0.2">
      <c r="A100" s="42">
        <v>45383</v>
      </c>
      <c r="B100" s="43">
        <v>25910166</v>
      </c>
      <c r="C100" s="43">
        <v>7662883</v>
      </c>
      <c r="D100" s="43">
        <v>7287374</v>
      </c>
      <c r="E100" s="43">
        <v>3323269</v>
      </c>
      <c r="F100" s="43">
        <v>6608941</v>
      </c>
      <c r="G100" s="43">
        <v>7741778</v>
      </c>
      <c r="H100" s="43">
        <v>1218080</v>
      </c>
      <c r="I100" s="43">
        <v>50951608</v>
      </c>
      <c r="J100" s="43">
        <v>3337151</v>
      </c>
      <c r="K100" s="43">
        <v>1472936</v>
      </c>
      <c r="L100" s="43">
        <v>6028550</v>
      </c>
      <c r="M100" s="43">
        <v>415161</v>
      </c>
      <c r="N100" s="43">
        <v>65397</v>
      </c>
      <c r="O100" s="43">
        <v>293122</v>
      </c>
      <c r="P100" s="43">
        <v>8921850</v>
      </c>
      <c r="Q100" s="43">
        <v>1770235</v>
      </c>
      <c r="R100" s="43">
        <v>2256778</v>
      </c>
      <c r="S100" s="43">
        <v>135265279</v>
      </c>
    </row>
    <row r="101" spans="1:19" x14ac:dyDescent="0.2">
      <c r="A101" s="42">
        <v>45413</v>
      </c>
      <c r="B101" s="43">
        <v>25621130</v>
      </c>
      <c r="C101" s="43">
        <v>6609214</v>
      </c>
      <c r="D101" s="43">
        <v>7866861</v>
      </c>
      <c r="E101" s="43">
        <v>2977206</v>
      </c>
      <c r="F101" s="43">
        <v>7064514</v>
      </c>
      <c r="G101" s="43">
        <v>7009199</v>
      </c>
      <c r="H101" s="43">
        <v>1033341</v>
      </c>
      <c r="I101" s="43">
        <v>50016469</v>
      </c>
      <c r="J101" s="43">
        <v>3721567</v>
      </c>
      <c r="K101" s="43">
        <v>1218980</v>
      </c>
      <c r="L101" s="43">
        <v>3726243</v>
      </c>
      <c r="M101" s="43">
        <v>324626</v>
      </c>
      <c r="N101" s="43">
        <v>106884</v>
      </c>
      <c r="O101" s="43">
        <v>372138</v>
      </c>
      <c r="P101" s="43">
        <v>9190169</v>
      </c>
      <c r="Q101" s="43">
        <v>2156051</v>
      </c>
      <c r="R101" s="43">
        <v>2009520</v>
      </c>
      <c r="S101" s="43">
        <v>131024112</v>
      </c>
    </row>
    <row r="102" spans="1:19" x14ac:dyDescent="0.2">
      <c r="A102" s="42">
        <v>45444</v>
      </c>
      <c r="B102" s="43">
        <v>23588889</v>
      </c>
      <c r="C102" s="43">
        <v>7431188</v>
      </c>
      <c r="D102" s="43">
        <v>6901330</v>
      </c>
      <c r="E102" s="43">
        <v>2711717</v>
      </c>
      <c r="F102" s="43">
        <v>6152471</v>
      </c>
      <c r="G102" s="43">
        <v>6179554</v>
      </c>
      <c r="H102" s="43">
        <v>908106</v>
      </c>
      <c r="I102" s="43">
        <v>48373562</v>
      </c>
      <c r="J102" s="43">
        <v>5373069</v>
      </c>
      <c r="K102" s="43">
        <v>1070516</v>
      </c>
      <c r="L102" s="43">
        <v>3774159</v>
      </c>
      <c r="M102" s="43">
        <v>459918</v>
      </c>
      <c r="N102" s="43">
        <v>115740</v>
      </c>
      <c r="O102" s="43">
        <v>470761</v>
      </c>
      <c r="P102" s="43">
        <v>7523685</v>
      </c>
      <c r="Q102" s="43">
        <v>1385986</v>
      </c>
      <c r="R102" s="43">
        <v>1568073</v>
      </c>
      <c r="S102" s="43">
        <v>123988724</v>
      </c>
    </row>
    <row r="103" spans="1:19" x14ac:dyDescent="0.2">
      <c r="A103" s="42">
        <v>45474</v>
      </c>
      <c r="B103" s="43">
        <v>25543268</v>
      </c>
      <c r="C103" s="43">
        <v>8070599</v>
      </c>
      <c r="D103" s="43">
        <v>7758226</v>
      </c>
      <c r="E103" s="43">
        <v>3291002</v>
      </c>
      <c r="F103" s="43">
        <v>6546772</v>
      </c>
      <c r="G103" s="43">
        <v>6124507</v>
      </c>
      <c r="H103" s="43">
        <v>1005449</v>
      </c>
      <c r="I103" s="43">
        <v>48785657</v>
      </c>
      <c r="J103" s="43">
        <v>2787893</v>
      </c>
      <c r="K103" s="43">
        <v>1115156</v>
      </c>
      <c r="L103" s="43">
        <v>4027648</v>
      </c>
      <c r="M103" s="43">
        <v>310723</v>
      </c>
      <c r="N103" s="43">
        <v>136489</v>
      </c>
      <c r="O103" s="43">
        <v>319840</v>
      </c>
      <c r="P103" s="43">
        <v>8836231</v>
      </c>
      <c r="Q103" s="43">
        <v>1439466</v>
      </c>
      <c r="R103" s="43">
        <v>1337577</v>
      </c>
      <c r="S103" s="43">
        <v>127436503</v>
      </c>
    </row>
    <row r="104" spans="1:19" x14ac:dyDescent="0.2">
      <c r="A104" s="42">
        <v>45505</v>
      </c>
      <c r="B104" s="43">
        <v>26223870</v>
      </c>
      <c r="C104" s="43">
        <v>7345791</v>
      </c>
      <c r="D104" s="43">
        <v>7570010</v>
      </c>
      <c r="E104" s="43">
        <v>2977721</v>
      </c>
      <c r="F104" s="43">
        <v>6364837</v>
      </c>
      <c r="G104" s="43">
        <v>6556886</v>
      </c>
      <c r="H104" s="43">
        <v>864953</v>
      </c>
      <c r="I104" s="43">
        <v>50403719</v>
      </c>
      <c r="J104" s="43">
        <v>2990948</v>
      </c>
      <c r="K104" s="43">
        <v>1168929</v>
      </c>
      <c r="L104" s="43">
        <v>5715952</v>
      </c>
      <c r="M104" s="43">
        <v>382956</v>
      </c>
      <c r="N104" s="43">
        <v>112699</v>
      </c>
      <c r="O104" s="43">
        <v>329819</v>
      </c>
      <c r="P104" s="43">
        <v>9703602</v>
      </c>
      <c r="Q104" s="43">
        <v>1097594</v>
      </c>
      <c r="R104" s="43">
        <v>1778201</v>
      </c>
      <c r="S104" s="43">
        <v>131588487</v>
      </c>
    </row>
    <row r="105" spans="1:19" x14ac:dyDescent="0.2">
      <c r="A105" s="42">
        <v>45536</v>
      </c>
      <c r="B105" s="43">
        <v>26948194</v>
      </c>
      <c r="C105" s="43">
        <v>7931628</v>
      </c>
      <c r="D105" s="43">
        <v>7424525</v>
      </c>
      <c r="E105" s="43">
        <v>2983368</v>
      </c>
      <c r="F105" s="43">
        <v>6540914</v>
      </c>
      <c r="G105" s="43">
        <v>7271198</v>
      </c>
      <c r="H105" s="43">
        <v>1100684</v>
      </c>
      <c r="I105" s="43">
        <v>59156573</v>
      </c>
      <c r="J105" s="43">
        <v>5010650</v>
      </c>
      <c r="K105" s="43">
        <v>1307840</v>
      </c>
      <c r="L105" s="43">
        <v>4970396</v>
      </c>
      <c r="M105" s="43">
        <v>343536</v>
      </c>
      <c r="N105" s="43">
        <v>94599</v>
      </c>
      <c r="O105" s="43">
        <v>299025</v>
      </c>
      <c r="P105" s="43">
        <v>13082191</v>
      </c>
      <c r="Q105" s="43">
        <v>1227327</v>
      </c>
      <c r="R105" s="43">
        <v>1943202</v>
      </c>
      <c r="S105" s="43">
        <v>147635850</v>
      </c>
    </row>
    <row r="106" spans="1:19" x14ac:dyDescent="0.2">
      <c r="A106" s="42">
        <v>45566</v>
      </c>
      <c r="B106" s="43">
        <v>29888859</v>
      </c>
      <c r="C106" s="43">
        <v>9019167</v>
      </c>
      <c r="D106" s="43">
        <v>8102137</v>
      </c>
      <c r="E106" s="43">
        <v>3931570</v>
      </c>
      <c r="F106" s="43">
        <v>6698327</v>
      </c>
      <c r="G106" s="43">
        <v>7556601</v>
      </c>
      <c r="H106" s="43">
        <v>1177510</v>
      </c>
      <c r="I106" s="43">
        <v>69647923</v>
      </c>
      <c r="J106" s="43">
        <v>3294200</v>
      </c>
      <c r="K106" s="43">
        <v>1344550</v>
      </c>
      <c r="L106" s="43">
        <v>8381777</v>
      </c>
      <c r="M106" s="43">
        <v>760750</v>
      </c>
      <c r="N106" s="43">
        <v>157886</v>
      </c>
      <c r="O106" s="43">
        <v>706200</v>
      </c>
      <c r="P106" s="43">
        <v>15343604</v>
      </c>
      <c r="Q106" s="43">
        <v>3152657</v>
      </c>
      <c r="R106" s="43">
        <v>2206127</v>
      </c>
      <c r="S106" s="43">
        <v>171369845</v>
      </c>
    </row>
    <row r="107" spans="1:19" x14ac:dyDescent="0.2">
      <c r="A107" s="42">
        <v>45597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19" x14ac:dyDescent="0.2">
      <c r="A108" s="42">
        <v>45627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19" ht="16" customHeight="1" x14ac:dyDescent="0.25">
      <c r="A109" s="38" t="s">
        <v>380</v>
      </c>
    </row>
    <row r="110" spans="1:19" x14ac:dyDescent="0.2">
      <c r="A110" s="51" t="s">
        <v>379</v>
      </c>
    </row>
    <row r="111" spans="1:19" ht="24" customHeight="1" x14ac:dyDescent="0.2">
      <c r="A111" s="51" t="s">
        <v>378</v>
      </c>
    </row>
    <row r="112" spans="1:19" ht="16" customHeight="1" x14ac:dyDescent="0.25">
      <c r="A112" s="47" t="s">
        <v>53</v>
      </c>
    </row>
    <row r="113" spans="1:19" ht="23" x14ac:dyDescent="0.25">
      <c r="A113" s="47" t="s">
        <v>53</v>
      </c>
    </row>
    <row r="114" spans="1:19" ht="16" customHeight="1" x14ac:dyDescent="0.25">
      <c r="A114" s="47" t="s">
        <v>53</v>
      </c>
    </row>
    <row r="115" spans="1:19" ht="16" customHeight="1" x14ac:dyDescent="0.25">
      <c r="A115" s="47" t="s">
        <v>53</v>
      </c>
    </row>
    <row r="116" spans="1:19" ht="16" customHeight="1" x14ac:dyDescent="0.25">
      <c r="A116" s="47" t="s">
        <v>53</v>
      </c>
    </row>
    <row r="117" spans="1:19" ht="16" customHeight="1" x14ac:dyDescent="0.25">
      <c r="A117" s="47" t="s">
        <v>53</v>
      </c>
    </row>
    <row r="118" spans="1:19" ht="16" customHeight="1" x14ac:dyDescent="0.25">
      <c r="A118" s="47" t="s">
        <v>53</v>
      </c>
    </row>
    <row r="119" spans="1:19" ht="16" customHeight="1" x14ac:dyDescent="0.25">
      <c r="A119" s="47" t="s">
        <v>53</v>
      </c>
    </row>
    <row r="120" spans="1:19" ht="16" customHeight="1" x14ac:dyDescent="0.25">
      <c r="A120" s="47" t="s">
        <v>53</v>
      </c>
    </row>
    <row r="121" spans="1:19" ht="16" customHeight="1" x14ac:dyDescent="0.25">
      <c r="A121" s="38" t="s">
        <v>381</v>
      </c>
    </row>
    <row r="122" spans="1:19" x14ac:dyDescent="0.2">
      <c r="A122" s="51" t="s">
        <v>374</v>
      </c>
    </row>
    <row r="123" spans="1:19" x14ac:dyDescent="0.2">
      <c r="A123" s="51" t="s">
        <v>375</v>
      </c>
    </row>
    <row r="124" spans="1:19" x14ac:dyDescent="0.2">
      <c r="A124" s="41" t="s">
        <v>15</v>
      </c>
      <c r="B124" s="41" t="s">
        <v>16</v>
      </c>
      <c r="C124" s="41" t="s">
        <v>17</v>
      </c>
      <c r="D124" s="41" t="s">
        <v>18</v>
      </c>
      <c r="E124" s="41" t="s">
        <v>19</v>
      </c>
      <c r="F124" s="41" t="s">
        <v>21</v>
      </c>
      <c r="G124" s="41" t="s">
        <v>23</v>
      </c>
      <c r="H124" s="41" t="s">
        <v>24</v>
      </c>
      <c r="I124" s="41" t="s">
        <v>27</v>
      </c>
      <c r="J124" s="41" t="s">
        <v>28</v>
      </c>
      <c r="K124" s="41" t="s">
        <v>29</v>
      </c>
      <c r="L124" s="41" t="s">
        <v>16</v>
      </c>
      <c r="M124" s="41" t="s">
        <v>18</v>
      </c>
      <c r="N124" s="41" t="s">
        <v>17</v>
      </c>
      <c r="O124" s="41" t="s">
        <v>21</v>
      </c>
      <c r="P124" s="41" t="s">
        <v>27</v>
      </c>
      <c r="Q124" s="41" t="s">
        <v>30</v>
      </c>
      <c r="R124" s="41" t="s">
        <v>32</v>
      </c>
      <c r="S124" s="41" t="s">
        <v>37</v>
      </c>
    </row>
    <row r="125" spans="1:19" x14ac:dyDescent="0.2">
      <c r="A125" s="41" t="s">
        <v>15</v>
      </c>
      <c r="B125" s="41" t="s">
        <v>16</v>
      </c>
      <c r="C125" s="41" t="s">
        <v>17</v>
      </c>
      <c r="D125" s="41" t="s">
        <v>18</v>
      </c>
      <c r="E125" s="41" t="s">
        <v>19</v>
      </c>
      <c r="F125" s="41" t="s">
        <v>21</v>
      </c>
      <c r="G125" s="41" t="s">
        <v>23</v>
      </c>
      <c r="H125" s="41" t="s">
        <v>24</v>
      </c>
      <c r="I125" s="41" t="s">
        <v>27</v>
      </c>
      <c r="J125" s="41" t="s">
        <v>28</v>
      </c>
      <c r="K125" s="41" t="s">
        <v>29</v>
      </c>
      <c r="L125" s="41" t="s">
        <v>16</v>
      </c>
      <c r="M125" s="41" t="s">
        <v>18</v>
      </c>
      <c r="N125" s="41" t="s">
        <v>17</v>
      </c>
      <c r="O125" s="41" t="s">
        <v>21</v>
      </c>
      <c r="P125" s="41" t="s">
        <v>27</v>
      </c>
      <c r="Q125" s="41" t="s">
        <v>30</v>
      </c>
      <c r="R125" s="41" t="s">
        <v>32</v>
      </c>
      <c r="S125" s="41" t="s">
        <v>37</v>
      </c>
    </row>
    <row r="126" spans="1:19" x14ac:dyDescent="0.2">
      <c r="A126" s="41" t="s">
        <v>15</v>
      </c>
      <c r="B126" s="41" t="s">
        <v>16</v>
      </c>
      <c r="C126" s="41" t="s">
        <v>17</v>
      </c>
      <c r="D126" s="41" t="s">
        <v>18</v>
      </c>
      <c r="E126" s="41" t="s">
        <v>19</v>
      </c>
      <c r="F126" s="41" t="s">
        <v>21</v>
      </c>
      <c r="G126" s="41" t="s">
        <v>23</v>
      </c>
      <c r="H126" s="41" t="s">
        <v>24</v>
      </c>
      <c r="I126" s="41" t="s">
        <v>27</v>
      </c>
      <c r="J126" s="41" t="s">
        <v>28</v>
      </c>
      <c r="K126" s="41" t="s">
        <v>29</v>
      </c>
      <c r="L126" s="41" t="s">
        <v>16</v>
      </c>
      <c r="M126" s="41" t="s">
        <v>18</v>
      </c>
      <c r="N126" s="41" t="s">
        <v>17</v>
      </c>
      <c r="O126" s="41" t="s">
        <v>21</v>
      </c>
      <c r="P126" s="41" t="s">
        <v>27</v>
      </c>
      <c r="Q126" s="41" t="s">
        <v>30</v>
      </c>
      <c r="R126" s="41" t="s">
        <v>32</v>
      </c>
      <c r="S126" s="41" t="s">
        <v>37</v>
      </c>
    </row>
    <row r="127" spans="1:19" x14ac:dyDescent="0.2">
      <c r="A127" s="41" t="s">
        <v>15</v>
      </c>
      <c r="B127" s="41" t="s">
        <v>16</v>
      </c>
      <c r="C127" s="41" t="s">
        <v>17</v>
      </c>
      <c r="D127" s="41" t="s">
        <v>18</v>
      </c>
      <c r="E127" s="41" t="s">
        <v>19</v>
      </c>
      <c r="F127" s="41" t="s">
        <v>21</v>
      </c>
      <c r="G127" s="41" t="s">
        <v>23</v>
      </c>
      <c r="H127" s="41" t="s">
        <v>24</v>
      </c>
      <c r="I127" s="41" t="s">
        <v>27</v>
      </c>
      <c r="J127" s="41" t="s">
        <v>28</v>
      </c>
      <c r="K127" s="41" t="s">
        <v>29</v>
      </c>
      <c r="L127" s="41" t="s">
        <v>16</v>
      </c>
      <c r="M127" s="41" t="s">
        <v>18</v>
      </c>
      <c r="N127" s="41" t="s">
        <v>17</v>
      </c>
      <c r="O127" s="41" t="s">
        <v>21</v>
      </c>
      <c r="P127" s="41" t="s">
        <v>27</v>
      </c>
      <c r="Q127" s="41" t="s">
        <v>30</v>
      </c>
      <c r="R127" s="41" t="s">
        <v>32</v>
      </c>
      <c r="S127" s="41" t="s">
        <v>37</v>
      </c>
    </row>
    <row r="128" spans="1:19" x14ac:dyDescent="0.2">
      <c r="A128" s="41" t="s">
        <v>15</v>
      </c>
      <c r="B128" s="41" t="s">
        <v>16</v>
      </c>
      <c r="C128" s="41" t="s">
        <v>17</v>
      </c>
      <c r="D128" s="41" t="s">
        <v>18</v>
      </c>
      <c r="E128" s="41" t="s">
        <v>19</v>
      </c>
      <c r="F128" s="41" t="s">
        <v>21</v>
      </c>
      <c r="G128" s="41" t="s">
        <v>23</v>
      </c>
      <c r="H128" s="41" t="s">
        <v>24</v>
      </c>
      <c r="I128" s="41" t="s">
        <v>27</v>
      </c>
      <c r="J128" s="41" t="s">
        <v>28</v>
      </c>
      <c r="K128" s="41" t="s">
        <v>29</v>
      </c>
      <c r="L128" s="41" t="s">
        <v>16</v>
      </c>
      <c r="M128" s="41" t="s">
        <v>18</v>
      </c>
      <c r="N128" s="41" t="s">
        <v>17</v>
      </c>
      <c r="O128" s="41" t="s">
        <v>21</v>
      </c>
      <c r="P128" s="41" t="s">
        <v>27</v>
      </c>
      <c r="Q128" s="41" t="s">
        <v>30</v>
      </c>
      <c r="R128" s="41" t="s">
        <v>32</v>
      </c>
      <c r="S128" s="41" t="s">
        <v>37</v>
      </c>
    </row>
    <row r="129" spans="1:19" x14ac:dyDescent="0.2">
      <c r="A129" s="41" t="s">
        <v>15</v>
      </c>
      <c r="B129" s="41" t="s">
        <v>16</v>
      </c>
      <c r="C129" s="41" t="s">
        <v>17</v>
      </c>
      <c r="D129" s="41" t="s">
        <v>18</v>
      </c>
      <c r="E129" s="41" t="s">
        <v>19</v>
      </c>
      <c r="F129" s="41" t="s">
        <v>21</v>
      </c>
      <c r="G129" s="41" t="s">
        <v>23</v>
      </c>
      <c r="H129" s="41" t="s">
        <v>24</v>
      </c>
      <c r="I129" s="41" t="s">
        <v>27</v>
      </c>
      <c r="J129" s="41" t="s">
        <v>28</v>
      </c>
      <c r="K129" s="41" t="s">
        <v>29</v>
      </c>
      <c r="L129" s="41" t="s">
        <v>16</v>
      </c>
      <c r="M129" s="41" t="s">
        <v>18</v>
      </c>
      <c r="N129" s="41" t="s">
        <v>17</v>
      </c>
      <c r="O129" s="41" t="s">
        <v>21</v>
      </c>
      <c r="P129" s="41" t="s">
        <v>27</v>
      </c>
      <c r="Q129" s="41" t="s">
        <v>30</v>
      </c>
      <c r="R129" s="41" t="s">
        <v>32</v>
      </c>
      <c r="S129" s="41" t="s">
        <v>37</v>
      </c>
    </row>
    <row r="130" spans="1:19" x14ac:dyDescent="0.2">
      <c r="A130" s="41" t="s">
        <v>15</v>
      </c>
      <c r="B130" s="41" t="s">
        <v>16</v>
      </c>
      <c r="C130" s="41" t="s">
        <v>17</v>
      </c>
      <c r="D130" s="41" t="s">
        <v>18</v>
      </c>
      <c r="E130" s="41" t="s">
        <v>19</v>
      </c>
      <c r="F130" s="41" t="s">
        <v>21</v>
      </c>
      <c r="G130" s="41" t="s">
        <v>23</v>
      </c>
      <c r="H130" s="41" t="s">
        <v>24</v>
      </c>
      <c r="I130" s="41" t="s">
        <v>27</v>
      </c>
      <c r="J130" s="41" t="s">
        <v>28</v>
      </c>
      <c r="K130" s="41" t="s">
        <v>29</v>
      </c>
      <c r="L130" s="41" t="s">
        <v>16</v>
      </c>
      <c r="M130" s="41" t="s">
        <v>18</v>
      </c>
      <c r="N130" s="41" t="s">
        <v>17</v>
      </c>
      <c r="O130" s="41" t="s">
        <v>21</v>
      </c>
      <c r="P130" s="41" t="s">
        <v>27</v>
      </c>
      <c r="Q130" s="41" t="s">
        <v>30</v>
      </c>
      <c r="R130" s="41" t="s">
        <v>32</v>
      </c>
      <c r="S130" s="41" t="s">
        <v>37</v>
      </c>
    </row>
    <row r="131" spans="1:19" x14ac:dyDescent="0.2">
      <c r="A131" s="41" t="s">
        <v>15</v>
      </c>
      <c r="B131" s="41" t="s">
        <v>16</v>
      </c>
      <c r="C131" s="41" t="s">
        <v>17</v>
      </c>
      <c r="D131" s="41" t="s">
        <v>18</v>
      </c>
      <c r="E131" s="41" t="s">
        <v>19</v>
      </c>
      <c r="F131" s="41" t="s">
        <v>21</v>
      </c>
      <c r="G131" s="41" t="s">
        <v>23</v>
      </c>
      <c r="H131" s="41" t="s">
        <v>24</v>
      </c>
      <c r="I131" s="41" t="s">
        <v>27</v>
      </c>
      <c r="J131" s="41" t="s">
        <v>28</v>
      </c>
      <c r="K131" s="41" t="s">
        <v>29</v>
      </c>
      <c r="L131" s="41" t="s">
        <v>16</v>
      </c>
      <c r="M131" s="41" t="s">
        <v>18</v>
      </c>
      <c r="N131" s="41" t="s">
        <v>17</v>
      </c>
      <c r="O131" s="41" t="s">
        <v>21</v>
      </c>
      <c r="P131" s="41" t="s">
        <v>27</v>
      </c>
      <c r="Q131" s="41" t="s">
        <v>30</v>
      </c>
      <c r="R131" s="41" t="s">
        <v>32</v>
      </c>
      <c r="S131" s="41" t="s">
        <v>37</v>
      </c>
    </row>
    <row r="132" spans="1:19" x14ac:dyDescent="0.2">
      <c r="A132" s="41" t="s">
        <v>15</v>
      </c>
      <c r="B132" s="41" t="s">
        <v>16</v>
      </c>
      <c r="C132" s="41" t="s">
        <v>17</v>
      </c>
      <c r="D132" s="41" t="s">
        <v>18</v>
      </c>
      <c r="E132" s="41" t="s">
        <v>19</v>
      </c>
      <c r="F132" s="41" t="s">
        <v>21</v>
      </c>
      <c r="G132" s="41" t="s">
        <v>23</v>
      </c>
      <c r="H132" s="41" t="s">
        <v>24</v>
      </c>
      <c r="I132" s="41" t="s">
        <v>27</v>
      </c>
      <c r="J132" s="41" t="s">
        <v>28</v>
      </c>
      <c r="K132" s="41" t="s">
        <v>29</v>
      </c>
      <c r="L132" s="41" t="s">
        <v>16</v>
      </c>
      <c r="M132" s="41" t="s">
        <v>18</v>
      </c>
      <c r="N132" s="41" t="s">
        <v>17</v>
      </c>
      <c r="O132" s="41" t="s">
        <v>21</v>
      </c>
      <c r="P132" s="41" t="s">
        <v>27</v>
      </c>
      <c r="Q132" s="41" t="s">
        <v>30</v>
      </c>
      <c r="R132" s="41" t="s">
        <v>32</v>
      </c>
      <c r="S132" s="41" t="s">
        <v>37</v>
      </c>
    </row>
    <row r="133" spans="1:19" x14ac:dyDescent="0.2">
      <c r="A133" s="51" t="s">
        <v>376</v>
      </c>
    </row>
    <row r="134" spans="1:19" x14ac:dyDescent="0.2">
      <c r="A134" s="51" t="s">
        <v>377</v>
      </c>
    </row>
    <row r="135" spans="1:19" ht="24" customHeight="1" x14ac:dyDescent="0.2">
      <c r="A135" s="51" t="s">
        <v>373</v>
      </c>
    </row>
    <row r="136" spans="1:19" x14ac:dyDescent="0.2">
      <c r="A136" s="45" t="s">
        <v>52</v>
      </c>
      <c r="B136" s="46">
        <v>251966744</v>
      </c>
      <c r="C136" s="46">
        <v>77702178</v>
      </c>
      <c r="D136" s="46">
        <v>71540259</v>
      </c>
      <c r="E136" s="46">
        <v>31455633</v>
      </c>
      <c r="F136" s="46">
        <v>65141563</v>
      </c>
      <c r="G136" s="46">
        <v>68411970</v>
      </c>
      <c r="H136" s="46">
        <v>10403876</v>
      </c>
      <c r="I136" s="46">
        <v>518451908</v>
      </c>
      <c r="J136" s="46">
        <v>37534440</v>
      </c>
      <c r="K136" s="46">
        <v>13766693</v>
      </c>
      <c r="L136" s="46">
        <v>46771021</v>
      </c>
      <c r="M136" s="46">
        <v>3942969</v>
      </c>
      <c r="N136" s="46">
        <v>1044065</v>
      </c>
      <c r="O136" s="46">
        <v>3865949</v>
      </c>
      <c r="P136" s="46">
        <v>107491734</v>
      </c>
      <c r="Q136" s="46">
        <v>17470757</v>
      </c>
      <c r="R136" s="46">
        <v>19715703</v>
      </c>
      <c r="S136" s="46">
        <v>1346677462</v>
      </c>
    </row>
    <row r="137" spans="1:19" ht="23" customHeight="1" x14ac:dyDescent="0.2">
      <c r="A137" s="45" t="s">
        <v>52</v>
      </c>
      <c r="B137" s="46">
        <v>267717075</v>
      </c>
      <c r="C137" s="46">
        <v>74049982</v>
      </c>
      <c r="D137" s="46">
        <v>57740192</v>
      </c>
      <c r="E137" s="46">
        <v>29171580</v>
      </c>
      <c r="F137" s="46">
        <v>59726260</v>
      </c>
      <c r="G137" s="46">
        <v>64766711</v>
      </c>
      <c r="H137" s="46">
        <v>9780807</v>
      </c>
      <c r="I137" s="46">
        <v>457425742</v>
      </c>
      <c r="J137" s="46">
        <v>49346571</v>
      </c>
      <c r="K137" s="46">
        <v>15911061</v>
      </c>
      <c r="L137" s="46">
        <v>40958181</v>
      </c>
      <c r="M137" s="46">
        <v>5064206</v>
      </c>
      <c r="N137" s="46">
        <v>400462</v>
      </c>
      <c r="O137" s="46">
        <v>3410630</v>
      </c>
      <c r="P137" s="46">
        <v>82669244</v>
      </c>
      <c r="Q137" s="46">
        <v>33359279</v>
      </c>
      <c r="R137" s="46">
        <v>17462903</v>
      </c>
      <c r="S137" s="46">
        <v>1268960886</v>
      </c>
    </row>
    <row r="138" spans="1:19" x14ac:dyDescent="0.2">
      <c r="A138" s="45" t="s">
        <v>52</v>
      </c>
      <c r="B138" s="46">
        <v>235354791</v>
      </c>
      <c r="C138" s="46">
        <v>61733777</v>
      </c>
      <c r="D138" s="46">
        <v>46113505</v>
      </c>
      <c r="E138" s="46">
        <v>28127911</v>
      </c>
      <c r="F138" s="46">
        <v>46168291</v>
      </c>
      <c r="G138" s="46">
        <v>44467431</v>
      </c>
      <c r="H138" s="46">
        <v>9525812</v>
      </c>
      <c r="I138" s="46">
        <v>421375667</v>
      </c>
      <c r="J138" s="46">
        <v>59462065</v>
      </c>
      <c r="K138" s="46">
        <v>13214820</v>
      </c>
      <c r="L138" s="46">
        <v>31497934</v>
      </c>
      <c r="M138" s="46">
        <v>3511384</v>
      </c>
      <c r="N138" s="46">
        <v>369698</v>
      </c>
      <c r="O138" s="46">
        <v>1111302</v>
      </c>
      <c r="P138" s="46">
        <v>100435269</v>
      </c>
      <c r="Q138" s="46">
        <v>25070888</v>
      </c>
      <c r="R138" s="46">
        <v>7609865</v>
      </c>
      <c r="S138" s="46">
        <v>1135150410</v>
      </c>
    </row>
    <row r="139" spans="1:19" x14ac:dyDescent="0.2">
      <c r="A139" s="45" t="s">
        <v>52</v>
      </c>
      <c r="B139" s="46">
        <v>243665863</v>
      </c>
      <c r="C139" s="46">
        <v>82711238</v>
      </c>
      <c r="D139" s="46">
        <v>51721197</v>
      </c>
      <c r="E139" s="46">
        <v>57037669</v>
      </c>
      <c r="F139" s="46">
        <v>48476917</v>
      </c>
      <c r="G139" s="46">
        <v>47249139</v>
      </c>
      <c r="H139" s="46">
        <v>12391274</v>
      </c>
      <c r="I139" s="46">
        <v>434858899</v>
      </c>
      <c r="J139" s="46">
        <v>52831979</v>
      </c>
      <c r="K139" s="46">
        <v>13285748</v>
      </c>
      <c r="L139" s="46">
        <v>29019774</v>
      </c>
      <c r="M139" s="46">
        <v>2190216</v>
      </c>
      <c r="N139" s="46">
        <v>305500</v>
      </c>
      <c r="O139" s="46">
        <v>2094742</v>
      </c>
      <c r="P139" s="46">
        <v>91618758</v>
      </c>
      <c r="Q139" s="46">
        <v>22774086</v>
      </c>
      <c r="R139" s="46">
        <v>11264745</v>
      </c>
      <c r="S139" s="46">
        <v>1203497744</v>
      </c>
    </row>
    <row r="140" spans="1:19" x14ac:dyDescent="0.2">
      <c r="A140" s="45" t="s">
        <v>52</v>
      </c>
      <c r="B140" s="46">
        <v>231877451</v>
      </c>
      <c r="C140" s="46">
        <v>84524357</v>
      </c>
      <c r="D140" s="46">
        <v>50121848</v>
      </c>
      <c r="E140" s="46">
        <v>57086621</v>
      </c>
      <c r="F140" s="46">
        <v>46869275</v>
      </c>
      <c r="G140" s="46">
        <v>35067500</v>
      </c>
      <c r="H140" s="46">
        <v>11198781</v>
      </c>
      <c r="I140" s="46">
        <v>411707343</v>
      </c>
      <c r="J140" s="46">
        <v>52579116</v>
      </c>
      <c r="K140" s="46">
        <v>14775940</v>
      </c>
      <c r="L140" s="46">
        <v>25865527</v>
      </c>
      <c r="M140" s="46">
        <v>3184544</v>
      </c>
      <c r="N140" s="46">
        <v>163939</v>
      </c>
      <c r="O140" s="46">
        <v>3033912</v>
      </c>
      <c r="P140" s="46">
        <v>84986292</v>
      </c>
      <c r="Q140" s="46">
        <v>19532574</v>
      </c>
      <c r="R140" s="46">
        <v>10118694</v>
      </c>
      <c r="S140" s="46">
        <v>1142693714</v>
      </c>
    </row>
    <row r="141" spans="1:19" x14ac:dyDescent="0.2">
      <c r="A141" s="45" t="s">
        <v>52</v>
      </c>
      <c r="B141" s="46">
        <v>221329190</v>
      </c>
      <c r="C141" s="46">
        <v>80012906</v>
      </c>
      <c r="D141" s="46">
        <v>53597867</v>
      </c>
      <c r="E141" s="46">
        <v>17828500</v>
      </c>
      <c r="F141" s="46">
        <v>39028410</v>
      </c>
      <c r="G141" s="46">
        <v>26605095</v>
      </c>
      <c r="H141" s="46">
        <v>9253342</v>
      </c>
      <c r="I141" s="46">
        <v>431950479</v>
      </c>
      <c r="J141" s="46">
        <v>76727378</v>
      </c>
      <c r="K141" s="46">
        <v>16955118</v>
      </c>
      <c r="L141" s="46">
        <v>25592749</v>
      </c>
      <c r="M141" s="46">
        <v>3694346</v>
      </c>
      <c r="N141" s="46">
        <v>200728</v>
      </c>
      <c r="O141" s="46">
        <v>2059615</v>
      </c>
      <c r="P141" s="46">
        <v>88811603</v>
      </c>
      <c r="Q141" s="46">
        <v>24959129</v>
      </c>
      <c r="R141" s="46">
        <v>7908642</v>
      </c>
      <c r="S141" s="46">
        <v>1126515097</v>
      </c>
    </row>
    <row r="142" spans="1:19" x14ac:dyDescent="0.2">
      <c r="A142" s="45" t="s">
        <v>52</v>
      </c>
      <c r="B142" s="46">
        <v>234993964</v>
      </c>
      <c r="C142" s="46">
        <v>82672960</v>
      </c>
      <c r="D142" s="46">
        <v>56799021</v>
      </c>
      <c r="E142" s="46">
        <v>12477064</v>
      </c>
      <c r="F142" s="46">
        <v>33746052</v>
      </c>
      <c r="G142" s="46">
        <v>18687270</v>
      </c>
      <c r="H142" s="46">
        <v>10106802</v>
      </c>
      <c r="I142" s="46">
        <v>517122411</v>
      </c>
      <c r="J142" s="46">
        <v>145238953</v>
      </c>
      <c r="K142" s="46">
        <v>15556812</v>
      </c>
      <c r="L142" s="46">
        <v>24950611</v>
      </c>
      <c r="M142" s="46">
        <v>5077534</v>
      </c>
      <c r="N142" s="46">
        <v>123535</v>
      </c>
      <c r="O142" s="46">
        <v>2312814</v>
      </c>
      <c r="P142" s="46">
        <v>81836790</v>
      </c>
      <c r="Q142" s="46">
        <v>27867311</v>
      </c>
      <c r="R142" s="46">
        <v>6520472</v>
      </c>
      <c r="S142" s="46">
        <v>1276090376</v>
      </c>
    </row>
    <row r="143" spans="1:19" x14ac:dyDescent="0.2">
      <c r="A143" s="45" t="s">
        <v>52</v>
      </c>
      <c r="B143" s="46">
        <v>241538069</v>
      </c>
      <c r="C143" s="46">
        <v>74686310</v>
      </c>
      <c r="D143" s="46">
        <v>54966958</v>
      </c>
      <c r="E143" s="46">
        <v>10627766</v>
      </c>
      <c r="F143" s="46">
        <v>38860611</v>
      </c>
      <c r="G143" s="46">
        <v>19245657</v>
      </c>
      <c r="H143" s="46">
        <v>6956615</v>
      </c>
      <c r="I143" s="46">
        <v>454490570</v>
      </c>
      <c r="J143" s="46">
        <v>122208334</v>
      </c>
      <c r="K143" s="46">
        <v>15242087</v>
      </c>
      <c r="L143" s="46">
        <v>18288672</v>
      </c>
      <c r="M143" s="46">
        <v>3958201</v>
      </c>
      <c r="N143" s="46">
        <v>193863</v>
      </c>
      <c r="O143" s="46">
        <v>1690861</v>
      </c>
      <c r="P143" s="46">
        <v>70277753</v>
      </c>
      <c r="Q143" s="46">
        <v>27979940</v>
      </c>
      <c r="R143" s="46">
        <v>5735569</v>
      </c>
      <c r="S143" s="46">
        <v>1166947836</v>
      </c>
    </row>
    <row r="144" spans="1:19" x14ac:dyDescent="0.2">
      <c r="A144" s="45" t="s">
        <v>52</v>
      </c>
      <c r="B144" s="46">
        <v>210551475</v>
      </c>
      <c r="C144" s="46">
        <v>66157448</v>
      </c>
      <c r="D144" s="46">
        <v>47289465</v>
      </c>
      <c r="E144" s="46">
        <v>10330409</v>
      </c>
      <c r="F144" s="46">
        <v>34101368</v>
      </c>
      <c r="G144" s="46">
        <v>18092273</v>
      </c>
      <c r="H144" s="46">
        <v>7462134</v>
      </c>
      <c r="I144" s="46">
        <v>348595271</v>
      </c>
      <c r="J144" s="46">
        <v>84390429</v>
      </c>
      <c r="K144" s="46">
        <v>15519855</v>
      </c>
      <c r="L144" s="46">
        <v>16160592</v>
      </c>
      <c r="M144" s="46">
        <v>4644481</v>
      </c>
      <c r="N144" s="46">
        <v>255517</v>
      </c>
      <c r="O144" s="46">
        <v>1252846</v>
      </c>
      <c r="P144" s="46">
        <v>63608628</v>
      </c>
      <c r="Q144" s="46">
        <v>38358945</v>
      </c>
      <c r="R144" s="46">
        <v>7087218</v>
      </c>
      <c r="S144" s="46">
        <v>973858354</v>
      </c>
    </row>
    <row r="147" spans="1:19" x14ac:dyDescent="0.2">
      <c r="A147" s="40"/>
      <c r="B147" s="40" t="s">
        <v>12</v>
      </c>
      <c r="C147" s="40" t="s">
        <v>13</v>
      </c>
      <c r="D147" s="40" t="s">
        <v>14</v>
      </c>
    </row>
    <row r="148" spans="1:19" x14ac:dyDescent="0.2">
      <c r="A148" s="41"/>
      <c r="B148" s="41"/>
      <c r="C148" s="41"/>
      <c r="D148" s="41"/>
      <c r="E148" s="41" t="s">
        <v>20</v>
      </c>
      <c r="F148" s="41" t="s">
        <v>22</v>
      </c>
      <c r="G148" s="41"/>
      <c r="H148" s="41" t="s">
        <v>25</v>
      </c>
      <c r="I148" s="41"/>
      <c r="J148" s="41"/>
      <c r="K148" s="41"/>
      <c r="L148" s="41"/>
      <c r="M148" s="41"/>
      <c r="N148" s="41"/>
      <c r="O148" s="41" t="s">
        <v>22</v>
      </c>
      <c r="P148" s="41"/>
      <c r="Q148" s="41" t="s">
        <v>31</v>
      </c>
      <c r="R148" s="41" t="s">
        <v>33</v>
      </c>
      <c r="S148" s="41" t="s">
        <v>38</v>
      </c>
    </row>
    <row r="149" spans="1:19" x14ac:dyDescent="0.2">
      <c r="A149" s="41"/>
      <c r="B149" s="41"/>
      <c r="C149" s="41"/>
      <c r="D149" s="41"/>
      <c r="E149" s="41"/>
      <c r="F149" s="41"/>
      <c r="G149" s="41"/>
      <c r="H149" s="41" t="s">
        <v>26</v>
      </c>
      <c r="I149" s="41"/>
      <c r="J149" s="41"/>
      <c r="K149" s="41"/>
      <c r="L149" s="41"/>
      <c r="M149" s="41"/>
      <c r="N149" s="41"/>
      <c r="O149" s="41"/>
      <c r="P149" s="41"/>
      <c r="Q149" s="41"/>
      <c r="R149" s="41" t="s">
        <v>34</v>
      </c>
      <c r="S149" s="41" t="s">
        <v>39</v>
      </c>
    </row>
    <row r="150" spans="1:19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 t="s">
        <v>35</v>
      </c>
      <c r="S150" s="41"/>
    </row>
    <row r="151" spans="1:19" x14ac:dyDescent="0.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 t="s">
        <v>36</v>
      </c>
      <c r="S151" s="41"/>
    </row>
    <row r="155" spans="1:19" x14ac:dyDescent="0.2">
      <c r="A155" s="40"/>
      <c r="B155" s="40" t="s">
        <v>12</v>
      </c>
      <c r="C155" s="40" t="s">
        <v>13</v>
      </c>
      <c r="D155" s="40" t="s">
        <v>14</v>
      </c>
    </row>
    <row r="156" spans="1:19" x14ac:dyDescent="0.2">
      <c r="A156" s="41"/>
      <c r="B156" s="41"/>
      <c r="C156" s="41"/>
      <c r="D156" s="41"/>
      <c r="E156" s="41" t="s">
        <v>20</v>
      </c>
      <c r="F156" s="41" t="s">
        <v>22</v>
      </c>
      <c r="G156" s="41"/>
      <c r="H156" s="41" t="s">
        <v>25</v>
      </c>
      <c r="I156" s="41"/>
      <c r="J156" s="41"/>
      <c r="K156" s="41"/>
      <c r="L156" s="41"/>
      <c r="M156" s="41"/>
      <c r="N156" s="41"/>
      <c r="O156" s="41" t="s">
        <v>22</v>
      </c>
      <c r="P156" s="41"/>
      <c r="Q156" s="41" t="s">
        <v>31</v>
      </c>
      <c r="R156" s="41" t="s">
        <v>33</v>
      </c>
      <c r="S156" s="41" t="s">
        <v>38</v>
      </c>
    </row>
    <row r="157" spans="1:19" x14ac:dyDescent="0.2">
      <c r="A157" s="41"/>
      <c r="B157" s="41"/>
      <c r="C157" s="41"/>
      <c r="D157" s="41"/>
      <c r="E157" s="41"/>
      <c r="F157" s="41"/>
      <c r="G157" s="41"/>
      <c r="H157" s="41" t="s">
        <v>26</v>
      </c>
      <c r="I157" s="41"/>
      <c r="J157" s="41"/>
      <c r="K157" s="41"/>
      <c r="L157" s="41"/>
      <c r="M157" s="41"/>
      <c r="N157" s="41"/>
      <c r="O157" s="41"/>
      <c r="P157" s="41"/>
      <c r="Q157" s="41"/>
      <c r="R157" s="41" t="s">
        <v>34</v>
      </c>
      <c r="S157" s="41" t="s">
        <v>39</v>
      </c>
    </row>
    <row r="158" spans="1:19" x14ac:dyDescent="0.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 t="s">
        <v>35</v>
      </c>
      <c r="S158" s="41"/>
    </row>
    <row r="159" spans="1:19" ht="24" customHeight="1" x14ac:dyDescent="0.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 t="s">
        <v>36</v>
      </c>
      <c r="S159" s="41"/>
    </row>
    <row r="161" spans="1:19" ht="23" customHeight="1" x14ac:dyDescent="0.2"/>
    <row r="163" spans="1:19" x14ac:dyDescent="0.2">
      <c r="A163" s="40"/>
      <c r="B163" s="40" t="s">
        <v>12</v>
      </c>
      <c r="C163" s="40" t="s">
        <v>13</v>
      </c>
      <c r="D163" s="40" t="s">
        <v>14</v>
      </c>
    </row>
    <row r="164" spans="1:19" x14ac:dyDescent="0.2">
      <c r="A164" s="41"/>
      <c r="B164" s="41"/>
      <c r="C164" s="41"/>
      <c r="D164" s="41"/>
      <c r="E164" s="41" t="s">
        <v>20</v>
      </c>
      <c r="F164" s="41" t="s">
        <v>22</v>
      </c>
      <c r="G164" s="41"/>
      <c r="H164" s="41" t="s">
        <v>25</v>
      </c>
      <c r="I164" s="41"/>
      <c r="J164" s="41"/>
      <c r="K164" s="41"/>
      <c r="L164" s="41"/>
      <c r="M164" s="41"/>
      <c r="N164" s="41"/>
      <c r="O164" s="41" t="s">
        <v>22</v>
      </c>
      <c r="P164" s="41"/>
      <c r="Q164" s="41" t="s">
        <v>31</v>
      </c>
      <c r="R164" s="41" t="s">
        <v>33</v>
      </c>
      <c r="S164" s="41" t="s">
        <v>38</v>
      </c>
    </row>
    <row r="165" spans="1:19" x14ac:dyDescent="0.2">
      <c r="A165" s="41"/>
      <c r="B165" s="41"/>
      <c r="C165" s="41"/>
      <c r="D165" s="41"/>
      <c r="E165" s="41"/>
      <c r="F165" s="41"/>
      <c r="G165" s="41"/>
      <c r="H165" s="41" t="s">
        <v>26</v>
      </c>
      <c r="I165" s="41"/>
      <c r="J165" s="41"/>
      <c r="K165" s="41"/>
      <c r="L165" s="41"/>
      <c r="M165" s="41"/>
      <c r="N165" s="41"/>
      <c r="O165" s="41"/>
      <c r="P165" s="41"/>
      <c r="Q165" s="41"/>
      <c r="R165" s="41" t="s">
        <v>34</v>
      </c>
      <c r="S165" s="41" t="s">
        <v>39</v>
      </c>
    </row>
    <row r="166" spans="1:19" x14ac:dyDescent="0.2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 t="s">
        <v>35</v>
      </c>
      <c r="S166" s="41"/>
    </row>
    <row r="167" spans="1:19" x14ac:dyDescent="0.2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 t="s">
        <v>36</v>
      </c>
      <c r="S167" s="41"/>
    </row>
    <row r="171" spans="1:19" x14ac:dyDescent="0.2">
      <c r="A171" s="40"/>
      <c r="B171" s="40" t="s">
        <v>12</v>
      </c>
      <c r="C171" s="40" t="s">
        <v>13</v>
      </c>
      <c r="D171" s="40" t="s">
        <v>14</v>
      </c>
    </row>
    <row r="172" spans="1:19" x14ac:dyDescent="0.2">
      <c r="A172" s="41"/>
      <c r="B172" s="41"/>
      <c r="C172" s="41"/>
      <c r="D172" s="41"/>
      <c r="E172" s="41" t="s">
        <v>20</v>
      </c>
      <c r="F172" s="41" t="s">
        <v>22</v>
      </c>
      <c r="G172" s="41"/>
      <c r="H172" s="41" t="s">
        <v>25</v>
      </c>
      <c r="I172" s="41"/>
      <c r="J172" s="41"/>
      <c r="K172" s="41"/>
      <c r="L172" s="41"/>
      <c r="M172" s="41"/>
      <c r="N172" s="41"/>
      <c r="O172" s="41" t="s">
        <v>22</v>
      </c>
      <c r="P172" s="41"/>
      <c r="Q172" s="41" t="s">
        <v>31</v>
      </c>
      <c r="R172" s="41" t="s">
        <v>33</v>
      </c>
      <c r="S172" s="41" t="s">
        <v>38</v>
      </c>
    </row>
    <row r="173" spans="1:19" x14ac:dyDescent="0.2">
      <c r="A173" s="41"/>
      <c r="B173" s="41"/>
      <c r="C173" s="41"/>
      <c r="D173" s="41"/>
      <c r="E173" s="41"/>
      <c r="F173" s="41"/>
      <c r="G173" s="41"/>
      <c r="H173" s="41" t="s">
        <v>26</v>
      </c>
      <c r="I173" s="41"/>
      <c r="J173" s="41"/>
      <c r="K173" s="41"/>
      <c r="L173" s="41"/>
      <c r="M173" s="41"/>
      <c r="N173" s="41"/>
      <c r="O173" s="41"/>
      <c r="P173" s="41"/>
      <c r="Q173" s="41"/>
      <c r="R173" s="41" t="s">
        <v>34</v>
      </c>
      <c r="S173" s="41" t="s">
        <v>39</v>
      </c>
    </row>
    <row r="174" spans="1:19" x14ac:dyDescent="0.2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 t="s">
        <v>35</v>
      </c>
      <c r="S174" s="41"/>
    </row>
    <row r="175" spans="1:19" x14ac:dyDescent="0.2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 t="s">
        <v>36</v>
      </c>
      <c r="S175" s="41"/>
    </row>
    <row r="179" spans="1:19" x14ac:dyDescent="0.2">
      <c r="A179" s="40"/>
      <c r="B179" s="40" t="s">
        <v>12</v>
      </c>
      <c r="C179" s="40" t="s">
        <v>13</v>
      </c>
      <c r="D179" s="40" t="s">
        <v>14</v>
      </c>
    </row>
    <row r="180" spans="1:19" x14ac:dyDescent="0.2">
      <c r="A180" s="41"/>
      <c r="B180" s="41"/>
      <c r="C180" s="41"/>
      <c r="D180" s="41"/>
      <c r="E180" s="41" t="s">
        <v>20</v>
      </c>
      <c r="F180" s="41" t="s">
        <v>22</v>
      </c>
      <c r="G180" s="41"/>
      <c r="H180" s="41" t="s">
        <v>25</v>
      </c>
      <c r="I180" s="41"/>
      <c r="J180" s="41"/>
      <c r="K180" s="41"/>
      <c r="L180" s="41"/>
      <c r="M180" s="41"/>
      <c r="N180" s="41"/>
      <c r="O180" s="41" t="s">
        <v>22</v>
      </c>
      <c r="P180" s="41"/>
      <c r="Q180" s="41" t="s">
        <v>31</v>
      </c>
      <c r="R180" s="41" t="s">
        <v>33</v>
      </c>
      <c r="S180" s="41" t="s">
        <v>38</v>
      </c>
    </row>
    <row r="181" spans="1:19" x14ac:dyDescent="0.2">
      <c r="A181" s="41"/>
      <c r="B181" s="41"/>
      <c r="C181" s="41"/>
      <c r="D181" s="41"/>
      <c r="E181" s="41"/>
      <c r="F181" s="41"/>
      <c r="G181" s="41"/>
      <c r="H181" s="41" t="s">
        <v>26</v>
      </c>
      <c r="I181" s="41"/>
      <c r="J181" s="41"/>
      <c r="K181" s="41"/>
      <c r="L181" s="41"/>
      <c r="M181" s="41"/>
      <c r="N181" s="41"/>
      <c r="O181" s="41"/>
      <c r="P181" s="41"/>
      <c r="Q181" s="41"/>
      <c r="R181" s="41" t="s">
        <v>34</v>
      </c>
      <c r="S181" s="41" t="s">
        <v>39</v>
      </c>
    </row>
    <row r="182" spans="1:19" x14ac:dyDescent="0.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 t="s">
        <v>35</v>
      </c>
      <c r="S182" s="41"/>
    </row>
    <row r="183" spans="1:19" ht="24" customHeight="1" x14ac:dyDescent="0.2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 t="s">
        <v>36</v>
      </c>
      <c r="S183" s="41"/>
    </row>
    <row r="185" spans="1:19" ht="23" customHeight="1" x14ac:dyDescent="0.2"/>
    <row r="187" spans="1:19" x14ac:dyDescent="0.2">
      <c r="A187" s="40"/>
      <c r="B187" s="40" t="s">
        <v>12</v>
      </c>
      <c r="C187" s="40" t="s">
        <v>13</v>
      </c>
      <c r="D187" s="40" t="s">
        <v>14</v>
      </c>
    </row>
    <row r="188" spans="1:19" x14ac:dyDescent="0.2">
      <c r="A188" s="41"/>
      <c r="B188" s="41"/>
      <c r="C188" s="41"/>
      <c r="D188" s="41"/>
      <c r="E188" s="41" t="s">
        <v>20</v>
      </c>
      <c r="F188" s="41" t="s">
        <v>22</v>
      </c>
      <c r="G188" s="41"/>
      <c r="H188" s="41" t="s">
        <v>25</v>
      </c>
      <c r="I188" s="41"/>
      <c r="J188" s="41"/>
      <c r="K188" s="41"/>
      <c r="L188" s="41"/>
      <c r="M188" s="41"/>
      <c r="N188" s="41"/>
      <c r="O188" s="41" t="s">
        <v>22</v>
      </c>
      <c r="P188" s="41"/>
      <c r="Q188" s="41" t="s">
        <v>31</v>
      </c>
      <c r="R188" s="41" t="s">
        <v>33</v>
      </c>
      <c r="S188" s="41" t="s">
        <v>38</v>
      </c>
    </row>
    <row r="189" spans="1:19" x14ac:dyDescent="0.2">
      <c r="A189" s="41"/>
      <c r="B189" s="41"/>
      <c r="C189" s="41"/>
      <c r="D189" s="41"/>
      <c r="E189" s="41"/>
      <c r="F189" s="41"/>
      <c r="G189" s="41"/>
      <c r="H189" s="41" t="s">
        <v>26</v>
      </c>
      <c r="I189" s="41"/>
      <c r="J189" s="41"/>
      <c r="K189" s="41"/>
      <c r="L189" s="41"/>
      <c r="M189" s="41"/>
      <c r="N189" s="41"/>
      <c r="O189" s="41"/>
      <c r="P189" s="41"/>
      <c r="Q189" s="41"/>
      <c r="R189" s="41" t="s">
        <v>34</v>
      </c>
      <c r="S189" s="41" t="s">
        <v>39</v>
      </c>
    </row>
    <row r="190" spans="1:19" x14ac:dyDescent="0.2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 t="s">
        <v>35</v>
      </c>
      <c r="S190" s="41"/>
    </row>
    <row r="191" spans="1:19" x14ac:dyDescent="0.2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 t="s">
        <v>36</v>
      </c>
      <c r="S191" s="41"/>
    </row>
    <row r="195" spans="1:19" x14ac:dyDescent="0.2">
      <c r="A195" s="40"/>
      <c r="B195" s="40" t="s">
        <v>12</v>
      </c>
      <c r="C195" s="40" t="s">
        <v>13</v>
      </c>
      <c r="D195" s="40" t="s">
        <v>14</v>
      </c>
    </row>
    <row r="196" spans="1:19" x14ac:dyDescent="0.2">
      <c r="A196" s="41"/>
      <c r="B196" s="41"/>
      <c r="C196" s="41"/>
      <c r="D196" s="41"/>
      <c r="E196" s="41" t="s">
        <v>20</v>
      </c>
      <c r="F196" s="41" t="s">
        <v>22</v>
      </c>
      <c r="G196" s="41"/>
      <c r="H196" s="41" t="s">
        <v>25</v>
      </c>
      <c r="I196" s="41"/>
      <c r="J196" s="41"/>
      <c r="K196" s="41"/>
      <c r="L196" s="41"/>
      <c r="M196" s="41"/>
      <c r="N196" s="41"/>
      <c r="O196" s="41" t="s">
        <v>22</v>
      </c>
      <c r="P196" s="41"/>
      <c r="Q196" s="41" t="s">
        <v>31</v>
      </c>
      <c r="R196" s="41" t="s">
        <v>33</v>
      </c>
      <c r="S196" s="41" t="s">
        <v>38</v>
      </c>
    </row>
    <row r="197" spans="1:19" x14ac:dyDescent="0.2">
      <c r="A197" s="41"/>
      <c r="B197" s="41"/>
      <c r="C197" s="41"/>
      <c r="D197" s="41"/>
      <c r="E197" s="41"/>
      <c r="F197" s="41"/>
      <c r="G197" s="41"/>
      <c r="H197" s="41" t="s">
        <v>26</v>
      </c>
      <c r="I197" s="41"/>
      <c r="J197" s="41"/>
      <c r="K197" s="41"/>
      <c r="L197" s="41"/>
      <c r="M197" s="41"/>
      <c r="N197" s="41"/>
      <c r="O197" s="41"/>
      <c r="P197" s="41"/>
      <c r="Q197" s="41"/>
      <c r="R197" s="41" t="s">
        <v>34</v>
      </c>
      <c r="S197" s="41" t="s">
        <v>39</v>
      </c>
    </row>
    <row r="198" spans="1:19" x14ac:dyDescent="0.2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 t="s">
        <v>35</v>
      </c>
      <c r="S198" s="41"/>
    </row>
    <row r="199" spans="1:19" x14ac:dyDescent="0.2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 t="s">
        <v>36</v>
      </c>
      <c r="S199" s="41"/>
    </row>
    <row r="203" spans="1:19" x14ac:dyDescent="0.2">
      <c r="A203" s="40"/>
      <c r="B203" s="40" t="s">
        <v>12</v>
      </c>
      <c r="C203" s="40" t="s">
        <v>13</v>
      </c>
      <c r="D203" s="40" t="s">
        <v>14</v>
      </c>
    </row>
    <row r="204" spans="1:19" x14ac:dyDescent="0.2">
      <c r="A204" s="41"/>
      <c r="B204" s="41"/>
      <c r="C204" s="41"/>
      <c r="D204" s="41"/>
      <c r="E204" s="41" t="s">
        <v>20</v>
      </c>
      <c r="F204" s="41" t="s">
        <v>22</v>
      </c>
      <c r="G204" s="41"/>
      <c r="H204" s="41" t="s">
        <v>25</v>
      </c>
      <c r="I204" s="41"/>
      <c r="J204" s="41"/>
      <c r="K204" s="41"/>
      <c r="L204" s="41"/>
      <c r="M204" s="41"/>
      <c r="N204" s="41"/>
      <c r="O204" s="41" t="s">
        <v>22</v>
      </c>
      <c r="P204" s="41"/>
      <c r="Q204" s="41" t="s">
        <v>31</v>
      </c>
      <c r="R204" s="41" t="s">
        <v>33</v>
      </c>
      <c r="S204" s="41" t="s">
        <v>38</v>
      </c>
    </row>
    <row r="205" spans="1:19" x14ac:dyDescent="0.2">
      <c r="A205" s="41"/>
      <c r="B205" s="41"/>
      <c r="C205" s="41"/>
      <c r="D205" s="41"/>
      <c r="E205" s="41"/>
      <c r="F205" s="41"/>
      <c r="G205" s="41"/>
      <c r="H205" s="41" t="s">
        <v>26</v>
      </c>
      <c r="I205" s="41"/>
      <c r="J205" s="41"/>
      <c r="K205" s="41"/>
      <c r="L205" s="41"/>
      <c r="M205" s="41"/>
      <c r="N205" s="41"/>
      <c r="O205" s="41"/>
      <c r="P205" s="41"/>
      <c r="Q205" s="41"/>
      <c r="R205" s="41" t="s">
        <v>34</v>
      </c>
      <c r="S205" s="41" t="s">
        <v>39</v>
      </c>
    </row>
    <row r="206" spans="1:19" x14ac:dyDescent="0.2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 t="s">
        <v>35</v>
      </c>
      <c r="S206" s="41"/>
    </row>
    <row r="207" spans="1:19" ht="24" customHeight="1" x14ac:dyDescent="0.2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 t="s">
        <v>36</v>
      </c>
      <c r="S207" s="41"/>
    </row>
    <row r="209" spans="1:19" ht="23" customHeight="1" x14ac:dyDescent="0.2"/>
    <row r="211" spans="1:19" x14ac:dyDescent="0.2">
      <c r="A211" s="40"/>
      <c r="B211" s="40" t="s">
        <v>12</v>
      </c>
      <c r="C211" s="40" t="s">
        <v>13</v>
      </c>
      <c r="D211" s="40" t="s">
        <v>14</v>
      </c>
    </row>
    <row r="212" spans="1:19" x14ac:dyDescent="0.2">
      <c r="A212" s="41"/>
      <c r="B212" s="41"/>
      <c r="C212" s="41"/>
      <c r="D212" s="41"/>
      <c r="E212" s="41" t="s">
        <v>20</v>
      </c>
      <c r="F212" s="41" t="s">
        <v>22</v>
      </c>
      <c r="G212" s="41"/>
      <c r="H212" s="41" t="s">
        <v>25</v>
      </c>
      <c r="I212" s="41"/>
      <c r="J212" s="41"/>
      <c r="K212" s="41"/>
      <c r="L212" s="41"/>
      <c r="M212" s="41"/>
      <c r="N212" s="41"/>
      <c r="O212" s="41" t="s">
        <v>22</v>
      </c>
      <c r="P212" s="41"/>
      <c r="Q212" s="41" t="s">
        <v>31</v>
      </c>
      <c r="R212" s="41" t="s">
        <v>33</v>
      </c>
      <c r="S212" s="41" t="s">
        <v>38</v>
      </c>
    </row>
    <row r="213" spans="1:19" x14ac:dyDescent="0.2">
      <c r="A213" s="41"/>
      <c r="B213" s="41"/>
      <c r="C213" s="41"/>
      <c r="D213" s="41"/>
      <c r="E213" s="41"/>
      <c r="F213" s="41"/>
      <c r="G213" s="41"/>
      <c r="H213" s="41" t="s">
        <v>26</v>
      </c>
      <c r="I213" s="41"/>
      <c r="J213" s="41"/>
      <c r="K213" s="41"/>
      <c r="L213" s="41"/>
      <c r="M213" s="41"/>
      <c r="N213" s="41"/>
      <c r="O213" s="41"/>
      <c r="P213" s="41"/>
      <c r="Q213" s="41"/>
      <c r="R213" s="41" t="s">
        <v>34</v>
      </c>
      <c r="S213" s="41" t="s">
        <v>39</v>
      </c>
    </row>
    <row r="214" spans="1:19" x14ac:dyDescent="0.2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 t="s">
        <v>35</v>
      </c>
      <c r="S214" s="41"/>
    </row>
    <row r="215" spans="1:19" x14ac:dyDescent="0.2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 t="s">
        <v>36</v>
      </c>
      <c r="S215" s="41"/>
    </row>
    <row r="218" spans="1:19" ht="16" customHeight="1" x14ac:dyDescent="0.25">
      <c r="A218" s="39"/>
    </row>
    <row r="220" spans="1:19" x14ac:dyDescent="0.2">
      <c r="A220" s="40"/>
      <c r="B220" s="40"/>
      <c r="C220" s="40"/>
      <c r="D220" s="40"/>
    </row>
    <row r="221" spans="1:19" x14ac:dyDescent="0.2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</row>
    <row r="222" spans="1:19" x14ac:dyDescent="0.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</row>
    <row r="223" spans="1:19" x14ac:dyDescent="0.2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</row>
    <row r="224" spans="1:19" x14ac:dyDescent="0.2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</row>
    <row r="225" spans="1:19" x14ac:dyDescent="0.2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</row>
    <row r="226" spans="1:19" x14ac:dyDescent="0.2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</row>
    <row r="227" spans="1:19" x14ac:dyDescent="0.2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</row>
    <row r="228" spans="1:19" x14ac:dyDescent="0.2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</row>
    <row r="229" spans="1:19" x14ac:dyDescent="0.2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</row>
    <row r="230" spans="1:19" x14ac:dyDescent="0.2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</row>
    <row r="231" spans="1:19" ht="24" customHeight="1" x14ac:dyDescent="0.2">
      <c r="A231" s="42"/>
      <c r="B231" s="44"/>
      <c r="C231" s="44"/>
      <c r="D231" s="44"/>
      <c r="E231" s="44"/>
      <c r="F231" s="43"/>
      <c r="G231" s="44"/>
      <c r="H231" s="44"/>
      <c r="I231" s="44"/>
      <c r="J231" s="43"/>
      <c r="K231" s="44"/>
      <c r="L231" s="44"/>
      <c r="M231" s="44"/>
      <c r="N231" s="44"/>
      <c r="O231" s="44"/>
      <c r="P231" s="44"/>
      <c r="Q231" s="44"/>
      <c r="R231" s="44"/>
      <c r="S231" s="44"/>
    </row>
    <row r="232" spans="1:19" x14ac:dyDescent="0.2">
      <c r="A232" s="42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</row>
    <row r="233" spans="1:19" ht="23" customHeight="1" x14ac:dyDescent="0.2">
      <c r="A233" s="42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</row>
    <row r="234" spans="1:19" x14ac:dyDescent="0.2">
      <c r="A234" s="42"/>
      <c r="B234" s="43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</row>
    <row r="235" spans="1:19" x14ac:dyDescent="0.2">
      <c r="A235" s="42"/>
      <c r="B235" s="44"/>
      <c r="C235" s="43"/>
      <c r="D235" s="44"/>
      <c r="E235" s="44"/>
      <c r="F235" s="44"/>
      <c r="G235" s="44"/>
      <c r="H235" s="44"/>
      <c r="I235" s="43"/>
      <c r="J235" s="44"/>
      <c r="K235" s="44"/>
      <c r="L235" s="44"/>
      <c r="M235" s="44"/>
      <c r="N235" s="44"/>
      <c r="O235" s="44"/>
      <c r="P235" s="44"/>
      <c r="Q235" s="44"/>
      <c r="R235" s="44"/>
      <c r="S235" s="44"/>
    </row>
    <row r="236" spans="1:19" x14ac:dyDescent="0.2">
      <c r="A236" s="42"/>
      <c r="B236" s="43"/>
      <c r="C236" s="44"/>
      <c r="D236" s="44"/>
      <c r="E236" s="44"/>
      <c r="F236" s="43"/>
      <c r="G236" s="44"/>
      <c r="H236" s="44"/>
      <c r="I236" s="44"/>
      <c r="J236" s="43"/>
      <c r="K236" s="43"/>
      <c r="L236" s="44"/>
      <c r="M236" s="44"/>
      <c r="N236" s="44"/>
      <c r="O236" s="44"/>
      <c r="P236" s="44"/>
      <c r="Q236" s="43"/>
      <c r="R236" s="43"/>
      <c r="S236" s="43"/>
    </row>
    <row r="237" spans="1:19" x14ac:dyDescent="0.2">
      <c r="A237" s="42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</row>
    <row r="238" spans="1:19" x14ac:dyDescent="0.2">
      <c r="A238" s="45"/>
      <c r="B238" s="46"/>
      <c r="C238" s="45"/>
      <c r="D238" s="46"/>
      <c r="E238" s="46"/>
      <c r="F238" s="46"/>
      <c r="G238" s="46"/>
      <c r="H238" s="46"/>
      <c r="I238" s="46"/>
      <c r="J238" s="46"/>
      <c r="K238" s="46"/>
      <c r="L238" s="45"/>
      <c r="M238" s="46"/>
      <c r="N238" s="46"/>
      <c r="O238" s="45"/>
      <c r="P238" s="46"/>
      <c r="Q238" s="45"/>
      <c r="R238" s="45"/>
      <c r="S238" s="45"/>
    </row>
    <row r="240" spans="1:19" ht="16" customHeight="1" x14ac:dyDescent="0.25">
      <c r="A240" s="47"/>
    </row>
    <row r="242" spans="1:19" ht="16" customHeight="1" x14ac:dyDescent="0.25">
      <c r="A242" s="39"/>
    </row>
    <row r="244" spans="1:19" x14ac:dyDescent="0.2">
      <c r="A244" s="40"/>
      <c r="B244" s="40"/>
      <c r="C244" s="40"/>
      <c r="D244" s="40"/>
    </row>
    <row r="245" spans="1:19" x14ac:dyDescent="0.2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</row>
    <row r="246" spans="1:19" x14ac:dyDescent="0.2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</row>
    <row r="247" spans="1:19" x14ac:dyDescent="0.2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</row>
    <row r="248" spans="1:19" x14ac:dyDescent="0.2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</row>
    <row r="249" spans="1:19" x14ac:dyDescent="0.2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1:19" x14ac:dyDescent="0.2">
      <c r="A250" s="42"/>
      <c r="B250" s="43"/>
      <c r="C250" s="43"/>
      <c r="D250" s="43"/>
      <c r="E250" s="43"/>
      <c r="F250" s="43"/>
      <c r="G250" s="43"/>
      <c r="H250" s="43"/>
      <c r="I250" s="44"/>
      <c r="J250" s="44"/>
      <c r="K250" s="44"/>
      <c r="L250" s="43"/>
      <c r="M250" s="43"/>
      <c r="N250" s="43"/>
      <c r="O250" s="43"/>
      <c r="P250" s="44"/>
      <c r="Q250" s="44"/>
      <c r="R250" s="43"/>
      <c r="S250" s="43"/>
    </row>
    <row r="251" spans="1:19" x14ac:dyDescent="0.2">
      <c r="A251" s="42"/>
      <c r="B251" s="43"/>
      <c r="C251" s="43"/>
      <c r="D251" s="43"/>
      <c r="E251" s="43"/>
      <c r="F251" s="43"/>
      <c r="G251" s="43"/>
      <c r="H251" s="43"/>
      <c r="I251" s="44"/>
      <c r="J251" s="44"/>
      <c r="K251" s="44"/>
      <c r="L251" s="43"/>
      <c r="M251" s="43"/>
      <c r="N251" s="43"/>
      <c r="O251" s="43"/>
      <c r="P251" s="44"/>
      <c r="Q251" s="44"/>
      <c r="R251" s="43"/>
      <c r="S251" s="43"/>
    </row>
    <row r="252" spans="1:19" x14ac:dyDescent="0.2">
      <c r="A252" s="42"/>
      <c r="B252" s="43"/>
      <c r="C252" s="43"/>
      <c r="D252" s="43"/>
      <c r="E252" s="43"/>
      <c r="F252" s="43"/>
      <c r="G252" s="43"/>
      <c r="H252" s="43"/>
      <c r="I252" s="44"/>
      <c r="J252" s="44"/>
      <c r="K252" s="44"/>
      <c r="L252" s="43"/>
      <c r="M252" s="43"/>
      <c r="N252" s="43"/>
      <c r="O252" s="43"/>
      <c r="P252" s="44"/>
      <c r="Q252" s="44"/>
      <c r="R252" s="43"/>
      <c r="S252" s="43"/>
    </row>
    <row r="253" spans="1:19" x14ac:dyDescent="0.2">
      <c r="A253" s="42"/>
      <c r="B253" s="43"/>
      <c r="C253" s="43"/>
      <c r="D253" s="43"/>
      <c r="E253" s="43"/>
      <c r="F253" s="43"/>
      <c r="G253" s="43"/>
      <c r="H253" s="43"/>
      <c r="I253" s="44"/>
      <c r="J253" s="44"/>
      <c r="K253" s="44"/>
      <c r="L253" s="43"/>
      <c r="M253" s="43"/>
      <c r="N253" s="43"/>
      <c r="O253" s="43"/>
      <c r="P253" s="44"/>
      <c r="Q253" s="44"/>
      <c r="R253" s="43"/>
      <c r="S253" s="43"/>
    </row>
    <row r="254" spans="1:19" x14ac:dyDescent="0.2">
      <c r="A254" s="42"/>
      <c r="B254" s="43"/>
      <c r="C254" s="43"/>
      <c r="D254" s="43"/>
      <c r="E254" s="43"/>
      <c r="F254" s="43"/>
      <c r="G254" s="43"/>
      <c r="H254" s="43"/>
      <c r="I254" s="44"/>
      <c r="J254" s="44"/>
      <c r="K254" s="44"/>
      <c r="L254" s="43"/>
      <c r="M254" s="43"/>
      <c r="N254" s="43"/>
      <c r="O254" s="43"/>
      <c r="P254" s="44"/>
      <c r="Q254" s="44"/>
      <c r="R254" s="43"/>
      <c r="S254" s="43"/>
    </row>
    <row r="255" spans="1:19" ht="24" customHeight="1" x14ac:dyDescent="0.2">
      <c r="A255" s="42"/>
      <c r="B255" s="43"/>
      <c r="C255" s="43"/>
      <c r="D255" s="43"/>
      <c r="E255" s="43"/>
      <c r="F255" s="43"/>
      <c r="G255" s="43"/>
      <c r="H255" s="43"/>
      <c r="I255" s="43"/>
      <c r="J255" s="44"/>
      <c r="K255" s="44"/>
      <c r="L255" s="43"/>
      <c r="M255" s="43"/>
      <c r="N255" s="43"/>
      <c r="O255" s="43"/>
      <c r="P255" s="44"/>
      <c r="Q255" s="44"/>
      <c r="R255" s="43"/>
      <c r="S255" s="43"/>
    </row>
    <row r="256" spans="1:19" x14ac:dyDescent="0.2">
      <c r="A256" s="42"/>
      <c r="B256" s="43"/>
      <c r="C256" s="43"/>
      <c r="D256" s="43"/>
      <c r="E256" s="43"/>
      <c r="F256" s="43"/>
      <c r="G256" s="43"/>
      <c r="H256" s="43"/>
      <c r="I256" s="43"/>
      <c r="J256" s="44"/>
      <c r="K256" s="44"/>
      <c r="L256" s="43"/>
      <c r="M256" s="43"/>
      <c r="N256" s="43"/>
      <c r="O256" s="43"/>
      <c r="P256" s="44"/>
      <c r="Q256" s="44"/>
      <c r="R256" s="43"/>
      <c r="S256" s="43"/>
    </row>
    <row r="257" spans="1:19" ht="23" customHeight="1" x14ac:dyDescent="0.2">
      <c r="A257" s="42"/>
      <c r="B257" s="43"/>
      <c r="C257" s="43"/>
      <c r="D257" s="43"/>
      <c r="E257" s="43"/>
      <c r="F257" s="43"/>
      <c r="G257" s="43"/>
      <c r="H257" s="43"/>
      <c r="I257" s="43"/>
      <c r="J257" s="44"/>
      <c r="K257" s="44"/>
      <c r="L257" s="43"/>
      <c r="M257" s="43"/>
      <c r="N257" s="43"/>
      <c r="O257" s="43"/>
      <c r="P257" s="44"/>
      <c r="Q257" s="44"/>
      <c r="R257" s="43"/>
      <c r="S257" s="43"/>
    </row>
    <row r="258" spans="1:19" x14ac:dyDescent="0.2">
      <c r="A258" s="42"/>
      <c r="B258" s="43"/>
      <c r="C258" s="43"/>
      <c r="D258" s="43"/>
      <c r="E258" s="43"/>
      <c r="F258" s="43"/>
      <c r="G258" s="43"/>
      <c r="H258" s="43"/>
      <c r="I258" s="43"/>
      <c r="J258" s="44"/>
      <c r="K258" s="43"/>
      <c r="L258" s="43"/>
      <c r="M258" s="43"/>
      <c r="N258" s="43"/>
      <c r="O258" s="43"/>
      <c r="P258" s="44"/>
      <c r="Q258" s="44"/>
      <c r="R258" s="43"/>
      <c r="S258" s="43"/>
    </row>
    <row r="259" spans="1:19" x14ac:dyDescent="0.2">
      <c r="A259" s="42"/>
      <c r="B259" s="43"/>
      <c r="C259" s="43"/>
      <c r="D259" s="43"/>
      <c r="E259" s="43"/>
      <c r="F259" s="43"/>
      <c r="G259" s="43"/>
      <c r="H259" s="43"/>
      <c r="I259" s="43"/>
      <c r="J259" s="44"/>
      <c r="K259" s="43"/>
      <c r="L259" s="43"/>
      <c r="M259" s="43"/>
      <c r="N259" s="43"/>
      <c r="O259" s="43"/>
      <c r="P259" s="43"/>
      <c r="Q259" s="44"/>
      <c r="R259" s="43"/>
      <c r="S259" s="43"/>
    </row>
    <row r="260" spans="1:19" x14ac:dyDescent="0.2">
      <c r="A260" s="42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</row>
    <row r="261" spans="1:19" x14ac:dyDescent="0.2">
      <c r="A261" s="42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</row>
    <row r="262" spans="1:19" x14ac:dyDescent="0.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</row>
    <row r="264" spans="1:19" ht="16" customHeight="1" x14ac:dyDescent="0.25">
      <c r="A264" s="47"/>
    </row>
    <row r="266" spans="1:19" ht="16" customHeight="1" x14ac:dyDescent="0.25">
      <c r="A266" s="39"/>
    </row>
    <row r="268" spans="1:19" x14ac:dyDescent="0.2">
      <c r="A268" s="40"/>
      <c r="B268" s="40"/>
      <c r="C268" s="40"/>
      <c r="D268" s="40"/>
    </row>
    <row r="269" spans="1:19" x14ac:dyDescent="0.2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1:19" x14ac:dyDescent="0.2">
      <c r="A270" s="42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1:19" x14ac:dyDescent="0.2">
      <c r="A271" s="42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</row>
    <row r="272" spans="1:19" x14ac:dyDescent="0.2">
      <c r="A272" s="42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1:18" x14ac:dyDescent="0.2">
      <c r="A273" s="42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</row>
    <row r="274" spans="1:18" x14ac:dyDescent="0.2">
      <c r="A274" s="42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1:18" ht="23" customHeight="1" x14ac:dyDescent="0.2">
      <c r="A275" s="42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1:18" x14ac:dyDescent="0.2">
      <c r="A276" s="42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x14ac:dyDescent="0.2">
      <c r="A277" s="42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</row>
    <row r="278" spans="1:18" x14ac:dyDescent="0.2">
      <c r="A278" s="42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1:18" x14ac:dyDescent="0.2">
      <c r="A279" s="42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</row>
    <row r="280" spans="1:18" x14ac:dyDescent="0.2">
      <c r="A280" s="42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</row>
    <row r="281" spans="1:18" x14ac:dyDescent="0.2">
      <c r="A281" s="42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1:18" x14ac:dyDescent="0.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</row>
    <row r="284" spans="1:18" ht="16" customHeight="1" x14ac:dyDescent="0.25">
      <c r="A284" s="39"/>
    </row>
    <row r="286" spans="1:18" x14ac:dyDescent="0.2">
      <c r="A286" s="40"/>
      <c r="B286" s="40"/>
      <c r="C286" s="40"/>
      <c r="D286" s="40"/>
    </row>
    <row r="287" spans="1:18" x14ac:dyDescent="0.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</row>
    <row r="288" spans="1:18" x14ac:dyDescent="0.2">
      <c r="A288" s="42"/>
      <c r="B288" s="43"/>
      <c r="C288" s="43"/>
      <c r="D288" s="43"/>
      <c r="E288" s="43"/>
      <c r="F288" s="43"/>
      <c r="G288" s="44"/>
      <c r="H288" s="43"/>
      <c r="I288" s="43"/>
      <c r="J288" s="43"/>
      <c r="K288" s="43"/>
      <c r="L288" s="43"/>
      <c r="M288" s="43"/>
      <c r="N288" s="44"/>
      <c r="O288" s="43"/>
      <c r="P288" s="43"/>
      <c r="Q288" s="43"/>
      <c r="R288" s="43"/>
    </row>
    <row r="289" spans="1:18" x14ac:dyDescent="0.2">
      <c r="A289" s="42"/>
      <c r="B289" s="43"/>
      <c r="C289" s="43"/>
      <c r="D289" s="43"/>
      <c r="E289" s="43"/>
      <c r="F289" s="43"/>
      <c r="G289" s="44"/>
      <c r="H289" s="43"/>
      <c r="I289" s="43"/>
      <c r="J289" s="43"/>
      <c r="K289" s="43"/>
      <c r="L289" s="43"/>
      <c r="M289" s="43"/>
      <c r="N289" s="44"/>
      <c r="O289" s="43"/>
      <c r="P289" s="43"/>
      <c r="Q289" s="43"/>
      <c r="R289" s="43"/>
    </row>
    <row r="290" spans="1:18" x14ac:dyDescent="0.2">
      <c r="A290" s="42"/>
      <c r="B290" s="43"/>
      <c r="C290" s="43"/>
      <c r="D290" s="43"/>
      <c r="E290" s="43"/>
      <c r="F290" s="43"/>
      <c r="G290" s="44"/>
      <c r="H290" s="43"/>
      <c r="I290" s="43"/>
      <c r="J290" s="43"/>
      <c r="K290" s="43"/>
      <c r="L290" s="43"/>
      <c r="M290" s="43"/>
      <c r="N290" s="44"/>
      <c r="O290" s="43"/>
      <c r="P290" s="43"/>
      <c r="Q290" s="43"/>
      <c r="R290" s="43"/>
    </row>
    <row r="291" spans="1:18" x14ac:dyDescent="0.2">
      <c r="A291" s="42"/>
      <c r="B291" s="43"/>
      <c r="C291" s="43"/>
      <c r="D291" s="43"/>
      <c r="E291" s="43"/>
      <c r="F291" s="43"/>
      <c r="G291" s="44"/>
      <c r="H291" s="43"/>
      <c r="I291" s="43"/>
      <c r="J291" s="43"/>
      <c r="K291" s="43"/>
      <c r="L291" s="43"/>
      <c r="M291" s="43"/>
      <c r="N291" s="44"/>
      <c r="O291" s="43"/>
      <c r="P291" s="43"/>
      <c r="Q291" s="43"/>
      <c r="R291" s="43"/>
    </row>
    <row r="292" spans="1:18" x14ac:dyDescent="0.2">
      <c r="A292" s="42"/>
      <c r="B292" s="43"/>
      <c r="C292" s="43"/>
      <c r="D292" s="43"/>
      <c r="E292" s="43"/>
      <c r="F292" s="43"/>
      <c r="G292" s="44"/>
      <c r="H292" s="43"/>
      <c r="I292" s="43"/>
      <c r="J292" s="43"/>
      <c r="K292" s="43"/>
      <c r="L292" s="43"/>
      <c r="M292" s="43"/>
      <c r="N292" s="44"/>
      <c r="O292" s="43"/>
      <c r="P292" s="43"/>
      <c r="Q292" s="43"/>
      <c r="R292" s="43"/>
    </row>
    <row r="293" spans="1:18" ht="23" customHeight="1" x14ac:dyDescent="0.2">
      <c r="A293" s="42"/>
      <c r="B293" s="43"/>
      <c r="C293" s="43"/>
      <c r="D293" s="43"/>
      <c r="E293" s="43"/>
      <c r="F293" s="43"/>
      <c r="G293" s="44"/>
      <c r="H293" s="43"/>
      <c r="I293" s="43"/>
      <c r="J293" s="43"/>
      <c r="K293" s="43"/>
      <c r="L293" s="43"/>
      <c r="M293" s="43"/>
      <c r="N293" s="44"/>
      <c r="O293" s="43"/>
      <c r="P293" s="43"/>
      <c r="Q293" s="43"/>
      <c r="R293" s="43"/>
    </row>
    <row r="294" spans="1:18" x14ac:dyDescent="0.2">
      <c r="A294" s="42"/>
      <c r="B294" s="43"/>
      <c r="C294" s="43"/>
      <c r="D294" s="43"/>
      <c r="E294" s="43"/>
      <c r="F294" s="43"/>
      <c r="G294" s="44"/>
      <c r="H294" s="43"/>
      <c r="I294" s="43"/>
      <c r="J294" s="43"/>
      <c r="K294" s="43"/>
      <c r="L294" s="43"/>
      <c r="M294" s="43"/>
      <c r="N294" s="44"/>
      <c r="O294" s="43"/>
      <c r="P294" s="43"/>
      <c r="Q294" s="43"/>
      <c r="R294" s="43"/>
    </row>
    <row r="295" spans="1:18" x14ac:dyDescent="0.2">
      <c r="A295" s="42"/>
      <c r="B295" s="43"/>
      <c r="C295" s="43"/>
      <c r="D295" s="43"/>
      <c r="E295" s="43"/>
      <c r="F295" s="43"/>
      <c r="G295" s="44"/>
      <c r="H295" s="43"/>
      <c r="I295" s="43"/>
      <c r="J295" s="43"/>
      <c r="K295" s="43"/>
      <c r="L295" s="43"/>
      <c r="M295" s="43"/>
      <c r="N295" s="44"/>
      <c r="O295" s="43"/>
      <c r="P295" s="43"/>
      <c r="Q295" s="43"/>
      <c r="R295" s="43"/>
    </row>
    <row r="296" spans="1:18" x14ac:dyDescent="0.2">
      <c r="A296" s="42"/>
      <c r="B296" s="43"/>
      <c r="C296" s="43"/>
      <c r="D296" s="43"/>
      <c r="E296" s="43"/>
      <c r="F296" s="43"/>
      <c r="G296" s="44"/>
      <c r="H296" s="43"/>
      <c r="I296" s="43"/>
      <c r="J296" s="43"/>
      <c r="K296" s="43"/>
      <c r="L296" s="43"/>
      <c r="M296" s="43"/>
      <c r="N296" s="44"/>
      <c r="O296" s="43"/>
      <c r="P296" s="43"/>
      <c r="Q296" s="43"/>
      <c r="R296" s="43"/>
    </row>
    <row r="297" spans="1:18" x14ac:dyDescent="0.2">
      <c r="A297" s="42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x14ac:dyDescent="0.2">
      <c r="A298" s="42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x14ac:dyDescent="0.2">
      <c r="A299" s="42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x14ac:dyDescent="0.2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</row>
    <row r="302" spans="1:18" ht="16" customHeight="1" x14ac:dyDescent="0.25">
      <c r="A302" s="39"/>
    </row>
    <row r="304" spans="1:18" x14ac:dyDescent="0.2">
      <c r="A304" s="40"/>
      <c r="B304" s="40"/>
      <c r="C304" s="40"/>
      <c r="D304" s="40"/>
    </row>
    <row r="305" spans="1:18" x14ac:dyDescent="0.2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1:18" x14ac:dyDescent="0.2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</row>
    <row r="307" spans="1:18" x14ac:dyDescent="0.2">
      <c r="A307" s="42"/>
      <c r="B307" s="43"/>
      <c r="C307" s="43"/>
      <c r="D307" s="43"/>
      <c r="E307" s="43"/>
      <c r="F307" s="44"/>
      <c r="G307" s="43"/>
      <c r="H307" s="43"/>
      <c r="I307" s="43"/>
      <c r="J307" s="43"/>
      <c r="K307" s="43"/>
      <c r="L307" s="43"/>
      <c r="M307" s="43"/>
      <c r="N307" s="43"/>
      <c r="O307" s="44"/>
      <c r="P307" s="43"/>
      <c r="Q307" s="43"/>
      <c r="R307" s="43"/>
    </row>
    <row r="308" spans="1:18" x14ac:dyDescent="0.2">
      <c r="A308" s="42"/>
      <c r="B308" s="43"/>
      <c r="C308" s="43"/>
      <c r="D308" s="43"/>
      <c r="E308" s="43"/>
      <c r="F308" s="44"/>
      <c r="G308" s="43"/>
      <c r="H308" s="43"/>
      <c r="I308" s="43"/>
      <c r="J308" s="43"/>
      <c r="K308" s="43"/>
      <c r="L308" s="43"/>
      <c r="M308" s="43"/>
      <c r="N308" s="43"/>
      <c r="O308" s="44"/>
      <c r="P308" s="43"/>
      <c r="Q308" s="43"/>
      <c r="R308" s="43"/>
    </row>
    <row r="309" spans="1:18" x14ac:dyDescent="0.2">
      <c r="A309" s="42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1:18" x14ac:dyDescent="0.2">
      <c r="A310" s="42"/>
      <c r="B310" s="43"/>
      <c r="C310" s="43"/>
      <c r="D310" s="43"/>
      <c r="E310" s="43"/>
      <c r="F310" s="43"/>
      <c r="G310" s="43"/>
      <c r="H310" s="43"/>
      <c r="I310" s="44"/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1:18" x14ac:dyDescent="0.2">
      <c r="A311" s="42"/>
      <c r="B311" s="43"/>
      <c r="C311" s="43"/>
      <c r="D311" s="43"/>
      <c r="E311" s="43"/>
      <c r="F311" s="43"/>
      <c r="G311" s="43"/>
      <c r="H311" s="43"/>
      <c r="I311" s="44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t="23" customHeight="1" x14ac:dyDescent="0.2">
      <c r="A312" s="42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x14ac:dyDescent="0.2">
      <c r="A313" s="42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x14ac:dyDescent="0.2">
      <c r="A314" s="42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</row>
    <row r="315" spans="1:18" x14ac:dyDescent="0.2">
      <c r="A315" s="42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x14ac:dyDescent="0.2">
      <c r="A316" s="42"/>
      <c r="B316" s="43"/>
      <c r="C316" s="43"/>
      <c r="D316" s="43"/>
      <c r="E316" s="43"/>
      <c r="F316" s="43"/>
      <c r="G316" s="43"/>
      <c r="H316" s="43"/>
      <c r="I316" s="44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x14ac:dyDescent="0.2">
      <c r="A317" s="42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x14ac:dyDescent="0.2">
      <c r="A318" s="42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1:18" x14ac:dyDescent="0.2">
      <c r="A319" s="42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</row>
    <row r="321" spans="1:18" ht="16" customHeight="1" x14ac:dyDescent="0.25">
      <c r="A321" s="39"/>
    </row>
    <row r="323" spans="1:18" x14ac:dyDescent="0.2">
      <c r="A323" s="40"/>
      <c r="B323" s="40"/>
      <c r="C323" s="40"/>
      <c r="D323" s="40"/>
    </row>
    <row r="324" spans="1:18" x14ac:dyDescent="0.2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</row>
    <row r="325" spans="1:18" x14ac:dyDescent="0.2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1:18" x14ac:dyDescent="0.2">
      <c r="A326" s="42"/>
      <c r="B326" s="43"/>
      <c r="C326" s="43"/>
      <c r="D326" s="43"/>
      <c r="E326" s="43"/>
      <c r="F326" s="44"/>
      <c r="G326" s="43"/>
      <c r="H326" s="43"/>
      <c r="I326" s="44"/>
      <c r="J326" s="43"/>
      <c r="K326" s="43"/>
      <c r="L326" s="43"/>
      <c r="M326" s="44"/>
      <c r="N326" s="43"/>
      <c r="O326" s="43"/>
      <c r="P326" s="43"/>
      <c r="Q326" s="43"/>
      <c r="R326" s="43"/>
    </row>
    <row r="327" spans="1:18" x14ac:dyDescent="0.2">
      <c r="A327" s="42"/>
      <c r="B327" s="43"/>
      <c r="C327" s="43"/>
      <c r="D327" s="43"/>
      <c r="E327" s="43"/>
      <c r="F327" s="44"/>
      <c r="G327" s="44"/>
      <c r="H327" s="44"/>
      <c r="I327" s="44"/>
      <c r="J327" s="43"/>
      <c r="K327" s="43"/>
      <c r="L327" s="43"/>
      <c r="M327" s="44"/>
      <c r="N327" s="43"/>
      <c r="O327" s="43"/>
      <c r="P327" s="43"/>
      <c r="Q327" s="43"/>
      <c r="R327" s="43"/>
    </row>
    <row r="328" spans="1:18" x14ac:dyDescent="0.2">
      <c r="A328" s="42"/>
      <c r="B328" s="43"/>
      <c r="C328" s="43"/>
      <c r="D328" s="43"/>
      <c r="E328" s="43"/>
      <c r="F328" s="44"/>
      <c r="G328" s="43"/>
      <c r="H328" s="43"/>
      <c r="I328" s="43"/>
      <c r="J328" s="44"/>
      <c r="K328" s="43"/>
      <c r="L328" s="43"/>
      <c r="M328" s="43"/>
      <c r="N328" s="43"/>
      <c r="O328" s="43"/>
      <c r="P328" s="43"/>
      <c r="Q328" s="43"/>
      <c r="R328" s="43"/>
    </row>
    <row r="329" spans="1:18" x14ac:dyDescent="0.2">
      <c r="A329" s="42"/>
      <c r="B329" s="43"/>
      <c r="C329" s="43"/>
      <c r="D329" s="43"/>
      <c r="E329" s="43"/>
      <c r="F329" s="44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x14ac:dyDescent="0.2">
      <c r="A330" s="42"/>
      <c r="B330" s="43"/>
      <c r="C330" s="43"/>
      <c r="D330" s="43"/>
      <c r="E330" s="43"/>
      <c r="F330" s="44"/>
      <c r="G330" s="43"/>
      <c r="H330" s="43"/>
      <c r="I330" s="43"/>
      <c r="J330" s="44"/>
      <c r="K330" s="43"/>
      <c r="L330" s="43"/>
      <c r="M330" s="43"/>
      <c r="N330" s="43"/>
      <c r="O330" s="43"/>
      <c r="P330" s="43"/>
      <c r="Q330" s="43"/>
      <c r="R330" s="43"/>
    </row>
    <row r="331" spans="1:18" ht="23" customHeight="1" x14ac:dyDescent="0.2">
      <c r="A331" s="42"/>
      <c r="B331" s="43"/>
      <c r="C331" s="43"/>
      <c r="D331" s="43"/>
      <c r="E331" s="43"/>
      <c r="F331" s="44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x14ac:dyDescent="0.2">
      <c r="A332" s="42"/>
      <c r="B332" s="43"/>
      <c r="C332" s="43"/>
      <c r="D332" s="43"/>
      <c r="E332" s="43"/>
      <c r="F332" s="44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x14ac:dyDescent="0.2">
      <c r="A333" s="42"/>
      <c r="B333" s="43"/>
      <c r="C333" s="43"/>
      <c r="D333" s="43"/>
      <c r="E333" s="43"/>
      <c r="F333" s="44"/>
      <c r="G333" s="43"/>
      <c r="H333" s="43"/>
      <c r="I333" s="43"/>
      <c r="J333" s="44"/>
      <c r="K333" s="43"/>
      <c r="L333" s="43"/>
      <c r="M333" s="43"/>
      <c r="N333" s="43"/>
      <c r="O333" s="43"/>
      <c r="P333" s="43"/>
      <c r="Q333" s="43"/>
      <c r="R333" s="43"/>
    </row>
    <row r="334" spans="1:18" x14ac:dyDescent="0.2">
      <c r="A334" s="42"/>
      <c r="B334" s="43"/>
      <c r="C334" s="43"/>
      <c r="D334" s="43"/>
      <c r="E334" s="43"/>
      <c r="F334" s="44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x14ac:dyDescent="0.2">
      <c r="A335" s="42"/>
      <c r="B335" s="43"/>
      <c r="C335" s="43"/>
      <c r="D335" s="43"/>
      <c r="E335" s="43"/>
      <c r="F335" s="44"/>
      <c r="G335" s="43"/>
      <c r="H335" s="43"/>
      <c r="I335" s="43"/>
      <c r="J335" s="44"/>
      <c r="K335" s="43"/>
      <c r="L335" s="43"/>
      <c r="M335" s="43"/>
      <c r="N335" s="43"/>
      <c r="O335" s="43"/>
      <c r="P335" s="43"/>
      <c r="Q335" s="43"/>
      <c r="R335" s="43"/>
    </row>
    <row r="336" spans="1:18" x14ac:dyDescent="0.2">
      <c r="A336" s="42"/>
      <c r="B336" s="43"/>
      <c r="C336" s="43"/>
      <c r="D336" s="43"/>
      <c r="E336" s="43"/>
      <c r="F336" s="44"/>
      <c r="G336" s="43"/>
      <c r="H336" s="43"/>
      <c r="I336" s="43"/>
      <c r="J336" s="44"/>
      <c r="K336" s="43"/>
      <c r="L336" s="43"/>
      <c r="M336" s="43"/>
      <c r="N336" s="43"/>
      <c r="O336" s="43"/>
      <c r="P336" s="43"/>
      <c r="Q336" s="43"/>
      <c r="R336" s="43"/>
    </row>
    <row r="337" spans="1:18" x14ac:dyDescent="0.2">
      <c r="A337" s="42"/>
      <c r="B337" s="43"/>
      <c r="C337" s="43"/>
      <c r="D337" s="43"/>
      <c r="E337" s="43"/>
      <c r="F337" s="44"/>
      <c r="G337" s="43"/>
      <c r="H337" s="43"/>
      <c r="I337" s="43"/>
      <c r="J337" s="44"/>
      <c r="K337" s="43"/>
      <c r="L337" s="43"/>
      <c r="M337" s="43"/>
      <c r="N337" s="43"/>
      <c r="O337" s="43"/>
      <c r="P337" s="43"/>
      <c r="Q337" s="43"/>
      <c r="R337" s="43"/>
    </row>
    <row r="338" spans="1:18" x14ac:dyDescent="0.2">
      <c r="A338" s="42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</row>
    <row r="340" spans="1:18" ht="16" customHeight="1" x14ac:dyDescent="0.25">
      <c r="A340" s="39"/>
    </row>
    <row r="342" spans="1:18" x14ac:dyDescent="0.2">
      <c r="A342" s="40"/>
      <c r="B342" s="40"/>
      <c r="C342" s="40"/>
      <c r="D342" s="40"/>
    </row>
    <row r="343" spans="1:18" x14ac:dyDescent="0.2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</row>
    <row r="344" spans="1:18" x14ac:dyDescent="0.2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</row>
    <row r="345" spans="1:18" x14ac:dyDescent="0.2">
      <c r="A345" s="42"/>
      <c r="B345" s="43"/>
      <c r="C345" s="43"/>
      <c r="D345" s="43"/>
      <c r="E345" s="43"/>
      <c r="F345" s="44"/>
      <c r="G345" s="44"/>
      <c r="H345" s="43"/>
      <c r="I345" s="43"/>
      <c r="J345" s="43"/>
      <c r="K345" s="43"/>
      <c r="L345" s="43"/>
      <c r="M345" s="44"/>
      <c r="N345" s="43"/>
      <c r="O345" s="43"/>
      <c r="P345" s="43"/>
      <c r="Q345" s="43"/>
      <c r="R345" s="43"/>
    </row>
    <row r="346" spans="1:18" x14ac:dyDescent="0.2">
      <c r="A346" s="42"/>
      <c r="B346" s="43"/>
      <c r="C346" s="43"/>
      <c r="D346" s="43"/>
      <c r="E346" s="43"/>
      <c r="F346" s="44"/>
      <c r="G346" s="44"/>
      <c r="H346" s="43"/>
      <c r="I346" s="43"/>
      <c r="J346" s="44"/>
      <c r="K346" s="43"/>
      <c r="L346" s="43"/>
      <c r="M346" s="44"/>
      <c r="N346" s="43"/>
      <c r="O346" s="43"/>
      <c r="P346" s="43"/>
      <c r="Q346" s="43"/>
      <c r="R346" s="43"/>
    </row>
    <row r="347" spans="1:18" x14ac:dyDescent="0.2">
      <c r="A347" s="42"/>
      <c r="B347" s="43"/>
      <c r="C347" s="43"/>
      <c r="D347" s="43"/>
      <c r="E347" s="43"/>
      <c r="F347" s="44"/>
      <c r="G347" s="44"/>
      <c r="H347" s="43"/>
      <c r="I347" s="43"/>
      <c r="J347" s="43"/>
      <c r="K347" s="43"/>
      <c r="L347" s="43"/>
      <c r="M347" s="44"/>
      <c r="N347" s="43"/>
      <c r="O347" s="43"/>
      <c r="P347" s="43"/>
      <c r="Q347" s="43"/>
      <c r="R347" s="43"/>
    </row>
    <row r="348" spans="1:18" x14ac:dyDescent="0.2">
      <c r="A348" s="42"/>
      <c r="B348" s="43"/>
      <c r="C348" s="43"/>
      <c r="D348" s="43"/>
      <c r="E348" s="43"/>
      <c r="F348" s="44"/>
      <c r="G348" s="44"/>
      <c r="H348" s="43"/>
      <c r="I348" s="43"/>
      <c r="J348" s="44"/>
      <c r="K348" s="43"/>
      <c r="L348" s="43"/>
      <c r="M348" s="44"/>
      <c r="N348" s="43"/>
      <c r="O348" s="43"/>
      <c r="P348" s="43"/>
      <c r="Q348" s="43"/>
      <c r="R348" s="43"/>
    </row>
    <row r="349" spans="1:18" x14ac:dyDescent="0.2">
      <c r="A349" s="42"/>
      <c r="B349" s="43"/>
      <c r="C349" s="43"/>
      <c r="D349" s="43"/>
      <c r="E349" s="43"/>
      <c r="F349" s="44"/>
      <c r="G349" s="44"/>
      <c r="H349" s="43"/>
      <c r="I349" s="43"/>
      <c r="J349" s="44"/>
      <c r="K349" s="43"/>
      <c r="L349" s="43"/>
      <c r="M349" s="44"/>
      <c r="N349" s="43"/>
      <c r="O349" s="43"/>
      <c r="P349" s="43"/>
      <c r="Q349" s="43"/>
      <c r="R349" s="43"/>
    </row>
    <row r="350" spans="1:18" ht="23" customHeight="1" x14ac:dyDescent="0.2">
      <c r="A350" s="42"/>
      <c r="B350" s="43"/>
      <c r="C350" s="43"/>
      <c r="D350" s="43"/>
      <c r="E350" s="43"/>
      <c r="F350" s="44"/>
      <c r="G350" s="44"/>
      <c r="H350" s="43"/>
      <c r="I350" s="43"/>
      <c r="J350" s="44"/>
      <c r="K350" s="43"/>
      <c r="L350" s="43"/>
      <c r="M350" s="44"/>
      <c r="N350" s="43"/>
      <c r="O350" s="43"/>
      <c r="P350" s="43"/>
      <c r="Q350" s="43"/>
      <c r="R350" s="43"/>
    </row>
    <row r="351" spans="1:18" x14ac:dyDescent="0.2">
      <c r="A351" s="42"/>
      <c r="B351" s="43"/>
      <c r="C351" s="43"/>
      <c r="D351" s="43"/>
      <c r="E351" s="43"/>
      <c r="F351" s="44"/>
      <c r="G351" s="43"/>
      <c r="H351" s="43"/>
      <c r="I351" s="43"/>
      <c r="J351" s="44"/>
      <c r="K351" s="43"/>
      <c r="L351" s="43"/>
      <c r="M351" s="44"/>
      <c r="N351" s="43"/>
      <c r="O351" s="43"/>
      <c r="P351" s="43"/>
      <c r="Q351" s="43"/>
      <c r="R351" s="43"/>
    </row>
    <row r="352" spans="1:18" x14ac:dyDescent="0.2">
      <c r="A352" s="42"/>
      <c r="B352" s="43"/>
      <c r="C352" s="43"/>
      <c r="D352" s="43"/>
      <c r="E352" s="43"/>
      <c r="F352" s="44"/>
      <c r="G352" s="44"/>
      <c r="H352" s="43"/>
      <c r="I352" s="43"/>
      <c r="J352" s="44"/>
      <c r="K352" s="43"/>
      <c r="L352" s="43"/>
      <c r="M352" s="43"/>
      <c r="N352" s="43"/>
      <c r="O352" s="43"/>
      <c r="P352" s="43"/>
      <c r="Q352" s="43"/>
      <c r="R352" s="43"/>
    </row>
    <row r="353" spans="1:18" x14ac:dyDescent="0.2">
      <c r="A353" s="42"/>
      <c r="B353" s="43"/>
      <c r="C353" s="43"/>
      <c r="D353" s="43"/>
      <c r="E353" s="43"/>
      <c r="F353" s="44"/>
      <c r="G353" s="44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x14ac:dyDescent="0.2">
      <c r="A354" s="42"/>
      <c r="B354" s="43"/>
      <c r="C354" s="43"/>
      <c r="D354" s="43"/>
      <c r="E354" s="43"/>
      <c r="F354" s="44"/>
      <c r="G354" s="44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x14ac:dyDescent="0.2">
      <c r="A355" s="42"/>
      <c r="B355" s="43"/>
      <c r="C355" s="43"/>
      <c r="D355" s="43"/>
      <c r="E355" s="43"/>
      <c r="F355" s="44"/>
      <c r="G355" s="44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x14ac:dyDescent="0.2">
      <c r="A356" s="42"/>
      <c r="B356" s="43"/>
      <c r="C356" s="43"/>
      <c r="D356" s="43"/>
      <c r="E356" s="43"/>
      <c r="F356" s="44"/>
      <c r="G356" s="44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x14ac:dyDescent="0.2">
      <c r="A357" s="42"/>
      <c r="B357" s="46"/>
      <c r="C357" s="46"/>
      <c r="D357" s="46"/>
      <c r="E357" s="46"/>
      <c r="F357" s="45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</row>
    <row r="359" spans="1:18" ht="16" customHeight="1" x14ac:dyDescent="0.25">
      <c r="A359" s="39"/>
    </row>
    <row r="361" spans="1:18" x14ac:dyDescent="0.2">
      <c r="A361" s="40"/>
      <c r="B361" s="40"/>
      <c r="C361" s="40"/>
      <c r="D361" s="40"/>
    </row>
    <row r="362" spans="1:18" x14ac:dyDescent="0.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</row>
    <row r="363" spans="1:18" x14ac:dyDescent="0.2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</row>
    <row r="364" spans="1:18" x14ac:dyDescent="0.2">
      <c r="A364" s="42"/>
      <c r="B364" s="43"/>
      <c r="C364" s="43"/>
      <c r="D364" s="43"/>
      <c r="E364" s="43"/>
      <c r="F364" s="44"/>
      <c r="G364" s="43"/>
      <c r="H364" s="43"/>
      <c r="I364" s="43"/>
      <c r="J364" s="44"/>
      <c r="K364" s="43"/>
      <c r="L364" s="43"/>
      <c r="M364" s="44"/>
      <c r="N364" s="43"/>
      <c r="O364" s="43"/>
      <c r="P364" s="43"/>
      <c r="Q364" s="43"/>
      <c r="R364" s="43"/>
    </row>
    <row r="365" spans="1:18" x14ac:dyDescent="0.2">
      <c r="A365" s="42"/>
      <c r="B365" s="43"/>
      <c r="C365" s="43"/>
      <c r="D365" s="43"/>
      <c r="E365" s="43"/>
      <c r="F365" s="44"/>
      <c r="G365" s="43"/>
      <c r="H365" s="44"/>
      <c r="I365" s="43"/>
      <c r="J365" s="44"/>
      <c r="K365" s="43"/>
      <c r="L365" s="43"/>
      <c r="M365" s="43"/>
      <c r="N365" s="43"/>
      <c r="O365" s="43"/>
      <c r="P365" s="43"/>
      <c r="Q365" s="43"/>
      <c r="R365" s="43"/>
    </row>
    <row r="366" spans="1:18" x14ac:dyDescent="0.2">
      <c r="A366" s="42"/>
      <c r="B366" s="43"/>
      <c r="C366" s="43"/>
      <c r="D366" s="43"/>
      <c r="E366" s="43"/>
      <c r="F366" s="44"/>
      <c r="G366" s="43"/>
      <c r="H366" s="44"/>
      <c r="I366" s="43"/>
      <c r="J366" s="44"/>
      <c r="K366" s="43"/>
      <c r="L366" s="44"/>
      <c r="M366" s="43"/>
      <c r="N366" s="43"/>
      <c r="O366" s="43"/>
      <c r="P366" s="43"/>
      <c r="Q366" s="43"/>
      <c r="R366" s="43"/>
    </row>
    <row r="367" spans="1:18" x14ac:dyDescent="0.2">
      <c r="A367" s="42"/>
      <c r="B367" s="44"/>
      <c r="C367" s="43"/>
      <c r="D367" s="43"/>
      <c r="E367" s="43"/>
      <c r="F367" s="44"/>
      <c r="G367" s="43"/>
      <c r="H367" s="43"/>
      <c r="I367" s="43"/>
      <c r="J367" s="44"/>
      <c r="K367" s="43"/>
      <c r="L367" s="43"/>
      <c r="M367" s="43"/>
      <c r="N367" s="43"/>
      <c r="O367" s="43"/>
      <c r="P367" s="43"/>
      <c r="Q367" s="43"/>
      <c r="R367" s="43"/>
    </row>
    <row r="368" spans="1:18" x14ac:dyDescent="0.2">
      <c r="A368" s="42"/>
      <c r="B368" s="43"/>
      <c r="C368" s="43"/>
      <c r="D368" s="43"/>
      <c r="E368" s="43"/>
      <c r="F368" s="44"/>
      <c r="G368" s="43"/>
      <c r="H368" s="44"/>
      <c r="I368" s="43"/>
      <c r="J368" s="44"/>
      <c r="K368" s="43"/>
      <c r="L368" s="43"/>
      <c r="M368" s="43"/>
      <c r="N368" s="43"/>
      <c r="O368" s="43"/>
      <c r="P368" s="43"/>
      <c r="Q368" s="43"/>
      <c r="R368" s="43"/>
    </row>
    <row r="369" spans="1:18" ht="23" customHeight="1" x14ac:dyDescent="0.2">
      <c r="A369" s="42"/>
      <c r="B369" s="43"/>
      <c r="C369" s="43"/>
      <c r="D369" s="43"/>
      <c r="E369" s="43"/>
      <c r="F369" s="44"/>
      <c r="G369" s="43"/>
      <c r="H369" s="43"/>
      <c r="I369" s="43"/>
      <c r="J369" s="44"/>
      <c r="K369" s="43"/>
      <c r="L369" s="43"/>
      <c r="M369" s="44"/>
      <c r="N369" s="43"/>
      <c r="O369" s="43"/>
      <c r="P369" s="43"/>
      <c r="Q369" s="43"/>
      <c r="R369" s="43"/>
    </row>
    <row r="370" spans="1:18" x14ac:dyDescent="0.2">
      <c r="A370" s="42"/>
      <c r="B370" s="43"/>
      <c r="C370" s="43"/>
      <c r="D370" s="43"/>
      <c r="E370" s="43"/>
      <c r="F370" s="44"/>
      <c r="G370" s="43"/>
      <c r="H370" s="43"/>
      <c r="I370" s="43"/>
      <c r="J370" s="44"/>
      <c r="K370" s="43"/>
      <c r="L370" s="44"/>
      <c r="M370" s="44"/>
      <c r="N370" s="43"/>
      <c r="O370" s="43"/>
      <c r="P370" s="43"/>
      <c r="Q370" s="43"/>
      <c r="R370" s="43"/>
    </row>
    <row r="371" spans="1:18" x14ac:dyDescent="0.2">
      <c r="A371" s="42"/>
      <c r="B371" s="43"/>
      <c r="C371" s="43"/>
      <c r="D371" s="43"/>
      <c r="E371" s="43"/>
      <c r="F371" s="44"/>
      <c r="G371" s="43"/>
      <c r="H371" s="43"/>
      <c r="I371" s="43"/>
      <c r="J371" s="43"/>
      <c r="K371" s="43"/>
      <c r="L371" s="44"/>
      <c r="M371" s="44"/>
      <c r="N371" s="43"/>
      <c r="O371" s="43"/>
      <c r="P371" s="43"/>
      <c r="Q371" s="43"/>
      <c r="R371" s="43"/>
    </row>
    <row r="372" spans="1:18" x14ac:dyDescent="0.2">
      <c r="A372" s="42"/>
      <c r="B372" s="43"/>
      <c r="C372" s="43"/>
      <c r="D372" s="43"/>
      <c r="E372" s="43"/>
      <c r="F372" s="44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x14ac:dyDescent="0.2">
      <c r="A373" s="42"/>
      <c r="B373" s="43"/>
      <c r="C373" s="43"/>
      <c r="D373" s="43"/>
      <c r="E373" s="43"/>
      <c r="F373" s="44"/>
      <c r="G373" s="44"/>
      <c r="H373" s="43"/>
      <c r="I373" s="43"/>
      <c r="J373" s="44"/>
      <c r="K373" s="43"/>
      <c r="L373" s="43"/>
      <c r="M373" s="44"/>
      <c r="N373" s="43"/>
      <c r="O373" s="43"/>
      <c r="P373" s="43"/>
      <c r="Q373" s="43"/>
      <c r="R373" s="43"/>
    </row>
    <row r="374" spans="1:18" x14ac:dyDescent="0.2">
      <c r="A374" s="42"/>
      <c r="B374" s="43"/>
      <c r="C374" s="43"/>
      <c r="D374" s="43"/>
      <c r="E374" s="43"/>
      <c r="F374" s="44"/>
      <c r="G374" s="44"/>
      <c r="H374" s="43"/>
      <c r="I374" s="43"/>
      <c r="J374" s="44"/>
      <c r="K374" s="43"/>
      <c r="L374" s="43"/>
      <c r="M374" s="44"/>
      <c r="N374" s="43"/>
      <c r="O374" s="43"/>
      <c r="P374" s="43"/>
      <c r="Q374" s="43"/>
      <c r="R374" s="43"/>
    </row>
    <row r="375" spans="1:18" x14ac:dyDescent="0.2">
      <c r="A375" s="42"/>
      <c r="B375" s="43"/>
      <c r="C375" s="43"/>
      <c r="D375" s="43"/>
      <c r="E375" s="43"/>
      <c r="F375" s="44"/>
      <c r="G375" s="44"/>
      <c r="H375" s="43"/>
      <c r="I375" s="43"/>
      <c r="J375" s="44"/>
      <c r="K375" s="43"/>
      <c r="L375" s="44"/>
      <c r="M375" s="44"/>
      <c r="N375" s="43"/>
      <c r="O375" s="43"/>
      <c r="P375" s="43"/>
      <c r="Q375" s="43"/>
      <c r="R375" s="43"/>
    </row>
    <row r="376" spans="1:18" x14ac:dyDescent="0.2">
      <c r="A376" s="45"/>
      <c r="B376" s="46"/>
      <c r="C376" s="46"/>
      <c r="D376" s="46"/>
      <c r="E376" s="46"/>
      <c r="F376" s="45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</row>
    <row r="378" spans="1:18" ht="16" customHeight="1" x14ac:dyDescent="0.25">
      <c r="A378" s="39"/>
    </row>
    <row r="380" spans="1:18" x14ac:dyDescent="0.2">
      <c r="A380" s="40"/>
      <c r="B380" s="40"/>
      <c r="C380" s="40"/>
      <c r="D380" s="40"/>
    </row>
    <row r="381" spans="1:18" x14ac:dyDescent="0.2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1:18" x14ac:dyDescent="0.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</row>
    <row r="383" spans="1:18" x14ac:dyDescent="0.2">
      <c r="A383" s="42"/>
      <c r="B383" s="43"/>
      <c r="C383" s="43"/>
      <c r="D383" s="43"/>
      <c r="E383" s="43"/>
      <c r="F383" s="44"/>
      <c r="G383" s="44"/>
      <c r="H383" s="44"/>
      <c r="I383" s="43"/>
      <c r="J383" s="44"/>
      <c r="K383" s="43"/>
      <c r="L383" s="43"/>
      <c r="M383" s="44"/>
      <c r="N383" s="43"/>
      <c r="O383" s="43"/>
      <c r="P383" s="43"/>
      <c r="Q383" s="43"/>
      <c r="R383" s="43"/>
    </row>
    <row r="384" spans="1:18" x14ac:dyDescent="0.2">
      <c r="A384" s="42"/>
      <c r="B384" s="43"/>
      <c r="C384" s="43"/>
      <c r="D384" s="43"/>
      <c r="E384" s="43"/>
      <c r="F384" s="44"/>
      <c r="G384" s="44"/>
      <c r="H384" s="44"/>
      <c r="I384" s="43"/>
      <c r="J384" s="44"/>
      <c r="K384" s="43"/>
      <c r="L384" s="43"/>
      <c r="M384" s="44"/>
      <c r="N384" s="43"/>
      <c r="O384" s="43"/>
      <c r="P384" s="43"/>
      <c r="Q384" s="43"/>
      <c r="R384" s="43"/>
    </row>
    <row r="385" spans="1:18" x14ac:dyDescent="0.2">
      <c r="A385" s="42"/>
      <c r="B385" s="43"/>
      <c r="C385" s="43"/>
      <c r="D385" s="43"/>
      <c r="E385" s="43"/>
      <c r="F385" s="44"/>
      <c r="G385" s="44"/>
      <c r="H385" s="44"/>
      <c r="I385" s="43"/>
      <c r="J385" s="44"/>
      <c r="K385" s="43"/>
      <c r="L385" s="43"/>
      <c r="M385" s="44"/>
      <c r="N385" s="43"/>
      <c r="O385" s="43"/>
      <c r="P385" s="43"/>
      <c r="Q385" s="43"/>
      <c r="R385" s="43"/>
    </row>
    <row r="386" spans="1:18" x14ac:dyDescent="0.2">
      <c r="A386" s="42"/>
      <c r="B386" s="43"/>
      <c r="C386" s="43"/>
      <c r="D386" s="43"/>
      <c r="E386" s="43"/>
      <c r="F386" s="44"/>
      <c r="G386" s="44"/>
      <c r="H386" s="44"/>
      <c r="I386" s="43"/>
      <c r="J386" s="44"/>
      <c r="K386" s="43"/>
      <c r="L386" s="43"/>
      <c r="M386" s="44"/>
      <c r="N386" s="43"/>
      <c r="O386" s="43"/>
      <c r="P386" s="43"/>
      <c r="Q386" s="43"/>
      <c r="R386" s="43"/>
    </row>
    <row r="387" spans="1:18" x14ac:dyDescent="0.2">
      <c r="A387" s="42"/>
      <c r="B387" s="43"/>
      <c r="C387" s="43"/>
      <c r="D387" s="43"/>
      <c r="E387" s="43"/>
      <c r="F387" s="43"/>
      <c r="G387" s="44"/>
      <c r="H387" s="44"/>
      <c r="I387" s="43"/>
      <c r="J387" s="44"/>
      <c r="K387" s="43"/>
      <c r="L387" s="43"/>
      <c r="M387" s="43"/>
      <c r="N387" s="43"/>
      <c r="O387" s="43"/>
      <c r="P387" s="43"/>
      <c r="Q387" s="43"/>
      <c r="R387" s="43"/>
    </row>
    <row r="388" spans="1:18" ht="23" customHeight="1" x14ac:dyDescent="0.2">
      <c r="A388" s="42"/>
      <c r="B388" s="43"/>
      <c r="C388" s="43"/>
      <c r="D388" s="43"/>
      <c r="E388" s="43"/>
      <c r="F388" s="43"/>
      <c r="G388" s="44"/>
      <c r="H388" s="44"/>
      <c r="I388" s="43"/>
      <c r="J388" s="44"/>
      <c r="K388" s="43"/>
      <c r="L388" s="43"/>
      <c r="M388" s="43"/>
      <c r="N388" s="43"/>
      <c r="O388" s="43"/>
      <c r="P388" s="43"/>
      <c r="Q388" s="43"/>
      <c r="R388" s="43"/>
    </row>
    <row r="389" spans="1:18" x14ac:dyDescent="0.2">
      <c r="A389" s="42"/>
      <c r="B389" s="43"/>
      <c r="C389" s="43"/>
      <c r="D389" s="43"/>
      <c r="E389" s="43"/>
      <c r="F389" s="43"/>
      <c r="G389" s="44"/>
      <c r="H389" s="44"/>
      <c r="I389" s="43"/>
      <c r="J389" s="44"/>
      <c r="K389" s="43"/>
      <c r="L389" s="43"/>
      <c r="M389" s="43"/>
      <c r="N389" s="43"/>
      <c r="O389" s="43"/>
      <c r="P389" s="43"/>
      <c r="Q389" s="43"/>
      <c r="R389" s="43"/>
    </row>
    <row r="390" spans="1:18" x14ac:dyDescent="0.2">
      <c r="A390" s="42"/>
      <c r="B390" s="44"/>
      <c r="C390" s="43"/>
      <c r="D390" s="43"/>
      <c r="E390" s="43"/>
      <c r="F390" s="43"/>
      <c r="G390" s="43"/>
      <c r="H390" s="44"/>
      <c r="I390" s="43"/>
      <c r="J390" s="44"/>
      <c r="K390" s="43"/>
      <c r="L390" s="43"/>
      <c r="M390" s="43"/>
      <c r="N390" s="43"/>
      <c r="O390" s="43"/>
      <c r="P390" s="44"/>
      <c r="Q390" s="43"/>
      <c r="R390" s="43"/>
    </row>
    <row r="391" spans="1:18" x14ac:dyDescent="0.2">
      <c r="A391" s="42"/>
      <c r="B391" s="43"/>
      <c r="C391" s="43"/>
      <c r="D391" s="43"/>
      <c r="E391" s="43"/>
      <c r="F391" s="44"/>
      <c r="G391" s="43"/>
      <c r="H391" s="44"/>
      <c r="I391" s="43"/>
      <c r="J391" s="44"/>
      <c r="K391" s="43"/>
      <c r="L391" s="43"/>
      <c r="M391" s="43"/>
      <c r="N391" s="43"/>
      <c r="O391" s="43"/>
      <c r="P391" s="43"/>
      <c r="Q391" s="43"/>
      <c r="R391" s="43"/>
    </row>
    <row r="392" spans="1:18" x14ac:dyDescent="0.2">
      <c r="A392" s="42"/>
      <c r="B392" s="43"/>
      <c r="C392" s="43"/>
      <c r="D392" s="43"/>
      <c r="E392" s="43"/>
      <c r="F392" s="43"/>
      <c r="G392" s="43"/>
      <c r="H392" s="43"/>
      <c r="I392" s="43"/>
      <c r="J392" s="44"/>
      <c r="K392" s="43"/>
      <c r="L392" s="43"/>
      <c r="M392" s="44"/>
      <c r="N392" s="43"/>
      <c r="O392" s="43"/>
      <c r="P392" s="43"/>
      <c r="Q392" s="43"/>
      <c r="R392" s="43"/>
    </row>
    <row r="393" spans="1:18" x14ac:dyDescent="0.2">
      <c r="A393" s="42"/>
      <c r="B393" s="43"/>
      <c r="C393" s="43"/>
      <c r="D393" s="43"/>
      <c r="E393" s="43"/>
      <c r="F393" s="43"/>
      <c r="G393" s="43"/>
      <c r="H393" s="44"/>
      <c r="I393" s="43"/>
      <c r="J393" s="44"/>
      <c r="K393" s="43"/>
      <c r="L393" s="43"/>
      <c r="M393" s="44"/>
      <c r="N393" s="43"/>
      <c r="O393" s="43"/>
      <c r="P393" s="43"/>
      <c r="Q393" s="43"/>
      <c r="R393" s="43"/>
    </row>
    <row r="394" spans="1:18" x14ac:dyDescent="0.2">
      <c r="A394" s="42"/>
      <c r="B394" s="43"/>
      <c r="C394" s="43"/>
      <c r="D394" s="43"/>
      <c r="E394" s="43"/>
      <c r="F394" s="43"/>
      <c r="G394" s="43"/>
      <c r="H394" s="44"/>
      <c r="I394" s="43"/>
      <c r="J394" s="44"/>
      <c r="K394" s="43"/>
      <c r="L394" s="43"/>
      <c r="M394" s="44"/>
      <c r="N394" s="43"/>
      <c r="O394" s="43"/>
      <c r="P394" s="43"/>
      <c r="Q394" s="43"/>
      <c r="R394" s="43"/>
    </row>
    <row r="395" spans="1:18" x14ac:dyDescent="0.2">
      <c r="A395" s="42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7" spans="1:18" ht="16" customHeight="1" x14ac:dyDescent="0.25">
      <c r="A397" s="39"/>
    </row>
    <row r="399" spans="1:18" x14ac:dyDescent="0.2">
      <c r="A399" s="40"/>
      <c r="B399" s="40"/>
      <c r="C399" s="40"/>
      <c r="D399" s="40"/>
    </row>
    <row r="400" spans="1:18" x14ac:dyDescent="0.2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</row>
    <row r="401" spans="1:16" x14ac:dyDescent="0.2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</row>
    <row r="402" spans="1:16" x14ac:dyDescent="0.2">
      <c r="A402" s="42"/>
      <c r="B402" s="43"/>
      <c r="C402" s="43"/>
      <c r="D402" s="44"/>
      <c r="E402" s="44"/>
      <c r="F402" s="44"/>
      <c r="G402" s="44"/>
      <c r="H402" s="43"/>
      <c r="I402" s="44"/>
      <c r="J402" s="43"/>
      <c r="K402" s="43"/>
      <c r="L402" s="43"/>
      <c r="M402" s="44"/>
      <c r="N402" s="43"/>
      <c r="O402" s="43"/>
      <c r="P402" s="43"/>
    </row>
    <row r="403" spans="1:16" x14ac:dyDescent="0.2">
      <c r="A403" s="42"/>
      <c r="B403" s="43"/>
      <c r="C403" s="43"/>
      <c r="D403" s="43"/>
      <c r="E403" s="44"/>
      <c r="F403" s="44"/>
      <c r="G403" s="44"/>
      <c r="H403" s="43"/>
      <c r="I403" s="43"/>
      <c r="J403" s="43"/>
      <c r="K403" s="44"/>
      <c r="L403" s="43"/>
      <c r="M403" s="44"/>
      <c r="N403" s="43"/>
      <c r="O403" s="44"/>
      <c r="P403" s="43"/>
    </row>
    <row r="404" spans="1:16" x14ac:dyDescent="0.2">
      <c r="A404" s="42"/>
      <c r="B404" s="43"/>
      <c r="C404" s="43"/>
      <c r="D404" s="43"/>
      <c r="E404" s="44"/>
      <c r="F404" s="44"/>
      <c r="G404" s="44"/>
      <c r="H404" s="43"/>
      <c r="I404" s="43"/>
      <c r="J404" s="43"/>
      <c r="K404" s="44"/>
      <c r="L404" s="43"/>
      <c r="M404" s="44"/>
      <c r="N404" s="43"/>
      <c r="O404" s="43"/>
      <c r="P404" s="43"/>
    </row>
    <row r="405" spans="1:16" x14ac:dyDescent="0.2">
      <c r="A405" s="42"/>
      <c r="B405" s="43"/>
      <c r="C405" s="43"/>
      <c r="D405" s="43"/>
      <c r="E405" s="43"/>
      <c r="F405" s="44"/>
      <c r="G405" s="44"/>
      <c r="H405" s="43"/>
      <c r="I405" s="44"/>
      <c r="J405" s="43"/>
      <c r="K405" s="43"/>
      <c r="L405" s="43"/>
      <c r="M405" s="44"/>
      <c r="N405" s="43"/>
      <c r="O405" s="43"/>
      <c r="P405" s="43"/>
    </row>
    <row r="406" spans="1:16" x14ac:dyDescent="0.2">
      <c r="A406" s="42"/>
      <c r="B406" s="43"/>
      <c r="C406" s="43"/>
      <c r="D406" s="43"/>
      <c r="E406" s="43"/>
      <c r="F406" s="44"/>
      <c r="G406" s="44"/>
      <c r="H406" s="43"/>
      <c r="I406" s="44"/>
      <c r="J406" s="43"/>
      <c r="K406" s="43"/>
      <c r="L406" s="43"/>
      <c r="M406" s="44"/>
      <c r="N406" s="43"/>
      <c r="O406" s="43"/>
      <c r="P406" s="43"/>
    </row>
    <row r="407" spans="1:16" ht="23" customHeight="1" x14ac:dyDescent="0.2">
      <c r="A407" s="42"/>
      <c r="B407" s="43"/>
      <c r="C407" s="43"/>
      <c r="D407" s="43"/>
      <c r="E407" s="43"/>
      <c r="F407" s="43"/>
      <c r="G407" s="44"/>
      <c r="H407" s="43"/>
      <c r="I407" s="44"/>
      <c r="J407" s="43"/>
      <c r="K407" s="43"/>
      <c r="L407" s="43"/>
      <c r="M407" s="44"/>
      <c r="N407" s="43"/>
      <c r="O407" s="43"/>
      <c r="P407" s="43"/>
    </row>
    <row r="408" spans="1:16" x14ac:dyDescent="0.2">
      <c r="A408" s="42"/>
      <c r="B408" s="43"/>
      <c r="C408" s="43"/>
      <c r="D408" s="43"/>
      <c r="E408" s="43"/>
      <c r="F408" s="43"/>
      <c r="G408" s="44"/>
      <c r="H408" s="43"/>
      <c r="I408" s="44"/>
      <c r="J408" s="43"/>
      <c r="K408" s="43"/>
      <c r="L408" s="43"/>
      <c r="M408" s="44"/>
      <c r="N408" s="43"/>
      <c r="O408" s="43"/>
      <c r="P408" s="43"/>
    </row>
    <row r="409" spans="1:16" x14ac:dyDescent="0.2">
      <c r="A409" s="42"/>
      <c r="B409" s="43"/>
      <c r="C409" s="43"/>
      <c r="D409" s="43"/>
      <c r="E409" s="43"/>
      <c r="F409" s="43"/>
      <c r="G409" s="44"/>
      <c r="H409" s="43"/>
      <c r="I409" s="44"/>
      <c r="J409" s="43"/>
      <c r="K409" s="43"/>
      <c r="L409" s="43"/>
      <c r="M409" s="44"/>
      <c r="N409" s="43"/>
      <c r="O409" s="43"/>
      <c r="P409" s="43"/>
    </row>
    <row r="410" spans="1:16" x14ac:dyDescent="0.2">
      <c r="A410" s="42"/>
      <c r="B410" s="43"/>
      <c r="C410" s="43"/>
      <c r="D410" s="43"/>
      <c r="E410" s="43"/>
      <c r="F410" s="44"/>
      <c r="G410" s="44"/>
      <c r="H410" s="43"/>
      <c r="I410" s="43"/>
      <c r="J410" s="43"/>
      <c r="K410" s="44"/>
      <c r="L410" s="43"/>
      <c r="M410" s="44"/>
      <c r="N410" s="43"/>
      <c r="O410" s="43"/>
      <c r="P410" s="43"/>
    </row>
    <row r="411" spans="1:16" x14ac:dyDescent="0.2">
      <c r="A411" s="42"/>
      <c r="B411" s="43"/>
      <c r="C411" s="43"/>
      <c r="D411" s="43"/>
      <c r="E411" s="43"/>
      <c r="F411" s="44"/>
      <c r="G411" s="44"/>
      <c r="H411" s="43"/>
      <c r="I411" s="43"/>
      <c r="J411" s="43"/>
      <c r="K411" s="43"/>
      <c r="L411" s="43"/>
      <c r="M411" s="44"/>
      <c r="N411" s="43"/>
      <c r="O411" s="43"/>
      <c r="P411" s="43"/>
    </row>
    <row r="412" spans="1:16" x14ac:dyDescent="0.2">
      <c r="A412" s="42"/>
      <c r="B412" s="43"/>
      <c r="C412" s="43"/>
      <c r="D412" s="43"/>
      <c r="E412" s="43"/>
      <c r="F412" s="44"/>
      <c r="G412" s="44"/>
      <c r="H412" s="43"/>
      <c r="I412" s="44"/>
      <c r="J412" s="43"/>
      <c r="K412" s="43"/>
      <c r="L412" s="43"/>
      <c r="M412" s="44"/>
      <c r="N412" s="43"/>
      <c r="O412" s="43"/>
      <c r="P412" s="43"/>
    </row>
    <row r="413" spans="1:16" x14ac:dyDescent="0.2">
      <c r="A413" s="42"/>
      <c r="B413" s="43"/>
      <c r="C413" s="43"/>
      <c r="D413" s="43"/>
      <c r="E413" s="43"/>
      <c r="F413" s="43"/>
      <c r="G413" s="44"/>
      <c r="H413" s="43"/>
      <c r="I413" s="44"/>
      <c r="J413" s="43"/>
      <c r="K413" s="43"/>
      <c r="L413" s="43"/>
      <c r="M413" s="44"/>
      <c r="N413" s="43"/>
      <c r="O413" s="43"/>
      <c r="P413" s="43"/>
    </row>
    <row r="414" spans="1:16" x14ac:dyDescent="0.2">
      <c r="A414" s="42"/>
      <c r="B414" s="46"/>
      <c r="C414" s="46"/>
      <c r="D414" s="46"/>
      <c r="E414" s="46"/>
      <c r="F414" s="46"/>
      <c r="G414" s="45"/>
      <c r="H414" s="46"/>
      <c r="I414" s="46"/>
      <c r="J414" s="46"/>
      <c r="K414" s="46"/>
      <c r="L414" s="46"/>
      <c r="M414" s="45"/>
      <c r="N414" s="46"/>
      <c r="O414" s="46"/>
      <c r="P414" s="46"/>
    </row>
    <row r="416" spans="1:16" ht="16" customHeight="1" x14ac:dyDescent="0.25">
      <c r="A416" s="39"/>
    </row>
    <row r="418" spans="1:12" x14ac:dyDescent="0.2">
      <c r="A418" s="40"/>
      <c r="B418" s="40"/>
      <c r="C418" s="40"/>
      <c r="D418" s="40"/>
    </row>
    <row r="419" spans="1:12" x14ac:dyDescent="0.2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</row>
    <row r="420" spans="1:12" x14ac:dyDescent="0.2">
      <c r="A420" s="42"/>
      <c r="B420" s="43"/>
      <c r="C420" s="43"/>
      <c r="D420" s="43"/>
      <c r="E420" s="43"/>
      <c r="F420" s="44"/>
      <c r="G420" s="44"/>
      <c r="H420" s="43"/>
      <c r="I420" s="43"/>
      <c r="J420" s="43"/>
      <c r="K420" s="43"/>
      <c r="L420" s="43"/>
    </row>
    <row r="421" spans="1:12" x14ac:dyDescent="0.2">
      <c r="A421" s="42"/>
      <c r="B421" s="43"/>
      <c r="C421" s="43"/>
      <c r="D421" s="43"/>
      <c r="E421" s="43"/>
      <c r="F421" s="44"/>
      <c r="G421" s="44"/>
      <c r="H421" s="43"/>
      <c r="I421" s="43"/>
      <c r="J421" s="43"/>
      <c r="K421" s="43"/>
      <c r="L421" s="43"/>
    </row>
    <row r="422" spans="1:12" x14ac:dyDescent="0.2">
      <c r="A422" s="42"/>
      <c r="B422" s="43"/>
      <c r="C422" s="43"/>
      <c r="D422" s="43"/>
      <c r="E422" s="44"/>
      <c r="F422" s="44"/>
      <c r="G422" s="44"/>
      <c r="H422" s="43"/>
      <c r="I422" s="43"/>
      <c r="J422" s="43"/>
      <c r="K422" s="43"/>
      <c r="L422" s="43"/>
    </row>
    <row r="423" spans="1:12" x14ac:dyDescent="0.2">
      <c r="A423" s="42"/>
      <c r="B423" s="43"/>
      <c r="C423" s="43"/>
      <c r="D423" s="43"/>
      <c r="E423" s="44"/>
      <c r="F423" s="44"/>
      <c r="G423" s="44"/>
      <c r="H423" s="43"/>
      <c r="I423" s="43"/>
      <c r="J423" s="43"/>
      <c r="K423" s="43"/>
      <c r="L423" s="43"/>
    </row>
    <row r="424" spans="1:12" x14ac:dyDescent="0.2">
      <c r="A424" s="42"/>
      <c r="B424" s="43"/>
      <c r="C424" s="43"/>
      <c r="D424" s="43"/>
      <c r="E424" s="44"/>
      <c r="F424" s="44"/>
      <c r="G424" s="43"/>
      <c r="H424" s="43"/>
      <c r="I424" s="43"/>
      <c r="J424" s="43"/>
      <c r="K424" s="43"/>
      <c r="L424" s="43"/>
    </row>
    <row r="425" spans="1:12" ht="23" customHeight="1" x14ac:dyDescent="0.2">
      <c r="A425" s="42"/>
      <c r="B425" s="43"/>
      <c r="C425" s="43"/>
      <c r="D425" s="43"/>
      <c r="E425" s="44"/>
      <c r="F425" s="44"/>
      <c r="G425" s="43"/>
      <c r="H425" s="43"/>
      <c r="I425" s="43"/>
      <c r="J425" s="43"/>
      <c r="K425" s="43"/>
      <c r="L425" s="43"/>
    </row>
    <row r="426" spans="1:12" x14ac:dyDescent="0.2">
      <c r="A426" s="42"/>
      <c r="B426" s="43"/>
      <c r="C426" s="43"/>
      <c r="D426" s="43"/>
      <c r="E426" s="44"/>
      <c r="F426" s="44"/>
      <c r="G426" s="43"/>
      <c r="H426" s="43"/>
      <c r="I426" s="43"/>
      <c r="J426" s="43"/>
      <c r="K426" s="43"/>
      <c r="L426" s="43"/>
    </row>
    <row r="427" spans="1:12" x14ac:dyDescent="0.2">
      <c r="A427" s="42"/>
      <c r="B427" s="43"/>
      <c r="C427" s="43"/>
      <c r="D427" s="43"/>
      <c r="E427" s="44"/>
      <c r="F427" s="44"/>
      <c r="G427" s="43"/>
      <c r="H427" s="43"/>
      <c r="I427" s="43"/>
      <c r="J427" s="43"/>
      <c r="K427" s="43"/>
      <c r="L427" s="43"/>
    </row>
    <row r="428" spans="1:12" x14ac:dyDescent="0.2">
      <c r="A428" s="42"/>
      <c r="B428" s="43"/>
      <c r="C428" s="43"/>
      <c r="D428" s="43"/>
      <c r="E428" s="43"/>
      <c r="F428" s="44"/>
      <c r="G428" s="43"/>
      <c r="H428" s="43"/>
      <c r="I428" s="43"/>
      <c r="J428" s="43"/>
      <c r="K428" s="43"/>
      <c r="L428" s="43"/>
    </row>
    <row r="429" spans="1:12" x14ac:dyDescent="0.2">
      <c r="A429" s="42"/>
      <c r="B429" s="43"/>
      <c r="C429" s="43"/>
      <c r="D429" s="43"/>
      <c r="E429" s="43"/>
      <c r="F429" s="44"/>
      <c r="G429" s="43"/>
      <c r="H429" s="44"/>
      <c r="I429" s="43"/>
      <c r="J429" s="43"/>
      <c r="K429" s="43"/>
      <c r="L429" s="43"/>
    </row>
    <row r="430" spans="1:12" x14ac:dyDescent="0.2">
      <c r="A430" s="42"/>
      <c r="B430" s="43"/>
      <c r="C430" s="43"/>
      <c r="D430" s="43"/>
      <c r="E430" s="43"/>
      <c r="F430" s="44"/>
      <c r="G430" s="43"/>
      <c r="H430" s="43"/>
      <c r="I430" s="43"/>
      <c r="J430" s="43"/>
      <c r="K430" s="43"/>
      <c r="L430" s="43"/>
    </row>
    <row r="431" spans="1:12" x14ac:dyDescent="0.2">
      <c r="A431" s="42"/>
      <c r="B431" s="43"/>
      <c r="C431" s="43"/>
      <c r="D431" s="43"/>
      <c r="E431" s="44"/>
      <c r="F431" s="44"/>
      <c r="G431" s="43"/>
      <c r="H431" s="44"/>
      <c r="I431" s="43"/>
      <c r="J431" s="43"/>
      <c r="K431" s="43"/>
      <c r="L431" s="43"/>
    </row>
    <row r="432" spans="1:12" x14ac:dyDescent="0.2">
      <c r="A432" s="42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</row>
    <row r="434" spans="1:10" ht="16" customHeight="1" x14ac:dyDescent="0.25">
      <c r="A434" s="39"/>
    </row>
    <row r="436" spans="1:10" x14ac:dyDescent="0.2">
      <c r="A436" s="40"/>
      <c r="B436" s="40"/>
      <c r="C436" s="40"/>
      <c r="D436" s="40"/>
    </row>
    <row r="437" spans="1:10" x14ac:dyDescent="0.2">
      <c r="A437" s="41"/>
      <c r="B437" s="41"/>
      <c r="C437" s="41"/>
      <c r="D437" s="41"/>
      <c r="E437" s="41"/>
      <c r="F437" s="41"/>
      <c r="G437" s="41"/>
      <c r="H437" s="41"/>
      <c r="I437" s="41"/>
      <c r="J437" s="41"/>
    </row>
    <row r="438" spans="1:10" x14ac:dyDescent="0.2">
      <c r="A438" s="42"/>
      <c r="B438" s="43"/>
      <c r="C438" s="43"/>
      <c r="D438" s="43"/>
      <c r="E438" s="44"/>
      <c r="F438" s="43"/>
      <c r="G438" s="43"/>
      <c r="H438" s="43"/>
      <c r="I438" s="43"/>
      <c r="J438" s="43"/>
    </row>
    <row r="439" spans="1:10" x14ac:dyDescent="0.2">
      <c r="A439" s="42"/>
      <c r="B439" s="43"/>
      <c r="C439" s="43"/>
      <c r="D439" s="43"/>
      <c r="E439" s="44"/>
      <c r="F439" s="43"/>
      <c r="G439" s="43"/>
      <c r="H439" s="43"/>
      <c r="I439" s="43"/>
      <c r="J439" s="43"/>
    </row>
    <row r="440" spans="1:10" x14ac:dyDescent="0.2">
      <c r="A440" s="42"/>
      <c r="B440" s="43"/>
      <c r="C440" s="43"/>
      <c r="D440" s="43"/>
      <c r="E440" s="44"/>
      <c r="F440" s="43"/>
      <c r="G440" s="43"/>
      <c r="H440" s="43"/>
      <c r="I440" s="43"/>
      <c r="J440" s="43"/>
    </row>
    <row r="441" spans="1:10" x14ac:dyDescent="0.2">
      <c r="A441" s="42"/>
      <c r="B441" s="43"/>
      <c r="C441" s="43"/>
      <c r="D441" s="43"/>
      <c r="E441" s="44"/>
      <c r="F441" s="43"/>
      <c r="G441" s="43"/>
      <c r="H441" s="43"/>
      <c r="I441" s="43"/>
      <c r="J441" s="43"/>
    </row>
    <row r="442" spans="1:10" x14ac:dyDescent="0.2">
      <c r="A442" s="42"/>
      <c r="B442" s="43"/>
      <c r="C442" s="43"/>
      <c r="D442" s="43"/>
      <c r="E442" s="44"/>
      <c r="F442" s="43"/>
      <c r="G442" s="43"/>
      <c r="H442" s="43"/>
      <c r="I442" s="43"/>
      <c r="J442" s="43"/>
    </row>
    <row r="443" spans="1:10" ht="23" customHeight="1" x14ac:dyDescent="0.2">
      <c r="A443" s="42"/>
      <c r="B443" s="43"/>
      <c r="C443" s="43"/>
      <c r="D443" s="43"/>
      <c r="E443" s="44"/>
      <c r="F443" s="43"/>
      <c r="G443" s="43"/>
      <c r="H443" s="43"/>
      <c r="I443" s="43"/>
      <c r="J443" s="43"/>
    </row>
    <row r="444" spans="1:10" x14ac:dyDescent="0.2">
      <c r="A444" s="42"/>
      <c r="B444" s="43"/>
      <c r="C444" s="43"/>
      <c r="D444" s="43"/>
      <c r="E444" s="44"/>
      <c r="F444" s="43"/>
      <c r="G444" s="43"/>
      <c r="H444" s="43"/>
      <c r="I444" s="43"/>
      <c r="J444" s="43"/>
    </row>
    <row r="445" spans="1:10" x14ac:dyDescent="0.2">
      <c r="A445" s="42"/>
      <c r="B445" s="43"/>
      <c r="C445" s="43"/>
      <c r="D445" s="43"/>
      <c r="E445" s="44"/>
      <c r="F445" s="43"/>
      <c r="G445" s="43"/>
      <c r="H445" s="43"/>
      <c r="I445" s="43"/>
      <c r="J445" s="43"/>
    </row>
    <row r="446" spans="1:10" x14ac:dyDescent="0.2">
      <c r="A446" s="42"/>
      <c r="B446" s="44"/>
      <c r="C446" s="43"/>
      <c r="D446" s="43"/>
      <c r="E446" s="44"/>
      <c r="F446" s="43"/>
      <c r="G446" s="43"/>
      <c r="H446" s="43"/>
      <c r="I446" s="43"/>
      <c r="J446" s="43"/>
    </row>
    <row r="447" spans="1:10" x14ac:dyDescent="0.2">
      <c r="A447" s="42"/>
      <c r="B447" s="43"/>
      <c r="C447" s="43"/>
      <c r="D447" s="43"/>
      <c r="E447" s="43"/>
      <c r="F447" s="43"/>
      <c r="G447" s="43"/>
      <c r="H447" s="43"/>
      <c r="I447" s="43"/>
      <c r="J447" s="43"/>
    </row>
    <row r="448" spans="1:10" x14ac:dyDescent="0.2">
      <c r="A448" s="42"/>
      <c r="B448" s="43"/>
      <c r="C448" s="43"/>
      <c r="D448" s="43"/>
      <c r="E448" s="44"/>
      <c r="F448" s="43"/>
      <c r="G448" s="43"/>
      <c r="H448" s="43"/>
      <c r="I448" s="43"/>
      <c r="J448" s="43"/>
    </row>
    <row r="449" spans="1:10" x14ac:dyDescent="0.2">
      <c r="A449" s="42"/>
      <c r="B449" s="43"/>
      <c r="C449" s="43"/>
      <c r="D449" s="43"/>
      <c r="E449" s="44"/>
      <c r="F449" s="43"/>
      <c r="G449" s="43"/>
      <c r="H449" s="43"/>
      <c r="I449" s="43"/>
      <c r="J449" s="43"/>
    </row>
    <row r="450" spans="1:10" x14ac:dyDescent="0.2">
      <c r="A450" s="42"/>
      <c r="B450" s="45"/>
      <c r="C450" s="45"/>
      <c r="D450" s="45"/>
      <c r="E450" s="45"/>
      <c r="F450" s="45"/>
      <c r="G450" s="45"/>
      <c r="H450" s="45"/>
      <c r="I450" s="45"/>
      <c r="J450" s="46"/>
    </row>
    <row r="452" spans="1:10" ht="16" customHeight="1" x14ac:dyDescent="0.25">
      <c r="A452" s="39"/>
    </row>
    <row r="454" spans="1:10" x14ac:dyDescent="0.2">
      <c r="A454" s="40"/>
      <c r="B454" s="40"/>
      <c r="C454" s="40"/>
      <c r="D454" s="40"/>
    </row>
    <row r="455" spans="1:10" x14ac:dyDescent="0.2">
      <c r="A455" s="41"/>
      <c r="B455" s="41"/>
      <c r="C455" s="41"/>
      <c r="D455" s="41"/>
      <c r="E455" s="41"/>
      <c r="F455" s="41"/>
      <c r="G455" s="41"/>
      <c r="H455" s="41"/>
      <c r="I455" s="41"/>
    </row>
    <row r="456" spans="1:10" x14ac:dyDescent="0.2">
      <c r="A456" s="42"/>
      <c r="B456" s="43"/>
      <c r="C456" s="43"/>
      <c r="D456" s="43"/>
      <c r="E456" s="43"/>
      <c r="F456" s="43"/>
      <c r="G456" s="43"/>
      <c r="H456" s="43"/>
      <c r="I456" s="43"/>
    </row>
    <row r="457" spans="1:10" x14ac:dyDescent="0.2">
      <c r="A457" s="42"/>
      <c r="B457" s="43"/>
      <c r="C457" s="43"/>
      <c r="D457" s="43"/>
      <c r="E457" s="43"/>
      <c r="F457" s="43"/>
      <c r="G457" s="43"/>
      <c r="H457" s="43"/>
      <c r="I457" s="43"/>
    </row>
    <row r="458" spans="1:10" x14ac:dyDescent="0.2">
      <c r="A458" s="42"/>
      <c r="B458" s="43"/>
      <c r="C458" s="43"/>
      <c r="D458" s="43"/>
      <c r="E458" s="43"/>
      <c r="F458" s="43"/>
      <c r="G458" s="43"/>
      <c r="H458" s="43"/>
      <c r="I458" s="43"/>
    </row>
    <row r="459" spans="1:10" x14ac:dyDescent="0.2">
      <c r="A459" s="42"/>
      <c r="B459" s="43"/>
      <c r="C459" s="43"/>
      <c r="D459" s="43"/>
      <c r="E459" s="43"/>
      <c r="F459" s="43"/>
      <c r="G459" s="43"/>
      <c r="H459" s="43"/>
      <c r="I459" s="43"/>
    </row>
    <row r="460" spans="1:10" x14ac:dyDescent="0.2">
      <c r="A460" s="42"/>
      <c r="B460" s="43"/>
      <c r="C460" s="43"/>
      <c r="D460" s="43"/>
      <c r="E460" s="43"/>
      <c r="F460" s="43"/>
      <c r="G460" s="43"/>
      <c r="H460" s="43"/>
      <c r="I460" s="43"/>
    </row>
    <row r="461" spans="1:10" ht="23" customHeight="1" x14ac:dyDescent="0.2">
      <c r="A461" s="42"/>
      <c r="B461" s="43"/>
      <c r="C461" s="43"/>
      <c r="D461" s="43"/>
      <c r="E461" s="43"/>
      <c r="F461" s="43"/>
      <c r="G461" s="43"/>
      <c r="H461" s="43"/>
      <c r="I461" s="43"/>
    </row>
    <row r="462" spans="1:10" x14ac:dyDescent="0.2">
      <c r="A462" s="42"/>
      <c r="B462" s="43"/>
      <c r="C462" s="43"/>
      <c r="D462" s="43"/>
      <c r="E462" s="44"/>
      <c r="F462" s="44"/>
      <c r="G462" s="43"/>
      <c r="H462" s="43"/>
      <c r="I462" s="43"/>
    </row>
    <row r="463" spans="1:10" x14ac:dyDescent="0.2">
      <c r="A463" s="42"/>
      <c r="B463" s="43"/>
      <c r="C463" s="43"/>
      <c r="D463" s="43"/>
      <c r="E463" s="43"/>
      <c r="F463" s="43"/>
      <c r="G463" s="43"/>
      <c r="H463" s="43"/>
      <c r="I463" s="43"/>
    </row>
    <row r="464" spans="1:10" x14ac:dyDescent="0.2">
      <c r="A464" s="42"/>
      <c r="B464" s="43"/>
      <c r="C464" s="43"/>
      <c r="D464" s="43"/>
      <c r="E464" s="43"/>
      <c r="F464" s="43"/>
      <c r="G464" s="43"/>
      <c r="H464" s="43"/>
      <c r="I464" s="43"/>
    </row>
    <row r="465" spans="1:9" x14ac:dyDescent="0.2">
      <c r="A465" s="42"/>
      <c r="B465" s="43"/>
      <c r="C465" s="43"/>
      <c r="D465" s="43"/>
      <c r="E465" s="43"/>
      <c r="F465" s="43"/>
      <c r="G465" s="43"/>
      <c r="H465" s="43"/>
      <c r="I465" s="43"/>
    </row>
    <row r="466" spans="1:9" x14ac:dyDescent="0.2">
      <c r="A466" s="42"/>
      <c r="B466" s="43"/>
      <c r="C466" s="43"/>
      <c r="D466" s="43"/>
      <c r="E466" s="43"/>
      <c r="F466" s="43"/>
      <c r="G466" s="43"/>
      <c r="H466" s="43"/>
      <c r="I466" s="43"/>
    </row>
    <row r="467" spans="1:9" x14ac:dyDescent="0.2">
      <c r="A467" s="42"/>
      <c r="B467" s="43"/>
      <c r="C467" s="43"/>
      <c r="D467" s="43"/>
      <c r="E467" s="43"/>
      <c r="F467" s="43"/>
      <c r="G467" s="43"/>
      <c r="H467" s="43"/>
      <c r="I467" s="43"/>
    </row>
    <row r="468" spans="1:9" x14ac:dyDescent="0.2">
      <c r="A468" s="42"/>
      <c r="B468" s="45"/>
      <c r="C468" s="45"/>
      <c r="D468" s="45"/>
      <c r="E468" s="45"/>
      <c r="F468" s="45"/>
      <c r="G468" s="45"/>
      <c r="H468" s="45"/>
      <c r="I468" s="46"/>
    </row>
    <row r="470" spans="1:9" ht="16" customHeight="1" x14ac:dyDescent="0.25">
      <c r="A470" s="39"/>
    </row>
    <row r="472" spans="1:9" x14ac:dyDescent="0.2">
      <c r="A472" s="40"/>
      <c r="B472" s="40"/>
      <c r="C472" s="40"/>
      <c r="D472" s="40"/>
    </row>
    <row r="473" spans="1:9" x14ac:dyDescent="0.2">
      <c r="A473" s="41"/>
      <c r="B473" s="41"/>
      <c r="C473" s="41"/>
      <c r="D473" s="41"/>
      <c r="E473" s="41"/>
      <c r="F473" s="41"/>
      <c r="G473" s="41"/>
      <c r="H473" s="41"/>
      <c r="I473" s="41"/>
    </row>
    <row r="474" spans="1:9" x14ac:dyDescent="0.2">
      <c r="A474" s="42"/>
      <c r="B474" s="43"/>
      <c r="C474" s="43"/>
      <c r="D474" s="43"/>
      <c r="E474" s="43"/>
      <c r="F474" s="43"/>
      <c r="G474" s="43"/>
      <c r="H474" s="43"/>
      <c r="I474" s="43"/>
    </row>
    <row r="475" spans="1:9" x14ac:dyDescent="0.2">
      <c r="A475" s="42"/>
      <c r="B475" s="43"/>
      <c r="C475" s="43"/>
      <c r="D475" s="43"/>
      <c r="E475" s="43"/>
      <c r="F475" s="43"/>
      <c r="G475" s="43"/>
      <c r="H475" s="43"/>
      <c r="I475" s="43"/>
    </row>
    <row r="476" spans="1:9" x14ac:dyDescent="0.2">
      <c r="A476" s="42"/>
      <c r="B476" s="43"/>
      <c r="C476" s="43"/>
      <c r="D476" s="43"/>
      <c r="E476" s="43"/>
      <c r="F476" s="43"/>
      <c r="G476" s="43"/>
      <c r="H476" s="43"/>
      <c r="I476" s="43"/>
    </row>
    <row r="477" spans="1:9" x14ac:dyDescent="0.2">
      <c r="A477" s="42"/>
      <c r="B477" s="43"/>
      <c r="C477" s="43"/>
      <c r="D477" s="43"/>
      <c r="E477" s="43"/>
      <c r="F477" s="43"/>
      <c r="G477" s="43"/>
      <c r="H477" s="43"/>
      <c r="I477" s="43"/>
    </row>
    <row r="478" spans="1:9" x14ac:dyDescent="0.2">
      <c r="A478" s="42"/>
      <c r="B478" s="43"/>
      <c r="C478" s="43"/>
      <c r="D478" s="43"/>
      <c r="E478" s="43"/>
      <c r="F478" s="43"/>
      <c r="G478" s="43"/>
      <c r="H478" s="43"/>
      <c r="I478" s="43"/>
    </row>
    <row r="479" spans="1:9" ht="23" customHeight="1" x14ac:dyDescent="0.2">
      <c r="A479" s="42"/>
      <c r="B479" s="43"/>
      <c r="C479" s="43"/>
      <c r="D479" s="43"/>
      <c r="E479" s="43"/>
      <c r="F479" s="43"/>
      <c r="G479" s="43"/>
      <c r="H479" s="43"/>
      <c r="I479" s="43"/>
    </row>
    <row r="480" spans="1:9" x14ac:dyDescent="0.2">
      <c r="A480" s="42"/>
      <c r="B480" s="43"/>
      <c r="C480" s="43"/>
      <c r="D480" s="43"/>
      <c r="E480" s="43"/>
      <c r="F480" s="43"/>
      <c r="G480" s="43"/>
      <c r="H480" s="43"/>
      <c r="I480" s="43"/>
    </row>
    <row r="481" spans="1:9" x14ac:dyDescent="0.2">
      <c r="A481" s="42"/>
      <c r="B481" s="43"/>
      <c r="C481" s="43"/>
      <c r="D481" s="43"/>
      <c r="E481" s="43"/>
      <c r="F481" s="43"/>
      <c r="G481" s="43"/>
      <c r="H481" s="43"/>
      <c r="I481" s="43"/>
    </row>
    <row r="482" spans="1:9" x14ac:dyDescent="0.2">
      <c r="A482" s="42"/>
      <c r="B482" s="43"/>
      <c r="C482" s="43"/>
      <c r="D482" s="43"/>
      <c r="E482" s="43"/>
      <c r="F482" s="43"/>
      <c r="G482" s="43"/>
      <c r="H482" s="43"/>
      <c r="I482" s="43"/>
    </row>
    <row r="483" spans="1:9" x14ac:dyDescent="0.2">
      <c r="A483" s="42"/>
      <c r="B483" s="43"/>
      <c r="C483" s="43"/>
      <c r="D483" s="43"/>
      <c r="E483" s="43"/>
      <c r="F483" s="43"/>
      <c r="G483" s="43"/>
      <c r="H483" s="43"/>
      <c r="I483" s="43"/>
    </row>
    <row r="484" spans="1:9" x14ac:dyDescent="0.2">
      <c r="A484" s="42"/>
      <c r="B484" s="43"/>
      <c r="C484" s="43"/>
      <c r="D484" s="43"/>
      <c r="E484" s="43"/>
      <c r="F484" s="43"/>
      <c r="G484" s="43"/>
      <c r="H484" s="43"/>
      <c r="I484" s="43"/>
    </row>
    <row r="485" spans="1:9" x14ac:dyDescent="0.2">
      <c r="A485" s="42"/>
      <c r="B485" s="43"/>
      <c r="C485" s="43"/>
      <c r="D485" s="43"/>
      <c r="E485" s="43"/>
      <c r="F485" s="43"/>
      <c r="G485" s="43"/>
      <c r="H485" s="43"/>
      <c r="I485" s="43"/>
    </row>
    <row r="486" spans="1:9" x14ac:dyDescent="0.2">
      <c r="A486" s="42"/>
      <c r="B486" s="45"/>
      <c r="C486" s="45"/>
      <c r="D486" s="45"/>
      <c r="E486" s="45"/>
      <c r="F486" s="45"/>
      <c r="G486" s="45"/>
      <c r="H486" s="45"/>
      <c r="I486" s="46"/>
    </row>
    <row r="488" spans="1:9" ht="16" customHeight="1" x14ac:dyDescent="0.25">
      <c r="A488" s="39"/>
    </row>
    <row r="490" spans="1:9" x14ac:dyDescent="0.2">
      <c r="A490" s="40"/>
      <c r="B490" s="40"/>
      <c r="C490" s="40"/>
      <c r="D490" s="40"/>
    </row>
    <row r="491" spans="1:9" x14ac:dyDescent="0.2">
      <c r="A491" s="41"/>
      <c r="B491" s="41"/>
      <c r="C491" s="41"/>
      <c r="D491" s="41"/>
      <c r="E491" s="41"/>
      <c r="F491" s="41"/>
      <c r="G491" s="41"/>
      <c r="H491" s="41"/>
      <c r="I491" s="41"/>
    </row>
    <row r="492" spans="1:9" x14ac:dyDescent="0.2">
      <c r="A492" s="42"/>
      <c r="B492" s="43"/>
      <c r="C492" s="43"/>
      <c r="D492" s="43"/>
      <c r="E492" s="43"/>
      <c r="F492" s="43"/>
      <c r="G492" s="43"/>
      <c r="H492" s="43"/>
      <c r="I492" s="43"/>
    </row>
    <row r="493" spans="1:9" x14ac:dyDescent="0.2">
      <c r="A493" s="42"/>
      <c r="B493" s="43"/>
      <c r="C493" s="43"/>
      <c r="D493" s="43"/>
      <c r="E493" s="43"/>
      <c r="F493" s="43"/>
      <c r="G493" s="43"/>
      <c r="H493" s="43"/>
      <c r="I493" s="43"/>
    </row>
    <row r="494" spans="1:9" x14ac:dyDescent="0.2">
      <c r="A494" s="42"/>
      <c r="B494" s="43"/>
      <c r="C494" s="43"/>
      <c r="D494" s="43"/>
      <c r="E494" s="43"/>
      <c r="F494" s="43"/>
      <c r="G494" s="43"/>
      <c r="H494" s="43"/>
      <c r="I494" s="43"/>
    </row>
    <row r="495" spans="1:9" x14ac:dyDescent="0.2">
      <c r="A495" s="42"/>
      <c r="B495" s="44"/>
      <c r="C495" s="43"/>
      <c r="D495" s="43"/>
      <c r="E495" s="43"/>
      <c r="F495" s="43"/>
      <c r="G495" s="43"/>
      <c r="H495" s="43"/>
      <c r="I495" s="43"/>
    </row>
    <row r="496" spans="1:9" x14ac:dyDescent="0.2">
      <c r="A496" s="42"/>
      <c r="B496" s="43"/>
      <c r="C496" s="43"/>
      <c r="D496" s="43"/>
      <c r="E496" s="43"/>
      <c r="F496" s="43"/>
      <c r="G496" s="43"/>
      <c r="H496" s="43"/>
      <c r="I496" s="43"/>
    </row>
    <row r="497" spans="1:9" ht="23" customHeight="1" x14ac:dyDescent="0.2">
      <c r="A497" s="42"/>
      <c r="B497" s="43"/>
      <c r="C497" s="43"/>
      <c r="D497" s="43"/>
      <c r="E497" s="43"/>
      <c r="F497" s="43"/>
      <c r="G497" s="43"/>
      <c r="H497" s="43"/>
      <c r="I497" s="43"/>
    </row>
    <row r="498" spans="1:9" x14ac:dyDescent="0.2">
      <c r="A498" s="42"/>
      <c r="B498" s="43"/>
      <c r="C498" s="43"/>
      <c r="D498" s="43"/>
      <c r="E498" s="43"/>
      <c r="F498" s="43"/>
      <c r="G498" s="43"/>
      <c r="H498" s="43"/>
      <c r="I498" s="43"/>
    </row>
    <row r="499" spans="1:9" x14ac:dyDescent="0.2">
      <c r="A499" s="42"/>
      <c r="B499" s="43"/>
      <c r="C499" s="43"/>
      <c r="D499" s="43"/>
      <c r="E499" s="43"/>
      <c r="F499" s="43"/>
      <c r="G499" s="43"/>
      <c r="H499" s="43"/>
      <c r="I499" s="43"/>
    </row>
    <row r="500" spans="1:9" x14ac:dyDescent="0.2">
      <c r="A500" s="42"/>
      <c r="B500" s="43"/>
      <c r="C500" s="43"/>
      <c r="D500" s="43"/>
      <c r="E500" s="43"/>
      <c r="F500" s="43"/>
      <c r="G500" s="43"/>
      <c r="H500" s="43"/>
      <c r="I500" s="43"/>
    </row>
    <row r="501" spans="1:9" x14ac:dyDescent="0.2">
      <c r="A501" s="42"/>
      <c r="B501" s="43"/>
      <c r="C501" s="43"/>
      <c r="D501" s="43"/>
      <c r="E501" s="43"/>
      <c r="F501" s="43"/>
      <c r="G501" s="43"/>
      <c r="H501" s="43"/>
      <c r="I501" s="43"/>
    </row>
    <row r="502" spans="1:9" x14ac:dyDescent="0.2">
      <c r="A502" s="42"/>
      <c r="B502" s="43"/>
      <c r="C502" s="43"/>
      <c r="D502" s="43"/>
      <c r="E502" s="43"/>
      <c r="F502" s="43"/>
      <c r="G502" s="43"/>
      <c r="H502" s="43"/>
      <c r="I502" s="43"/>
    </row>
    <row r="503" spans="1:9" x14ac:dyDescent="0.2">
      <c r="A503" s="42"/>
      <c r="B503" s="43"/>
      <c r="C503" s="43"/>
      <c r="D503" s="43"/>
      <c r="E503" s="43"/>
      <c r="F503" s="43"/>
      <c r="G503" s="43"/>
      <c r="H503" s="43"/>
      <c r="I503" s="43"/>
    </row>
    <row r="504" spans="1:9" x14ac:dyDescent="0.2">
      <c r="A504" s="42"/>
      <c r="B504" s="45"/>
      <c r="C504" s="45"/>
      <c r="D504" s="45"/>
      <c r="E504" s="45"/>
      <c r="F504" s="45"/>
      <c r="G504" s="45"/>
      <c r="H504" s="45"/>
      <c r="I504" s="46"/>
    </row>
    <row r="506" spans="1:9" ht="16" customHeight="1" x14ac:dyDescent="0.25">
      <c r="A506" s="39"/>
    </row>
    <row r="508" spans="1:9" x14ac:dyDescent="0.2">
      <c r="A508" s="40"/>
      <c r="B508" s="40"/>
      <c r="C508" s="40"/>
      <c r="D508" s="40"/>
    </row>
    <row r="509" spans="1:9" x14ac:dyDescent="0.2">
      <c r="A509" s="41"/>
      <c r="B509" s="41"/>
      <c r="C509" s="41"/>
      <c r="D509" s="41"/>
      <c r="E509" s="41"/>
      <c r="F509" s="41"/>
      <c r="G509" s="41"/>
      <c r="H509" s="41"/>
      <c r="I509" s="41"/>
    </row>
    <row r="510" spans="1:9" x14ac:dyDescent="0.2">
      <c r="A510" s="42"/>
      <c r="B510" s="43"/>
      <c r="C510" s="43"/>
      <c r="D510" s="43"/>
      <c r="E510" s="43"/>
      <c r="F510" s="43"/>
      <c r="G510" s="43"/>
      <c r="H510" s="43"/>
      <c r="I510" s="43"/>
    </row>
    <row r="511" spans="1:9" x14ac:dyDescent="0.2">
      <c r="A511" s="42"/>
      <c r="B511" s="43"/>
      <c r="C511" s="43"/>
      <c r="D511" s="43"/>
      <c r="E511" s="43"/>
      <c r="F511" s="43"/>
      <c r="G511" s="43"/>
      <c r="H511" s="43"/>
      <c r="I511" s="43"/>
    </row>
    <row r="512" spans="1:9" x14ac:dyDescent="0.2">
      <c r="A512" s="42"/>
      <c r="B512" s="43"/>
      <c r="C512" s="43"/>
      <c r="D512" s="43"/>
      <c r="E512" s="43"/>
      <c r="F512" s="43"/>
      <c r="G512" s="43"/>
      <c r="H512" s="43"/>
      <c r="I512" s="43"/>
    </row>
    <row r="513" spans="1:9" x14ac:dyDescent="0.2">
      <c r="A513" s="42"/>
      <c r="B513" s="43"/>
      <c r="C513" s="43"/>
      <c r="D513" s="43"/>
      <c r="E513" s="43"/>
      <c r="F513" s="43"/>
      <c r="G513" s="43"/>
      <c r="H513" s="43"/>
      <c r="I513" s="43"/>
    </row>
    <row r="514" spans="1:9" x14ac:dyDescent="0.2">
      <c r="A514" s="42"/>
      <c r="B514" s="43"/>
      <c r="C514" s="43"/>
      <c r="D514" s="43"/>
      <c r="E514" s="43"/>
      <c r="F514" s="43"/>
      <c r="G514" s="43"/>
      <c r="H514" s="43"/>
      <c r="I514" s="43"/>
    </row>
    <row r="515" spans="1:9" ht="23" customHeight="1" x14ac:dyDescent="0.2">
      <c r="A515" s="42"/>
      <c r="B515" s="43"/>
      <c r="C515" s="43"/>
      <c r="D515" s="43"/>
      <c r="E515" s="43"/>
      <c r="F515" s="43"/>
      <c r="G515" s="43"/>
      <c r="H515" s="43"/>
      <c r="I515" s="43"/>
    </row>
    <row r="516" spans="1:9" x14ac:dyDescent="0.2">
      <c r="A516" s="42"/>
      <c r="B516" s="43"/>
      <c r="C516" s="43"/>
      <c r="D516" s="43"/>
      <c r="E516" s="43"/>
      <c r="F516" s="43"/>
      <c r="G516" s="43"/>
      <c r="H516" s="43"/>
      <c r="I516" s="43"/>
    </row>
    <row r="517" spans="1:9" x14ac:dyDescent="0.2">
      <c r="A517" s="42"/>
      <c r="B517" s="43"/>
      <c r="C517" s="43"/>
      <c r="D517" s="43"/>
      <c r="E517" s="43"/>
      <c r="F517" s="43"/>
      <c r="G517" s="43"/>
      <c r="H517" s="43"/>
      <c r="I517" s="43"/>
    </row>
    <row r="518" spans="1:9" x14ac:dyDescent="0.2">
      <c r="A518" s="42"/>
      <c r="B518" s="43"/>
      <c r="C518" s="43"/>
      <c r="D518" s="43"/>
      <c r="E518" s="43"/>
      <c r="F518" s="43"/>
      <c r="G518" s="43"/>
      <c r="H518" s="43"/>
      <c r="I518" s="43"/>
    </row>
    <row r="519" spans="1:9" x14ac:dyDescent="0.2">
      <c r="A519" s="42"/>
      <c r="B519" s="43"/>
      <c r="C519" s="43"/>
      <c r="D519" s="43"/>
      <c r="E519" s="43"/>
      <c r="F519" s="43"/>
      <c r="G519" s="43"/>
      <c r="H519" s="43"/>
      <c r="I519" s="43"/>
    </row>
    <row r="520" spans="1:9" x14ac:dyDescent="0.2">
      <c r="A520" s="42"/>
      <c r="B520" s="43"/>
      <c r="C520" s="43"/>
      <c r="D520" s="43"/>
      <c r="E520" s="43"/>
      <c r="F520" s="44"/>
      <c r="G520" s="43"/>
      <c r="H520" s="43"/>
      <c r="I520" s="43"/>
    </row>
    <row r="521" spans="1:9" x14ac:dyDescent="0.2">
      <c r="A521" s="42"/>
      <c r="B521" s="43"/>
      <c r="C521" s="43"/>
      <c r="D521" s="43"/>
      <c r="E521" s="43"/>
      <c r="F521" s="43"/>
      <c r="G521" s="43"/>
      <c r="H521" s="43"/>
      <c r="I521" s="43"/>
    </row>
    <row r="522" spans="1:9" x14ac:dyDescent="0.2">
      <c r="A522" s="42"/>
      <c r="B522" s="45"/>
      <c r="C522" s="45"/>
      <c r="D522" s="45"/>
      <c r="E522" s="45"/>
      <c r="F522" s="45"/>
      <c r="G522" s="45"/>
      <c r="H522" s="45"/>
      <c r="I522" s="46"/>
    </row>
    <row r="524" spans="1:9" ht="16" customHeight="1" x14ac:dyDescent="0.25">
      <c r="A524" s="39"/>
    </row>
    <row r="526" spans="1:9" x14ac:dyDescent="0.2">
      <c r="A526" s="40"/>
      <c r="B526" s="40"/>
      <c r="C526" s="40"/>
      <c r="D526" s="40"/>
    </row>
    <row r="527" spans="1:9" x14ac:dyDescent="0.2">
      <c r="A527" s="41"/>
      <c r="B527" s="41"/>
      <c r="C527" s="41"/>
      <c r="D527" s="41"/>
      <c r="E527" s="41"/>
      <c r="F527" s="41"/>
      <c r="G527" s="41"/>
      <c r="H527" s="41"/>
      <c r="I527" s="41"/>
    </row>
    <row r="528" spans="1:9" x14ac:dyDescent="0.2">
      <c r="A528" s="42"/>
      <c r="B528" s="43"/>
      <c r="C528" s="43"/>
      <c r="D528" s="43"/>
      <c r="E528" s="43"/>
      <c r="F528" s="43"/>
      <c r="G528" s="43"/>
      <c r="H528" s="43"/>
      <c r="I528" s="43"/>
    </row>
    <row r="529" spans="1:9" x14ac:dyDescent="0.2">
      <c r="A529" s="42"/>
      <c r="B529" s="43"/>
      <c r="C529" s="43"/>
      <c r="D529" s="43"/>
      <c r="E529" s="43"/>
      <c r="F529" s="43"/>
      <c r="G529" s="43"/>
      <c r="H529" s="43"/>
      <c r="I529" s="43"/>
    </row>
    <row r="530" spans="1:9" x14ac:dyDescent="0.2">
      <c r="A530" s="42"/>
      <c r="B530" s="43"/>
      <c r="C530" s="43"/>
      <c r="D530" s="43"/>
      <c r="E530" s="43"/>
      <c r="F530" s="43"/>
      <c r="G530" s="43"/>
      <c r="H530" s="43"/>
      <c r="I530" s="43"/>
    </row>
    <row r="531" spans="1:9" x14ac:dyDescent="0.2">
      <c r="A531" s="42"/>
      <c r="B531" s="43"/>
      <c r="C531" s="43"/>
      <c r="D531" s="43"/>
      <c r="E531" s="43"/>
      <c r="F531" s="43"/>
      <c r="G531" s="43"/>
      <c r="H531" s="43"/>
      <c r="I531" s="43"/>
    </row>
    <row r="532" spans="1:9" x14ac:dyDescent="0.2">
      <c r="A532" s="42"/>
      <c r="B532" s="43"/>
      <c r="C532" s="43"/>
      <c r="D532" s="43"/>
      <c r="E532" s="43"/>
      <c r="F532" s="43"/>
      <c r="G532" s="43"/>
      <c r="H532" s="43"/>
      <c r="I532" s="43"/>
    </row>
    <row r="533" spans="1:9" ht="23" customHeight="1" x14ac:dyDescent="0.2">
      <c r="A533" s="42"/>
      <c r="B533" s="43"/>
      <c r="C533" s="43"/>
      <c r="D533" s="43"/>
      <c r="E533" s="43"/>
      <c r="F533" s="43"/>
      <c r="G533" s="43"/>
      <c r="H533" s="43"/>
      <c r="I533" s="43"/>
    </row>
    <row r="534" spans="1:9" x14ac:dyDescent="0.2">
      <c r="A534" s="42"/>
      <c r="B534" s="43"/>
      <c r="C534" s="43"/>
      <c r="D534" s="43"/>
      <c r="E534" s="43"/>
      <c r="F534" s="43"/>
      <c r="G534" s="43"/>
      <c r="H534" s="43"/>
      <c r="I534" s="43"/>
    </row>
    <row r="535" spans="1:9" x14ac:dyDescent="0.2">
      <c r="A535" s="42"/>
      <c r="B535" s="43"/>
      <c r="C535" s="43"/>
      <c r="D535" s="43"/>
      <c r="E535" s="43"/>
      <c r="F535" s="43"/>
      <c r="G535" s="43"/>
      <c r="H535" s="43"/>
      <c r="I535" s="43"/>
    </row>
    <row r="536" spans="1:9" x14ac:dyDescent="0.2">
      <c r="A536" s="42"/>
      <c r="B536" s="43"/>
      <c r="C536" s="43"/>
      <c r="D536" s="43"/>
      <c r="E536" s="43"/>
      <c r="F536" s="43"/>
      <c r="G536" s="43"/>
      <c r="H536" s="43"/>
      <c r="I536" s="43"/>
    </row>
    <row r="537" spans="1:9" x14ac:dyDescent="0.2">
      <c r="A537" s="42"/>
      <c r="B537" s="43"/>
      <c r="C537" s="43"/>
      <c r="D537" s="43"/>
      <c r="E537" s="43"/>
      <c r="F537" s="43"/>
      <c r="G537" s="43"/>
      <c r="H537" s="43"/>
      <c r="I537" s="43"/>
    </row>
    <row r="538" spans="1:9" x14ac:dyDescent="0.2">
      <c r="A538" s="42"/>
      <c r="B538" s="43"/>
      <c r="C538" s="43"/>
      <c r="D538" s="43"/>
      <c r="E538" s="43"/>
      <c r="F538" s="43"/>
      <c r="G538" s="43"/>
      <c r="H538" s="43"/>
      <c r="I538" s="43"/>
    </row>
    <row r="539" spans="1:9" x14ac:dyDescent="0.2">
      <c r="A539" s="42"/>
      <c r="B539" s="43"/>
      <c r="C539" s="43"/>
      <c r="D539" s="43"/>
      <c r="E539" s="43"/>
      <c r="F539" s="43"/>
      <c r="G539" s="43"/>
      <c r="H539" s="43"/>
      <c r="I539" s="43"/>
    </row>
    <row r="540" spans="1:9" x14ac:dyDescent="0.2">
      <c r="A540" s="42"/>
      <c r="B540" s="45"/>
      <c r="C540" s="45"/>
      <c r="D540" s="45"/>
      <c r="E540" s="45"/>
      <c r="F540" s="45"/>
      <c r="G540" s="45"/>
      <c r="H540" s="45"/>
      <c r="I540" s="46"/>
    </row>
    <row r="542" spans="1:9" ht="16" customHeight="1" x14ac:dyDescent="0.25">
      <c r="A542" s="39"/>
    </row>
    <row r="544" spans="1:9" x14ac:dyDescent="0.2">
      <c r="A544" s="40"/>
      <c r="B544" s="40"/>
      <c r="C544" s="40"/>
      <c r="D544" s="40"/>
    </row>
    <row r="545" spans="1:9" x14ac:dyDescent="0.2">
      <c r="A545" s="41"/>
      <c r="B545" s="41"/>
      <c r="C545" s="41"/>
      <c r="D545" s="41"/>
      <c r="E545" s="41"/>
      <c r="F545" s="41"/>
      <c r="G545" s="41"/>
      <c r="H545" s="41"/>
      <c r="I545" s="41"/>
    </row>
    <row r="546" spans="1:9" x14ac:dyDescent="0.2">
      <c r="A546" s="48"/>
      <c r="B546" s="43"/>
      <c r="C546" s="43"/>
      <c r="D546" s="43"/>
      <c r="E546" s="43"/>
      <c r="F546" s="43"/>
      <c r="G546" s="43"/>
      <c r="H546" s="43"/>
      <c r="I546" s="43"/>
    </row>
    <row r="547" spans="1:9" x14ac:dyDescent="0.2">
      <c r="A547" s="48"/>
      <c r="B547" s="43"/>
      <c r="C547" s="43"/>
      <c r="D547" s="43"/>
      <c r="E547" s="43"/>
      <c r="F547" s="43"/>
      <c r="G547" s="43"/>
      <c r="H547" s="43"/>
      <c r="I547" s="43"/>
    </row>
    <row r="548" spans="1:9" x14ac:dyDescent="0.2">
      <c r="A548" s="48"/>
      <c r="B548" s="43"/>
      <c r="C548" s="43"/>
      <c r="D548" s="43"/>
      <c r="E548" s="43"/>
      <c r="F548" s="43"/>
      <c r="G548" s="43"/>
      <c r="H548" s="43"/>
      <c r="I548" s="43"/>
    </row>
    <row r="549" spans="1:9" x14ac:dyDescent="0.2">
      <c r="A549" s="48"/>
      <c r="B549" s="43"/>
      <c r="C549" s="43"/>
      <c r="D549" s="43"/>
      <c r="E549" s="43"/>
      <c r="F549" s="43"/>
      <c r="G549" s="43"/>
      <c r="H549" s="43"/>
      <c r="I549" s="43"/>
    </row>
    <row r="550" spans="1:9" x14ac:dyDescent="0.2">
      <c r="A550" s="48"/>
      <c r="B550" s="43"/>
      <c r="C550" s="43"/>
      <c r="D550" s="43"/>
      <c r="E550" s="43"/>
      <c r="F550" s="43"/>
      <c r="G550" s="43"/>
      <c r="H550" s="43"/>
      <c r="I550" s="43"/>
    </row>
    <row r="551" spans="1:9" ht="23" customHeight="1" x14ac:dyDescent="0.2">
      <c r="A551" s="48"/>
      <c r="B551" s="43"/>
      <c r="C551" s="43"/>
      <c r="D551" s="43"/>
      <c r="E551" s="43"/>
      <c r="F551" s="43"/>
      <c r="G551" s="43"/>
      <c r="H551" s="43"/>
      <c r="I551" s="43"/>
    </row>
    <row r="552" spans="1:9" x14ac:dyDescent="0.2">
      <c r="A552" s="48"/>
      <c r="B552" s="43"/>
      <c r="C552" s="43"/>
      <c r="D552" s="43"/>
      <c r="E552" s="43"/>
      <c r="F552" s="43"/>
      <c r="G552" s="43"/>
      <c r="H552" s="43"/>
      <c r="I552" s="43"/>
    </row>
    <row r="553" spans="1:9" x14ac:dyDescent="0.2">
      <c r="A553" s="48"/>
      <c r="B553" s="43"/>
      <c r="C553" s="43"/>
      <c r="D553" s="43"/>
      <c r="E553" s="43"/>
      <c r="F553" s="43"/>
      <c r="G553" s="43"/>
      <c r="H553" s="43"/>
      <c r="I553" s="43"/>
    </row>
    <row r="554" spans="1:9" x14ac:dyDescent="0.2">
      <c r="A554" s="48"/>
      <c r="B554" s="43"/>
      <c r="C554" s="43"/>
      <c r="D554" s="43"/>
      <c r="E554" s="43"/>
      <c r="F554" s="43"/>
      <c r="G554" s="43"/>
      <c r="H554" s="43"/>
      <c r="I554" s="43"/>
    </row>
    <row r="555" spans="1:9" x14ac:dyDescent="0.2">
      <c r="A555" s="48"/>
      <c r="B555" s="43"/>
      <c r="C555" s="43"/>
      <c r="D555" s="43"/>
      <c r="E555" s="43"/>
      <c r="F555" s="43"/>
      <c r="G555" s="43"/>
      <c r="H555" s="43"/>
      <c r="I555" s="43"/>
    </row>
    <row r="556" spans="1:9" x14ac:dyDescent="0.2">
      <c r="A556" s="48"/>
      <c r="B556" s="43"/>
      <c r="C556" s="43"/>
      <c r="D556" s="43"/>
      <c r="E556" s="43"/>
      <c r="F556" s="43"/>
      <c r="G556" s="43"/>
      <c r="H556" s="43"/>
      <c r="I556" s="43"/>
    </row>
    <row r="557" spans="1:9" x14ac:dyDescent="0.2">
      <c r="A557" s="48"/>
      <c r="B557" s="43"/>
      <c r="C557" s="43"/>
      <c r="D557" s="43"/>
      <c r="E557" s="43"/>
      <c r="F557" s="43"/>
      <c r="G557" s="43"/>
      <c r="H557" s="43"/>
      <c r="I557" s="43"/>
    </row>
    <row r="558" spans="1:9" x14ac:dyDescent="0.2">
      <c r="A558" s="48"/>
      <c r="B558" s="45"/>
      <c r="C558" s="45"/>
      <c r="D558" s="45"/>
      <c r="E558" s="45"/>
      <c r="F558" s="45"/>
      <c r="G558" s="45"/>
      <c r="H558" s="45"/>
      <c r="I558" s="46"/>
    </row>
    <row r="560" spans="1:9" ht="16" customHeight="1" x14ac:dyDescent="0.25">
      <c r="A560" s="39"/>
    </row>
    <row r="562" spans="1:9" x14ac:dyDescent="0.2">
      <c r="A562" s="40"/>
      <c r="B562" s="40"/>
      <c r="C562" s="40"/>
      <c r="D562" s="40"/>
    </row>
    <row r="563" spans="1:9" x14ac:dyDescent="0.2">
      <c r="A563" s="41"/>
      <c r="B563" s="41"/>
      <c r="C563" s="41"/>
      <c r="D563" s="41"/>
      <c r="E563" s="41"/>
      <c r="F563" s="41"/>
      <c r="G563" s="41"/>
      <c r="H563" s="41"/>
      <c r="I563" s="41"/>
    </row>
    <row r="564" spans="1:9" x14ac:dyDescent="0.2">
      <c r="A564" s="42"/>
      <c r="B564" s="43"/>
      <c r="C564" s="43"/>
      <c r="D564" s="44"/>
      <c r="E564" s="43"/>
      <c r="F564" s="43"/>
      <c r="G564" s="43"/>
      <c r="H564" s="43"/>
      <c r="I564" s="43"/>
    </row>
    <row r="565" spans="1:9" x14ac:dyDescent="0.2">
      <c r="A565" s="42"/>
      <c r="B565" s="43"/>
      <c r="C565" s="43"/>
      <c r="D565" s="43"/>
      <c r="E565" s="43"/>
      <c r="F565" s="43"/>
      <c r="G565" s="43"/>
      <c r="H565" s="43"/>
      <c r="I565" s="43"/>
    </row>
    <row r="566" spans="1:9" x14ac:dyDescent="0.2">
      <c r="A566" s="42"/>
      <c r="B566" s="43"/>
      <c r="C566" s="43"/>
      <c r="D566" s="43"/>
      <c r="E566" s="43"/>
      <c r="F566" s="43"/>
      <c r="G566" s="43"/>
      <c r="H566" s="43"/>
      <c r="I566" s="43"/>
    </row>
    <row r="567" spans="1:9" x14ac:dyDescent="0.2">
      <c r="A567" s="42"/>
      <c r="B567" s="43"/>
      <c r="C567" s="43"/>
      <c r="D567" s="43"/>
      <c r="E567" s="43"/>
      <c r="F567" s="43"/>
      <c r="G567" s="43"/>
      <c r="H567" s="43"/>
      <c r="I567" s="43"/>
    </row>
    <row r="568" spans="1:9" x14ac:dyDescent="0.2">
      <c r="A568" s="42"/>
      <c r="B568" s="43"/>
      <c r="C568" s="43"/>
      <c r="D568" s="43"/>
      <c r="E568" s="43"/>
      <c r="F568" s="43"/>
      <c r="G568" s="43"/>
      <c r="H568" s="43"/>
      <c r="I568" s="43"/>
    </row>
    <row r="569" spans="1:9" ht="23" customHeight="1" x14ac:dyDescent="0.2">
      <c r="A569" s="42"/>
      <c r="B569" s="43"/>
      <c r="C569" s="43"/>
      <c r="D569" s="43"/>
      <c r="E569" s="43"/>
      <c r="F569" s="43"/>
      <c r="G569" s="43"/>
      <c r="H569" s="43"/>
      <c r="I569" s="43"/>
    </row>
    <row r="570" spans="1:9" x14ac:dyDescent="0.2">
      <c r="A570" s="42"/>
      <c r="B570" s="43"/>
      <c r="C570" s="43"/>
      <c r="D570" s="43"/>
      <c r="E570" s="43"/>
      <c r="F570" s="43"/>
      <c r="G570" s="43"/>
      <c r="H570" s="43"/>
      <c r="I570" s="43"/>
    </row>
    <row r="571" spans="1:9" x14ac:dyDescent="0.2">
      <c r="A571" s="42"/>
      <c r="B571" s="43"/>
      <c r="C571" s="43"/>
      <c r="D571" s="43"/>
      <c r="E571" s="43"/>
      <c r="F571" s="43"/>
      <c r="G571" s="43"/>
      <c r="H571" s="43"/>
      <c r="I571" s="43"/>
    </row>
    <row r="572" spans="1:9" x14ac:dyDescent="0.2">
      <c r="A572" s="42"/>
      <c r="B572" s="43"/>
      <c r="C572" s="43"/>
      <c r="D572" s="43"/>
      <c r="E572" s="43"/>
      <c r="F572" s="43"/>
      <c r="G572" s="43"/>
      <c r="H572" s="43"/>
      <c r="I572" s="43"/>
    </row>
    <row r="573" spans="1:9" x14ac:dyDescent="0.2">
      <c r="A573" s="42"/>
      <c r="B573" s="43"/>
      <c r="C573" s="43"/>
      <c r="D573" s="43"/>
      <c r="E573" s="43"/>
      <c r="F573" s="43"/>
      <c r="G573" s="43"/>
      <c r="H573" s="43"/>
      <c r="I573" s="43"/>
    </row>
    <row r="574" spans="1:9" x14ac:dyDescent="0.2">
      <c r="A574" s="42"/>
      <c r="B574" s="43"/>
      <c r="C574" s="43"/>
      <c r="D574" s="43"/>
      <c r="E574" s="43"/>
      <c r="F574" s="43"/>
      <c r="G574" s="43"/>
      <c r="H574" s="43"/>
      <c r="I574" s="43"/>
    </row>
    <row r="575" spans="1:9" x14ac:dyDescent="0.2">
      <c r="A575" s="42"/>
      <c r="B575" s="43"/>
      <c r="C575" s="43"/>
      <c r="D575" s="43"/>
      <c r="E575" s="43"/>
      <c r="F575" s="43"/>
      <c r="G575" s="43"/>
      <c r="H575" s="43"/>
      <c r="I575" s="43"/>
    </row>
    <row r="576" spans="1:9" x14ac:dyDescent="0.2">
      <c r="A576" s="42"/>
      <c r="B576" s="45"/>
      <c r="C576" s="45"/>
      <c r="D576" s="45"/>
      <c r="E576" s="45"/>
      <c r="F576" s="45"/>
      <c r="G576" s="45"/>
      <c r="H576" s="45"/>
      <c r="I576" s="46"/>
    </row>
    <row r="578" spans="1:8" ht="16" customHeight="1" x14ac:dyDescent="0.25">
      <c r="A578" s="39"/>
    </row>
    <row r="580" spans="1:8" x14ac:dyDescent="0.2">
      <c r="A580" s="40"/>
      <c r="B580" s="40"/>
      <c r="C580" s="40"/>
      <c r="D580" s="40"/>
    </row>
    <row r="581" spans="1:8" x14ac:dyDescent="0.2">
      <c r="A581" s="41"/>
      <c r="B581" s="41"/>
      <c r="C581" s="41"/>
      <c r="D581" s="41"/>
      <c r="E581" s="41"/>
      <c r="F581" s="41"/>
      <c r="G581" s="41"/>
      <c r="H581" s="41"/>
    </row>
    <row r="582" spans="1:8" x14ac:dyDescent="0.2">
      <c r="A582" s="42"/>
      <c r="B582" s="43"/>
      <c r="C582" s="43"/>
      <c r="D582" s="43"/>
      <c r="E582" s="43"/>
      <c r="F582" s="43"/>
      <c r="G582" s="43"/>
      <c r="H582" s="43"/>
    </row>
    <row r="583" spans="1:8" x14ac:dyDescent="0.2">
      <c r="A583" s="42"/>
      <c r="B583" s="43"/>
      <c r="C583" s="43"/>
      <c r="D583" s="43"/>
      <c r="E583" s="43"/>
      <c r="F583" s="43"/>
      <c r="G583" s="43"/>
      <c r="H583" s="43"/>
    </row>
    <row r="584" spans="1:8" x14ac:dyDescent="0.2">
      <c r="A584" s="42"/>
      <c r="B584" s="43"/>
      <c r="C584" s="43"/>
      <c r="D584" s="43"/>
      <c r="E584" s="43"/>
      <c r="F584" s="43"/>
      <c r="G584" s="43"/>
      <c r="H584" s="43"/>
    </row>
    <row r="585" spans="1:8" x14ac:dyDescent="0.2">
      <c r="A585" s="42"/>
      <c r="B585" s="43"/>
      <c r="C585" s="43"/>
      <c r="D585" s="43"/>
      <c r="E585" s="43"/>
      <c r="F585" s="43"/>
      <c r="G585" s="43"/>
      <c r="H585" s="43"/>
    </row>
    <row r="586" spans="1:8" x14ac:dyDescent="0.2">
      <c r="A586" s="42"/>
      <c r="B586" s="43"/>
      <c r="C586" s="43"/>
      <c r="D586" s="43"/>
      <c r="E586" s="43"/>
      <c r="F586" s="43"/>
      <c r="G586" s="43"/>
      <c r="H586" s="43"/>
    </row>
    <row r="587" spans="1:8" ht="23" customHeight="1" x14ac:dyDescent="0.2">
      <c r="A587" s="42"/>
      <c r="B587" s="43"/>
      <c r="C587" s="43"/>
      <c r="D587" s="43"/>
      <c r="E587" s="43"/>
      <c r="F587" s="43"/>
      <c r="G587" s="43"/>
      <c r="H587" s="43"/>
    </row>
    <row r="588" spans="1:8" x14ac:dyDescent="0.2">
      <c r="A588" s="42"/>
      <c r="B588" s="43"/>
      <c r="C588" s="43"/>
      <c r="D588" s="43"/>
      <c r="E588" s="43"/>
      <c r="F588" s="43"/>
      <c r="G588" s="43"/>
      <c r="H588" s="43"/>
    </row>
    <row r="589" spans="1:8" x14ac:dyDescent="0.2">
      <c r="A589" s="42"/>
      <c r="B589" s="43"/>
      <c r="C589" s="43"/>
      <c r="D589" s="43"/>
      <c r="E589" s="43"/>
      <c r="F589" s="43"/>
      <c r="G589" s="43"/>
      <c r="H589" s="43"/>
    </row>
    <row r="590" spans="1:8" x14ac:dyDescent="0.2">
      <c r="A590" s="42"/>
      <c r="B590" s="43"/>
      <c r="C590" s="43"/>
      <c r="D590" s="43"/>
      <c r="E590" s="43"/>
      <c r="F590" s="43"/>
      <c r="G590" s="43"/>
      <c r="H590" s="43"/>
    </row>
    <row r="591" spans="1:8" x14ac:dyDescent="0.2">
      <c r="A591" s="42"/>
      <c r="B591" s="43"/>
      <c r="C591" s="43"/>
      <c r="D591" s="43"/>
      <c r="E591" s="43"/>
      <c r="F591" s="43"/>
      <c r="G591" s="43"/>
      <c r="H591" s="43"/>
    </row>
    <row r="592" spans="1:8" x14ac:dyDescent="0.2">
      <c r="A592" s="42"/>
      <c r="B592" s="43"/>
      <c r="C592" s="43"/>
      <c r="D592" s="43"/>
      <c r="E592" s="43"/>
      <c r="F592" s="43"/>
      <c r="G592" s="43"/>
      <c r="H592" s="43"/>
    </row>
    <row r="593" spans="1:8" x14ac:dyDescent="0.2">
      <c r="A593" s="42"/>
      <c r="B593" s="43"/>
      <c r="C593" s="43"/>
      <c r="D593" s="43"/>
      <c r="E593" s="43"/>
      <c r="F593" s="43"/>
      <c r="G593" s="43"/>
      <c r="H593" s="43"/>
    </row>
    <row r="594" spans="1:8" x14ac:dyDescent="0.2">
      <c r="A594" s="42"/>
      <c r="B594" s="45"/>
      <c r="C594" s="45"/>
      <c r="D594" s="45"/>
      <c r="E594" s="45"/>
      <c r="F594" s="45"/>
      <c r="G594" s="45"/>
      <c r="H594" s="46"/>
    </row>
    <row r="596" spans="1:8" ht="16" customHeight="1" x14ac:dyDescent="0.25">
      <c r="A596" s="39"/>
    </row>
    <row r="598" spans="1:8" x14ac:dyDescent="0.2">
      <c r="A598" s="40"/>
      <c r="B598" s="40"/>
      <c r="C598" s="40"/>
      <c r="D598" s="40"/>
    </row>
    <row r="599" spans="1:8" x14ac:dyDescent="0.2">
      <c r="A599" s="41"/>
      <c r="B599" s="41"/>
      <c r="C599" s="41"/>
      <c r="D599" s="41"/>
      <c r="E599" s="41"/>
      <c r="F599" s="41"/>
      <c r="G599" s="41"/>
      <c r="H599" s="41"/>
    </row>
    <row r="600" spans="1:8" x14ac:dyDescent="0.2">
      <c r="A600" s="49"/>
      <c r="B600" s="43"/>
      <c r="C600" s="43"/>
      <c r="D600" s="43"/>
      <c r="E600" s="43"/>
      <c r="F600" s="43"/>
      <c r="G600" s="43"/>
      <c r="H600" s="43"/>
    </row>
    <row r="601" spans="1:8" x14ac:dyDescent="0.2">
      <c r="A601" s="49"/>
      <c r="B601" s="43"/>
      <c r="C601" s="43"/>
      <c r="D601" s="43"/>
      <c r="E601" s="43"/>
      <c r="F601" s="43"/>
      <c r="G601" s="43"/>
      <c r="H601" s="43"/>
    </row>
    <row r="602" spans="1:8" x14ac:dyDescent="0.2">
      <c r="A602" s="49"/>
      <c r="B602" s="43"/>
      <c r="C602" s="43"/>
      <c r="D602" s="43"/>
      <c r="E602" s="43"/>
      <c r="F602" s="43"/>
      <c r="G602" s="43"/>
      <c r="H602" s="43"/>
    </row>
    <row r="603" spans="1:8" x14ac:dyDescent="0.2">
      <c r="A603" s="49"/>
      <c r="B603" s="43"/>
      <c r="C603" s="43"/>
      <c r="D603" s="43"/>
      <c r="E603" s="43"/>
      <c r="F603" s="43"/>
      <c r="G603" s="43"/>
      <c r="H603" s="43"/>
    </row>
    <row r="604" spans="1:8" x14ac:dyDescent="0.2">
      <c r="A604" s="49"/>
      <c r="B604" s="43"/>
      <c r="C604" s="43"/>
      <c r="D604" s="43"/>
      <c r="E604" s="43"/>
      <c r="F604" s="43"/>
      <c r="G604" s="43"/>
      <c r="H604" s="43"/>
    </row>
    <row r="605" spans="1:8" x14ac:dyDescent="0.2">
      <c r="A605" s="49"/>
      <c r="B605" s="43"/>
      <c r="C605" s="43"/>
      <c r="D605" s="43"/>
      <c r="E605" s="43"/>
      <c r="F605" s="43"/>
      <c r="G605" s="43"/>
      <c r="H605" s="43"/>
    </row>
    <row r="606" spans="1:8" x14ac:dyDescent="0.2">
      <c r="A606" s="49"/>
      <c r="B606" s="43"/>
      <c r="C606" s="43"/>
      <c r="D606" s="43"/>
      <c r="E606" s="43"/>
      <c r="F606" s="43"/>
      <c r="G606" s="43"/>
      <c r="H606" s="43"/>
    </row>
    <row r="607" spans="1:8" x14ac:dyDescent="0.2">
      <c r="A607" s="49"/>
      <c r="B607" s="43"/>
      <c r="C607" s="43"/>
      <c r="D607" s="43"/>
      <c r="E607" s="43"/>
      <c r="F607" s="43"/>
      <c r="G607" s="43"/>
      <c r="H607" s="43"/>
    </row>
    <row r="608" spans="1:8" x14ac:dyDescent="0.2">
      <c r="A608" s="49"/>
      <c r="B608" s="43"/>
      <c r="C608" s="43"/>
      <c r="D608" s="43"/>
      <c r="E608" s="43"/>
      <c r="F608" s="43"/>
      <c r="G608" s="43"/>
      <c r="H608" s="43"/>
    </row>
    <row r="609" spans="1:8" x14ac:dyDescent="0.2">
      <c r="A609" s="49"/>
      <c r="B609" s="43"/>
      <c r="C609" s="43"/>
      <c r="D609" s="43"/>
      <c r="E609" s="43"/>
      <c r="F609" s="43"/>
      <c r="G609" s="43"/>
      <c r="H609" s="43"/>
    </row>
    <row r="610" spans="1:8" x14ac:dyDescent="0.2">
      <c r="A610" s="49"/>
      <c r="B610" s="43"/>
      <c r="C610" s="43"/>
      <c r="D610" s="43"/>
      <c r="E610" s="43"/>
      <c r="F610" s="43"/>
      <c r="G610" s="43"/>
      <c r="H610" s="43"/>
    </row>
    <row r="611" spans="1:8" x14ac:dyDescent="0.2">
      <c r="A611" s="49"/>
      <c r="B611" s="43"/>
      <c r="C611" s="43"/>
      <c r="D611" s="43"/>
      <c r="E611" s="43"/>
      <c r="F611" s="43"/>
      <c r="G611" s="43"/>
      <c r="H611" s="43"/>
    </row>
    <row r="612" spans="1:8" x14ac:dyDescent="0.2">
      <c r="A612" s="45"/>
      <c r="B612" s="45"/>
      <c r="C612" s="45"/>
      <c r="D612" s="45"/>
      <c r="E612" s="45"/>
      <c r="F612" s="45"/>
      <c r="G612" s="45"/>
      <c r="H612" s="46"/>
    </row>
    <row r="614" spans="1:8" x14ac:dyDescent="0.2">
      <c r="A614" s="50"/>
    </row>
    <row r="616" spans="1:8" x14ac:dyDescent="0.2">
      <c r="A616" s="51"/>
    </row>
    <row r="617" spans="1:8" x14ac:dyDescent="0.2">
      <c r="A617" s="51"/>
    </row>
    <row r="618" spans="1:8" x14ac:dyDescent="0.2">
      <c r="A618" s="51"/>
    </row>
    <row r="619" spans="1:8" x14ac:dyDescent="0.2">
      <c r="A619" s="51"/>
    </row>
    <row r="621" spans="1:8" x14ac:dyDescent="0.2">
      <c r="A621" s="50"/>
    </row>
    <row r="623" spans="1:8" x14ac:dyDescent="0.2">
      <c r="A623" s="51"/>
    </row>
    <row r="624" spans="1:8" x14ac:dyDescent="0.2">
      <c r="A624" s="51"/>
    </row>
    <row r="625" spans="1:1" x14ac:dyDescent="0.2">
      <c r="A625" s="51"/>
    </row>
    <row r="626" spans="1:1" x14ac:dyDescent="0.2">
      <c r="A626" s="51"/>
    </row>
    <row r="627" spans="1:1" x14ac:dyDescent="0.2">
      <c r="A627" s="51"/>
    </row>
    <row r="628" spans="1:1" x14ac:dyDescent="0.2">
      <c r="A628" s="51"/>
    </row>
    <row r="629" spans="1:1" x14ac:dyDescent="0.2">
      <c r="A629" s="51"/>
    </row>
    <row r="631" spans="1:1" x14ac:dyDescent="0.2">
      <c r="A631" s="50"/>
    </row>
    <row r="633" spans="1:1" x14ac:dyDescent="0.2">
      <c r="A633" s="51"/>
    </row>
    <row r="634" spans="1:1" x14ac:dyDescent="0.2">
      <c r="A634" s="51"/>
    </row>
    <row r="635" spans="1:1" x14ac:dyDescent="0.2">
      <c r="A635" s="51"/>
    </row>
    <row r="636" spans="1:1" x14ac:dyDescent="0.2">
      <c r="A636" s="51"/>
    </row>
    <row r="637" spans="1:1" x14ac:dyDescent="0.2">
      <c r="A637" s="51"/>
    </row>
    <row r="639" spans="1:1" x14ac:dyDescent="0.2">
      <c r="A639" s="50"/>
    </row>
    <row r="641" spans="1:1" x14ac:dyDescent="0.2">
      <c r="A641" s="51"/>
    </row>
    <row r="642" spans="1:1" x14ac:dyDescent="0.2">
      <c r="A642" s="51"/>
    </row>
    <row r="643" spans="1:1" x14ac:dyDescent="0.2">
      <c r="A643" s="51"/>
    </row>
    <row r="644" spans="1:1" x14ac:dyDescent="0.2">
      <c r="A644" s="51"/>
    </row>
    <row r="645" spans="1:1" x14ac:dyDescent="0.2">
      <c r="A645" s="51"/>
    </row>
    <row r="646" spans="1:1" x14ac:dyDescent="0.2">
      <c r="A646" s="51"/>
    </row>
    <row r="647" spans="1:1" ht="24" customHeight="1" x14ac:dyDescent="0.2"/>
    <row r="648" spans="1:1" x14ac:dyDescent="0.2">
      <c r="A648" s="50"/>
    </row>
    <row r="652" spans="1:1" ht="24" x14ac:dyDescent="0.25">
      <c r="A652" s="38"/>
    </row>
    <row r="653" spans="1:1" ht="24" customHeight="1" x14ac:dyDescent="0.2">
      <c r="A653" s="51"/>
    </row>
  </sheetData>
  <sortState xmlns:xlrd2="http://schemas.microsoft.com/office/spreadsheetml/2017/richdata2" ref="A1:S669">
    <sortCondition ref="A1:A669"/>
  </sortState>
  <hyperlinks>
    <hyperlink ref="A135" r:id="rId1" display="https://www.ice.com/insights/topic/sustainable-finance" xr:uid="{5B61A570-B0BF-8E46-943A-56C943D72733}"/>
    <hyperlink ref="A122" r:id="rId2" display="https://www.ice.com/insights/topic/energy-markets" xr:uid="{06FBD4AC-CB8F-1344-8649-0F1AAB86C38C}"/>
    <hyperlink ref="A123" r:id="rId3" display="https://www.ice.com/insights/topic/fixed-income-data" xr:uid="{41FA38D2-4C9C-2043-85E9-460D22CE6DF8}"/>
    <hyperlink ref="A133" r:id="rId4" display="https://www.ice.com/insights/topic/mortgage" xr:uid="{A671EABA-0F31-F145-BE36-7F2BC27A9EFE}"/>
    <hyperlink ref="A134" r:id="rId5" display="https://www.ice.com/privacy-security-center" xr:uid="{F329E7DB-841D-DD40-A12A-89799C78D8CE}"/>
    <hyperlink ref="A653" r:id="rId6" display="https://www.ice.com/privacy-security-center" xr:uid="{B065B92B-3A0D-604F-B14F-C647DDAFE498}"/>
    <hyperlink ref="A111" r:id="rId7" location="intercontinental-exchange-privacy-policy" display="https://www.ice.com/privacy-security-center - intercontinental-exchange-privacy-policy" xr:uid="{73760FAB-3A30-1646-8382-452FD2F4F4FE}"/>
    <hyperlink ref="A110" r:id="rId8" display="https://www.ice.com/privacy-security-center/terms-of-use" xr:uid="{FE8D0355-793F-2643-B60D-E0F085CE5009}"/>
  </hyperlinks>
  <pageMargins left="0.7" right="0.7" top="0.75" bottom="0.75" header="0.3" footer="0.3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9C49-263A-CB45-9099-3E742C8D3CD6}">
  <dimension ref="A1:B107"/>
  <sheetViews>
    <sheetView tabSelected="1" topLeftCell="E5" zoomScale="165" workbookViewId="0">
      <selection sqref="A1:B105"/>
    </sheetView>
  </sheetViews>
  <sheetFormatPr baseColWidth="10" defaultRowHeight="16" x14ac:dyDescent="0.2"/>
  <sheetData>
    <row r="1" spans="1:2" x14ac:dyDescent="0.2">
      <c r="B1" t="s">
        <v>392</v>
      </c>
    </row>
    <row r="2" spans="1:2" x14ac:dyDescent="0.2">
      <c r="A2" s="53" t="s">
        <v>393</v>
      </c>
      <c r="B2">
        <v>12.258674863892248</v>
      </c>
    </row>
    <row r="3" spans="1:2" x14ac:dyDescent="0.2">
      <c r="A3" s="53" t="s">
        <v>394</v>
      </c>
      <c r="B3">
        <v>13.231300961579358</v>
      </c>
    </row>
    <row r="4" spans="1:2" x14ac:dyDescent="0.2">
      <c r="A4" s="53" t="s">
        <v>395</v>
      </c>
      <c r="B4">
        <v>16.199585204353451</v>
      </c>
    </row>
    <row r="5" spans="1:2" x14ac:dyDescent="0.2">
      <c r="A5" s="53" t="s">
        <v>396</v>
      </c>
      <c r="B5">
        <v>12.750112370068882</v>
      </c>
    </row>
    <row r="6" spans="1:2" x14ac:dyDescent="0.2">
      <c r="A6" s="53" t="s">
        <v>397</v>
      </c>
      <c r="B6">
        <v>16.092381076413915</v>
      </c>
    </row>
    <row r="7" spans="1:2" x14ac:dyDescent="0.2">
      <c r="A7" s="53" t="s">
        <v>398</v>
      </c>
      <c r="B7">
        <v>11.948056865073653</v>
      </c>
    </row>
    <row r="8" spans="1:2" x14ac:dyDescent="0.2">
      <c r="A8" s="53" t="s">
        <v>399</v>
      </c>
      <c r="B8">
        <v>15.872536590760092</v>
      </c>
    </row>
    <row r="9" spans="1:2" x14ac:dyDescent="0.2">
      <c r="A9" s="53" t="s">
        <v>400</v>
      </c>
      <c r="B9">
        <v>12.616909231141001</v>
      </c>
    </row>
    <row r="10" spans="1:2" x14ac:dyDescent="0.2">
      <c r="A10" s="53" t="s">
        <v>401</v>
      </c>
      <c r="B10">
        <v>12.253458182002138</v>
      </c>
    </row>
    <row r="11" spans="1:2" x14ac:dyDescent="0.2">
      <c r="A11" s="53" t="s">
        <v>402</v>
      </c>
      <c r="B11">
        <v>11.147454694067868</v>
      </c>
    </row>
    <row r="12" spans="1:2" x14ac:dyDescent="0.2">
      <c r="A12" s="53" t="s">
        <v>403</v>
      </c>
      <c r="B12">
        <v>12.774099463854695</v>
      </c>
    </row>
    <row r="13" spans="1:2" x14ac:dyDescent="0.2">
      <c r="A13" s="53" t="s">
        <v>404</v>
      </c>
      <c r="B13">
        <v>11.859562741805972</v>
      </c>
    </row>
    <row r="14" spans="1:2" x14ac:dyDescent="0.2">
      <c r="A14" s="53" t="s">
        <v>405</v>
      </c>
      <c r="B14">
        <v>17.401124576979882</v>
      </c>
    </row>
    <row r="15" spans="1:2" x14ac:dyDescent="0.2">
      <c r="A15" s="53" t="s">
        <v>406</v>
      </c>
      <c r="B15">
        <v>16.427460999525209</v>
      </c>
    </row>
    <row r="16" spans="1:2" x14ac:dyDescent="0.2">
      <c r="A16" s="53" t="s">
        <v>407</v>
      </c>
      <c r="B16">
        <v>10.437963159214961</v>
      </c>
    </row>
    <row r="17" spans="1:2" x14ac:dyDescent="0.2">
      <c r="A17" s="53" t="s">
        <v>408</v>
      </c>
      <c r="B17">
        <v>11.01480760578494</v>
      </c>
    </row>
    <row r="18" spans="1:2" x14ac:dyDescent="0.2">
      <c r="A18" s="53" t="s">
        <v>409</v>
      </c>
      <c r="B18">
        <v>11.588810194276888</v>
      </c>
    </row>
    <row r="19" spans="1:2" x14ac:dyDescent="0.2">
      <c r="A19" s="53" t="s">
        <v>410</v>
      </c>
      <c r="B19">
        <v>13.423154194278762</v>
      </c>
    </row>
    <row r="20" spans="1:2" x14ac:dyDescent="0.2">
      <c r="A20" s="53" t="s">
        <v>411</v>
      </c>
      <c r="B20">
        <v>12.412815807868984</v>
      </c>
    </row>
    <row r="21" spans="1:2" x14ac:dyDescent="0.2">
      <c r="A21" s="53" t="s">
        <v>412</v>
      </c>
      <c r="B21">
        <v>18.017745726371327</v>
      </c>
    </row>
    <row r="22" spans="1:2" x14ac:dyDescent="0.2">
      <c r="A22" s="53" t="s">
        <v>413</v>
      </c>
      <c r="B22">
        <v>14.362713798024577</v>
      </c>
    </row>
    <row r="23" spans="1:2" x14ac:dyDescent="0.2">
      <c r="A23" s="53" t="s">
        <v>414</v>
      </c>
      <c r="B23">
        <v>13.489217129303245</v>
      </c>
    </row>
    <row r="24" spans="1:2" x14ac:dyDescent="0.2">
      <c r="A24" s="53" t="s">
        <v>415</v>
      </c>
      <c r="B24">
        <v>12.077485293687177</v>
      </c>
    </row>
    <row r="25" spans="1:2" x14ac:dyDescent="0.2">
      <c r="A25" s="53" t="s">
        <v>416</v>
      </c>
      <c r="B25">
        <v>12.871554752843178</v>
      </c>
    </row>
    <row r="26" spans="1:2" x14ac:dyDescent="0.2">
      <c r="A26" s="53" t="s">
        <v>417</v>
      </c>
      <c r="B26">
        <v>17.837642846742852</v>
      </c>
    </row>
    <row r="27" spans="1:2" x14ac:dyDescent="0.2">
      <c r="A27" s="53" t="s">
        <v>418</v>
      </c>
      <c r="B27">
        <v>11.247927536600079</v>
      </c>
    </row>
    <row r="28" spans="1:2" x14ac:dyDescent="0.2">
      <c r="A28" s="53" t="s">
        <v>419</v>
      </c>
      <c r="B28">
        <v>11.554999170257382</v>
      </c>
    </row>
    <row r="29" spans="1:2" x14ac:dyDescent="0.2">
      <c r="A29" s="53" t="s">
        <v>420</v>
      </c>
      <c r="B29">
        <v>9.2137567993151137</v>
      </c>
    </row>
    <row r="30" spans="1:2" x14ac:dyDescent="0.2">
      <c r="A30" s="53" t="s">
        <v>421</v>
      </c>
      <c r="B30">
        <v>8.7758260979555569</v>
      </c>
    </row>
    <row r="31" spans="1:2" x14ac:dyDescent="0.2">
      <c r="A31" s="53" t="s">
        <v>422</v>
      </c>
      <c r="B31">
        <v>9.8273148901805687</v>
      </c>
    </row>
    <row r="32" spans="1:2" x14ac:dyDescent="0.2">
      <c r="A32" s="53" t="s">
        <v>423</v>
      </c>
      <c r="B32">
        <v>9.7593550352973892</v>
      </c>
    </row>
    <row r="33" spans="1:2" x14ac:dyDescent="0.2">
      <c r="A33" s="53" t="s">
        <v>424</v>
      </c>
      <c r="B33">
        <v>9.6055015387398868</v>
      </c>
    </row>
    <row r="34" spans="1:2" x14ac:dyDescent="0.2">
      <c r="A34" s="53" t="s">
        <v>425</v>
      </c>
      <c r="B34">
        <v>7.9059717304636319</v>
      </c>
    </row>
    <row r="35" spans="1:2" x14ac:dyDescent="0.2">
      <c r="A35" s="53" t="s">
        <v>426</v>
      </c>
      <c r="B35">
        <v>7.1555490416116072</v>
      </c>
    </row>
    <row r="36" spans="1:2" x14ac:dyDescent="0.2">
      <c r="A36" s="53" t="s">
        <v>427</v>
      </c>
      <c r="B36">
        <v>7.4626793329749397</v>
      </c>
    </row>
    <row r="37" spans="1:2" x14ac:dyDescent="0.2">
      <c r="A37" s="53" t="s">
        <v>428</v>
      </c>
      <c r="B37">
        <v>9.5080957920672731</v>
      </c>
    </row>
    <row r="38" spans="1:2" x14ac:dyDescent="0.2">
      <c r="A38" s="53" t="s">
        <v>429</v>
      </c>
      <c r="B38">
        <v>11.815236976964798</v>
      </c>
    </row>
    <row r="39" spans="1:2" x14ac:dyDescent="0.2">
      <c r="A39" s="53" t="s">
        <v>430</v>
      </c>
      <c r="B39">
        <v>11.206895552965278</v>
      </c>
    </row>
    <row r="40" spans="1:2" x14ac:dyDescent="0.2">
      <c r="A40" s="53" t="s">
        <v>431</v>
      </c>
      <c r="B40">
        <v>11.401534699340688</v>
      </c>
    </row>
    <row r="41" spans="1:2" x14ac:dyDescent="0.2">
      <c r="A41" s="53" t="s">
        <v>432</v>
      </c>
      <c r="B41">
        <v>8.8023828571745302</v>
      </c>
    </row>
    <row r="42" spans="1:2" x14ac:dyDescent="0.2">
      <c r="A42" s="53" t="s">
        <v>433</v>
      </c>
      <c r="B42">
        <v>8.0441499105685903</v>
      </c>
    </row>
    <row r="43" spans="1:2" x14ac:dyDescent="0.2">
      <c r="A43" s="53" t="s">
        <v>434</v>
      </c>
      <c r="B43">
        <v>7.052660809105654</v>
      </c>
    </row>
    <row r="44" spans="1:2" x14ac:dyDescent="0.2">
      <c r="A44" s="53" t="s">
        <v>435</v>
      </c>
      <c r="B44">
        <v>7.8200124855506097</v>
      </c>
    </row>
    <row r="45" spans="1:2" x14ac:dyDescent="0.2">
      <c r="A45" s="53" t="s">
        <v>436</v>
      </c>
      <c r="B45">
        <v>8.9105424039350982</v>
      </c>
    </row>
    <row r="46" spans="1:2" x14ac:dyDescent="0.2">
      <c r="A46" s="53" t="s">
        <v>437</v>
      </c>
      <c r="B46">
        <v>6.4756489797134851</v>
      </c>
    </row>
    <row r="47" spans="1:2" x14ac:dyDescent="0.2">
      <c r="A47" s="53" t="s">
        <v>438</v>
      </c>
      <c r="B47">
        <v>7.8284624269826075</v>
      </c>
    </row>
    <row r="48" spans="1:2" x14ac:dyDescent="0.2">
      <c r="A48" s="53" t="s">
        <v>439</v>
      </c>
      <c r="B48">
        <v>10.088422802658801</v>
      </c>
    </row>
    <row r="49" spans="1:2" x14ac:dyDescent="0.2">
      <c r="A49" s="53" t="s">
        <v>440</v>
      </c>
      <c r="B49">
        <v>9.2563749308464391</v>
      </c>
    </row>
    <row r="50" spans="1:2" x14ac:dyDescent="0.2">
      <c r="A50" s="53" t="s">
        <v>441</v>
      </c>
      <c r="B50">
        <v>7.8649245326005692</v>
      </c>
    </row>
    <row r="51" spans="1:2" x14ac:dyDescent="0.2">
      <c r="A51" s="53" t="s">
        <v>442</v>
      </c>
      <c r="B51">
        <v>7.3641721561112226</v>
      </c>
    </row>
    <row r="52" spans="1:2" x14ac:dyDescent="0.2">
      <c r="A52" s="53" t="s">
        <v>443</v>
      </c>
      <c r="B52">
        <v>7.0343502065543841</v>
      </c>
    </row>
    <row r="53" spans="1:2" x14ac:dyDescent="0.2">
      <c r="A53" s="53" t="s">
        <v>444</v>
      </c>
      <c r="B53">
        <v>11.378963094779618</v>
      </c>
    </row>
    <row r="54" spans="1:2" x14ac:dyDescent="0.2">
      <c r="A54" s="53" t="s">
        <v>445</v>
      </c>
      <c r="B54">
        <v>11.752549096412356</v>
      </c>
    </row>
    <row r="55" spans="1:2" x14ac:dyDescent="0.2">
      <c r="A55" s="53" t="s">
        <v>446</v>
      </c>
      <c r="B55">
        <v>9.0813848930432908</v>
      </c>
    </row>
    <row r="56" spans="1:2" x14ac:dyDescent="0.2">
      <c r="A56" s="53" t="s">
        <v>447</v>
      </c>
      <c r="B56">
        <v>11.721274482470204</v>
      </c>
    </row>
    <row r="57" spans="1:2" x14ac:dyDescent="0.2">
      <c r="A57" s="53" t="s">
        <v>448</v>
      </c>
      <c r="B57">
        <v>11.05170941188881</v>
      </c>
    </row>
    <row r="58" spans="1:2" x14ac:dyDescent="0.2">
      <c r="A58" s="53" t="s">
        <v>449</v>
      </c>
      <c r="B58">
        <v>8.8989225019226019</v>
      </c>
    </row>
    <row r="59" spans="1:2" x14ac:dyDescent="0.2">
      <c r="A59" s="53" t="s">
        <v>450</v>
      </c>
      <c r="B59">
        <v>7.7130899582898129</v>
      </c>
    </row>
    <row r="60" spans="1:2" x14ac:dyDescent="0.2">
      <c r="A60" s="53" t="s">
        <v>451</v>
      </c>
      <c r="B60">
        <v>9.8782137689938416</v>
      </c>
    </row>
    <row r="61" spans="1:2" x14ac:dyDescent="0.2">
      <c r="A61" s="53" t="s">
        <v>452</v>
      </c>
      <c r="B61">
        <v>10.974159526225865</v>
      </c>
    </row>
    <row r="62" spans="1:2" x14ac:dyDescent="0.2">
      <c r="A62" s="53" t="s">
        <v>453</v>
      </c>
      <c r="B62">
        <v>10.993384385261422</v>
      </c>
    </row>
    <row r="63" spans="1:2" x14ac:dyDescent="0.2">
      <c r="A63" s="53" t="s">
        <v>454</v>
      </c>
      <c r="B63">
        <v>8.8795548821053032</v>
      </c>
    </row>
    <row r="64" spans="1:2" x14ac:dyDescent="0.2">
      <c r="A64" s="53" t="s">
        <v>455</v>
      </c>
      <c r="B64">
        <v>8.3922581135084346</v>
      </c>
    </row>
    <row r="65" spans="1:2" x14ac:dyDescent="0.2">
      <c r="A65" s="53" t="s">
        <v>456</v>
      </c>
      <c r="B65">
        <v>9.5211319892188584</v>
      </c>
    </row>
    <row r="66" spans="1:2" x14ac:dyDescent="0.2">
      <c r="A66" s="53" t="s">
        <v>457</v>
      </c>
      <c r="B66">
        <v>9.9031189972610338</v>
      </c>
    </row>
    <row r="67" spans="1:2" x14ac:dyDescent="0.2">
      <c r="A67" s="53" t="s">
        <v>458</v>
      </c>
      <c r="B67">
        <v>9.6293579144356052</v>
      </c>
    </row>
    <row r="68" spans="1:2" x14ac:dyDescent="0.2">
      <c r="A68" s="53" t="s">
        <v>459</v>
      </c>
      <c r="B68">
        <v>8.3754323392994134</v>
      </c>
    </row>
    <row r="69" spans="1:2" x14ac:dyDescent="0.2">
      <c r="A69" s="53" t="s">
        <v>460</v>
      </c>
      <c r="B69">
        <v>8.4835475064978638</v>
      </c>
    </row>
    <row r="70" spans="1:2" x14ac:dyDescent="0.2">
      <c r="A70" s="53" t="s">
        <v>461</v>
      </c>
      <c r="B70">
        <v>8.0301993330208656</v>
      </c>
    </row>
    <row r="71" spans="1:2" x14ac:dyDescent="0.2">
      <c r="A71" s="53" t="s">
        <v>462</v>
      </c>
      <c r="B71">
        <v>6.7773913561020125</v>
      </c>
    </row>
    <row r="72" spans="1:2" x14ac:dyDescent="0.2">
      <c r="A72" s="53" t="s">
        <v>463</v>
      </c>
      <c r="B72">
        <v>7.0889265013278715</v>
      </c>
    </row>
    <row r="73" spans="1:2" x14ac:dyDescent="0.2">
      <c r="A73" s="53" t="s">
        <v>464</v>
      </c>
      <c r="B73">
        <v>7.2013700294759797</v>
      </c>
    </row>
    <row r="74" spans="1:2" x14ac:dyDescent="0.2">
      <c r="A74" s="53" t="s">
        <v>465</v>
      </c>
      <c r="B74">
        <v>6.2722876010105661</v>
      </c>
    </row>
    <row r="75" spans="1:2" x14ac:dyDescent="0.2">
      <c r="A75" s="53" t="s">
        <v>466</v>
      </c>
      <c r="B75">
        <v>7.1300182210570879</v>
      </c>
    </row>
    <row r="76" spans="1:2" x14ac:dyDescent="0.2">
      <c r="A76" s="53" t="s">
        <v>467</v>
      </c>
      <c r="B76">
        <v>5.8051165448927682</v>
      </c>
    </row>
    <row r="77" spans="1:2" x14ac:dyDescent="0.2">
      <c r="A77" s="53" t="s">
        <v>468</v>
      </c>
      <c r="B77">
        <v>8.9729720717144765</v>
      </c>
    </row>
    <row r="78" spans="1:2" x14ac:dyDescent="0.2">
      <c r="A78" s="53" t="s">
        <v>469</v>
      </c>
      <c r="B78">
        <v>9.3376497643144667</v>
      </c>
    </row>
    <row r="79" spans="1:2" x14ac:dyDescent="0.2">
      <c r="A79" s="53" t="s">
        <v>470</v>
      </c>
      <c r="B79">
        <v>7.9646616742865479</v>
      </c>
    </row>
    <row r="80" spans="1:2" x14ac:dyDescent="0.2">
      <c r="A80" s="53" t="s">
        <v>471</v>
      </c>
      <c r="B80">
        <v>10.047391147082676</v>
      </c>
    </row>
    <row r="81" spans="1:2" x14ac:dyDescent="0.2">
      <c r="A81" s="53" t="s">
        <v>472</v>
      </c>
      <c r="B81">
        <v>9.6858082673163661</v>
      </c>
    </row>
    <row r="82" spans="1:2" x14ac:dyDescent="0.2">
      <c r="A82" s="53" t="s">
        <v>473</v>
      </c>
      <c r="B82">
        <v>8.0366997512875624</v>
      </c>
    </row>
    <row r="83" spans="1:2" x14ac:dyDescent="0.2">
      <c r="A83" s="53" t="s">
        <v>474</v>
      </c>
      <c r="B83">
        <v>6.0040069936024203</v>
      </c>
    </row>
    <row r="84" spans="1:2" x14ac:dyDescent="0.2">
      <c r="A84" s="53" t="s">
        <v>475</v>
      </c>
      <c r="B84">
        <v>6.8997547114579021</v>
      </c>
    </row>
    <row r="85" spans="1:2" x14ac:dyDescent="0.2">
      <c r="A85" s="53" t="s">
        <v>476</v>
      </c>
      <c r="B85">
        <v>7.923322767777047</v>
      </c>
    </row>
    <row r="86" spans="1:2" x14ac:dyDescent="0.2">
      <c r="A86" s="53" t="s">
        <v>477</v>
      </c>
      <c r="B86">
        <v>6.889515688328248</v>
      </c>
    </row>
    <row r="87" spans="1:2" x14ac:dyDescent="0.2">
      <c r="A87" s="53" t="s">
        <v>478</v>
      </c>
      <c r="B87">
        <v>6.6486528241932836</v>
      </c>
    </row>
    <row r="88" spans="1:2" x14ac:dyDescent="0.2">
      <c r="A88" s="53" t="s">
        <v>479</v>
      </c>
      <c r="B88">
        <v>6.1012433329255797</v>
      </c>
    </row>
    <row r="89" spans="1:2" x14ac:dyDescent="0.2">
      <c r="A89" s="53" t="s">
        <v>480</v>
      </c>
      <c r="B89">
        <v>6.2778160439802431</v>
      </c>
    </row>
    <row r="90" spans="1:2" x14ac:dyDescent="0.2">
      <c r="A90" s="53" t="s">
        <v>481</v>
      </c>
      <c r="B90">
        <v>7.2369219227369932</v>
      </c>
    </row>
    <row r="91" spans="1:2" x14ac:dyDescent="0.2">
      <c r="A91" s="53" t="s">
        <v>482</v>
      </c>
      <c r="B91">
        <v>7.9323417259876834</v>
      </c>
    </row>
    <row r="92" spans="1:2" x14ac:dyDescent="0.2">
      <c r="A92" s="53" t="s">
        <v>483</v>
      </c>
      <c r="B92">
        <v>8.1548630854829032</v>
      </c>
    </row>
    <row r="93" spans="1:2" x14ac:dyDescent="0.2">
      <c r="A93" s="53" t="s">
        <v>484</v>
      </c>
      <c r="B93">
        <v>7.8941867075863774</v>
      </c>
    </row>
    <row r="94" spans="1:2" x14ac:dyDescent="0.2">
      <c r="A94" s="53" t="s">
        <v>485</v>
      </c>
      <c r="B94">
        <v>6.8632305251529298</v>
      </c>
    </row>
    <row r="95" spans="1:2" x14ac:dyDescent="0.2">
      <c r="A95" s="53" t="s">
        <v>486</v>
      </c>
      <c r="B95">
        <v>4.5956357969716075</v>
      </c>
    </row>
    <row r="96" spans="1:2" x14ac:dyDescent="0.2">
      <c r="A96" s="53" t="s">
        <v>487</v>
      </c>
      <c r="B96">
        <v>5.5217691127418123</v>
      </c>
    </row>
    <row r="97" spans="1:2" x14ac:dyDescent="0.2">
      <c r="A97" s="53" t="s">
        <v>488</v>
      </c>
      <c r="B97">
        <v>6.7434884472070404</v>
      </c>
    </row>
    <row r="98" spans="1:2" x14ac:dyDescent="0.2">
      <c r="A98" s="53" t="s">
        <v>489</v>
      </c>
      <c r="B98">
        <v>6.6312324879971163</v>
      </c>
    </row>
    <row r="99" spans="1:2" x14ac:dyDescent="0.2">
      <c r="A99" s="53" t="s">
        <v>490</v>
      </c>
      <c r="B99">
        <v>7.3652124811088688</v>
      </c>
    </row>
    <row r="100" spans="1:2" x14ac:dyDescent="0.2">
      <c r="A100" s="53" t="s">
        <v>491</v>
      </c>
      <c r="B100">
        <v>6.2837035218303825</v>
      </c>
    </row>
    <row r="101" spans="1:2" x14ac:dyDescent="0.2">
      <c r="A101" s="53" t="s">
        <v>492</v>
      </c>
      <c r="B101">
        <v>4.2979101110548967</v>
      </c>
    </row>
    <row r="102" spans="1:2" x14ac:dyDescent="0.2">
      <c r="A102" s="53" t="s">
        <v>493</v>
      </c>
      <c r="B102">
        <v>6.8758612897763243</v>
      </c>
    </row>
    <row r="103" spans="1:2" x14ac:dyDescent="0.2">
      <c r="A103" s="53" t="s">
        <v>494</v>
      </c>
      <c r="B103">
        <v>6.2501047253176134</v>
      </c>
    </row>
    <row r="104" spans="1:2" x14ac:dyDescent="0.2">
      <c r="A104" s="53" t="s">
        <v>495</v>
      </c>
      <c r="B104">
        <v>6.341981225767495</v>
      </c>
    </row>
    <row r="105" spans="1:2" x14ac:dyDescent="0.2">
      <c r="A105" s="53" t="s">
        <v>496</v>
      </c>
      <c r="B105">
        <v>4.5878394360204569</v>
      </c>
    </row>
    <row r="106" spans="1:2" x14ac:dyDescent="0.2">
      <c r="A106" s="53" t="s">
        <v>497</v>
      </c>
    </row>
    <row r="107" spans="1:2" x14ac:dyDescent="0.2">
      <c r="A107" s="53" t="s">
        <v>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Sheet4</vt:lpstr>
      <vt:lpstr>Sheet1 (3)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2024-11-25T19:38:14Z</dcterms:created>
  <dcterms:modified xsi:type="dcterms:W3CDTF">2024-11-25T20:48:27Z</dcterms:modified>
</cp:coreProperties>
</file>