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8_{CC020C61-B71E-7343-898B-74629F4B60E9}" xr6:coauthVersionLast="47" xr6:coauthVersionMax="47" xr10:uidLastSave="{00000000-0000-0000-0000-000000000000}"/>
  <bookViews>
    <workbookView xWindow="1720" yWindow="2980" windowWidth="35400" windowHeight="19780" activeTab="1" xr2:uid="{981D71D2-1B7F-F242-B9F8-BEED0AC530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H4" i="2"/>
  <c r="G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10" i="2"/>
</calcChain>
</file>

<file path=xl/sharedStrings.xml><?xml version="1.0" encoding="utf-8"?>
<sst xmlns="http://schemas.openxmlformats.org/spreadsheetml/2006/main" count="13" uniqueCount="6">
  <si>
    <t>Birim</t>
  </si>
  <si>
    <t>Motorin Türleri</t>
  </si>
  <si>
    <t>litre</t>
  </si>
  <si>
    <t>Benzin Türleri</t>
  </si>
  <si>
    <t xml:space="preserve">Motorin </t>
  </si>
  <si>
    <t>Benzin Talebi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</si>
</sst>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0"/>
      <name val="Arial"/>
      <family val="2"/>
      <charset val="162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Motorin Türleri(Litre/gün)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Motorin Türleri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Sheet2!$B$4:$B$45</c:f>
              <c:numCache>
                <c:formatCode>m/d/yy</c:formatCode>
                <c:ptCount val="42"/>
                <c:pt idx="0">
                  <c:v>44941</c:v>
                </c:pt>
                <c:pt idx="1">
                  <c:v>44942</c:v>
                </c:pt>
                <c:pt idx="2">
                  <c:v>44943</c:v>
                </c:pt>
                <c:pt idx="3">
                  <c:v>44944</c:v>
                </c:pt>
                <c:pt idx="4">
                  <c:v>44945</c:v>
                </c:pt>
                <c:pt idx="5">
                  <c:v>44946</c:v>
                </c:pt>
                <c:pt idx="6">
                  <c:v>44947</c:v>
                </c:pt>
                <c:pt idx="7">
                  <c:v>44948</c:v>
                </c:pt>
                <c:pt idx="8">
                  <c:v>44949</c:v>
                </c:pt>
                <c:pt idx="9">
                  <c:v>44950</c:v>
                </c:pt>
                <c:pt idx="10">
                  <c:v>44951</c:v>
                </c:pt>
                <c:pt idx="11">
                  <c:v>44952</c:v>
                </c:pt>
                <c:pt idx="12">
                  <c:v>44953</c:v>
                </c:pt>
                <c:pt idx="13">
                  <c:v>44954</c:v>
                </c:pt>
                <c:pt idx="14">
                  <c:v>44955</c:v>
                </c:pt>
                <c:pt idx="15">
                  <c:v>44956</c:v>
                </c:pt>
                <c:pt idx="16">
                  <c:v>44957</c:v>
                </c:pt>
                <c:pt idx="17">
                  <c:v>44958</c:v>
                </c:pt>
                <c:pt idx="18">
                  <c:v>44959</c:v>
                </c:pt>
                <c:pt idx="19">
                  <c:v>44960</c:v>
                </c:pt>
                <c:pt idx="20">
                  <c:v>44961</c:v>
                </c:pt>
                <c:pt idx="21">
                  <c:v>44962</c:v>
                </c:pt>
                <c:pt idx="22">
                  <c:v>44963</c:v>
                </c:pt>
                <c:pt idx="23">
                  <c:v>44964</c:v>
                </c:pt>
                <c:pt idx="24">
                  <c:v>44965</c:v>
                </c:pt>
                <c:pt idx="25">
                  <c:v>44966</c:v>
                </c:pt>
                <c:pt idx="26">
                  <c:v>44967</c:v>
                </c:pt>
                <c:pt idx="27">
                  <c:v>44968</c:v>
                </c:pt>
                <c:pt idx="28">
                  <c:v>44969</c:v>
                </c:pt>
                <c:pt idx="29">
                  <c:v>44970</c:v>
                </c:pt>
                <c:pt idx="30">
                  <c:v>44971</c:v>
                </c:pt>
                <c:pt idx="31">
                  <c:v>44972</c:v>
                </c:pt>
                <c:pt idx="32">
                  <c:v>44973</c:v>
                </c:pt>
                <c:pt idx="33">
                  <c:v>44974</c:v>
                </c:pt>
                <c:pt idx="34">
                  <c:v>44975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44981</c:v>
                </c:pt>
                <c:pt idx="41">
                  <c:v>44982</c:v>
                </c:pt>
              </c:numCache>
            </c:numRef>
          </c:cat>
          <c:val>
            <c:numRef>
              <c:f>Sheet2!$C$4:$C$45</c:f>
              <c:numCache>
                <c:formatCode>#,##0</c:formatCode>
                <c:ptCount val="42"/>
                <c:pt idx="0">
                  <c:v>40164901</c:v>
                </c:pt>
                <c:pt idx="1">
                  <c:v>59522106</c:v>
                </c:pt>
                <c:pt idx="2">
                  <c:v>79381618</c:v>
                </c:pt>
                <c:pt idx="3">
                  <c:v>51818936</c:v>
                </c:pt>
                <c:pt idx="4">
                  <c:v>54432596</c:v>
                </c:pt>
                <c:pt idx="5">
                  <c:v>51566947</c:v>
                </c:pt>
                <c:pt idx="6">
                  <c:v>52167217</c:v>
                </c:pt>
                <c:pt idx="7">
                  <c:v>40602890</c:v>
                </c:pt>
                <c:pt idx="8">
                  <c:v>58259742</c:v>
                </c:pt>
                <c:pt idx="9">
                  <c:v>62643970</c:v>
                </c:pt>
                <c:pt idx="10">
                  <c:v>75791096</c:v>
                </c:pt>
                <c:pt idx="11">
                  <c:v>52027231</c:v>
                </c:pt>
                <c:pt idx="12">
                  <c:v>54861745</c:v>
                </c:pt>
                <c:pt idx="13">
                  <c:v>48979397</c:v>
                </c:pt>
                <c:pt idx="14">
                  <c:v>37922716.987999998</c:v>
                </c:pt>
                <c:pt idx="15">
                  <c:v>55258215.932999998</c:v>
                </c:pt>
                <c:pt idx="16">
                  <c:v>55953181.942000002</c:v>
                </c:pt>
                <c:pt idx="17">
                  <c:v>53714062.215999998</c:v>
                </c:pt>
                <c:pt idx="18">
                  <c:v>58822794.616999999</c:v>
                </c:pt>
                <c:pt idx="19">
                  <c:v>58692519.866999999</c:v>
                </c:pt>
                <c:pt idx="20">
                  <c:v>55469643.314999998</c:v>
                </c:pt>
                <c:pt idx="21">
                  <c:v>39489456</c:v>
                </c:pt>
                <c:pt idx="22">
                  <c:v>64050565</c:v>
                </c:pt>
                <c:pt idx="23">
                  <c:v>55928983</c:v>
                </c:pt>
                <c:pt idx="24">
                  <c:v>68800576</c:v>
                </c:pt>
                <c:pt idx="25">
                  <c:v>62520502</c:v>
                </c:pt>
                <c:pt idx="26">
                  <c:v>59267349</c:v>
                </c:pt>
                <c:pt idx="27">
                  <c:v>53325310</c:v>
                </c:pt>
                <c:pt idx="28">
                  <c:v>41369555</c:v>
                </c:pt>
                <c:pt idx="29">
                  <c:v>63373384</c:v>
                </c:pt>
                <c:pt idx="30">
                  <c:v>56164323</c:v>
                </c:pt>
                <c:pt idx="31">
                  <c:v>55708296</c:v>
                </c:pt>
                <c:pt idx="32">
                  <c:v>54664131</c:v>
                </c:pt>
                <c:pt idx="33">
                  <c:v>55411122</c:v>
                </c:pt>
                <c:pt idx="34">
                  <c:v>50832124</c:v>
                </c:pt>
                <c:pt idx="35">
                  <c:v>40658737.586999997</c:v>
                </c:pt>
                <c:pt idx="36">
                  <c:v>59080130.765000001</c:v>
                </c:pt>
                <c:pt idx="37">
                  <c:v>59510427.965999998</c:v>
                </c:pt>
                <c:pt idx="38">
                  <c:v>59169821.283</c:v>
                </c:pt>
                <c:pt idx="39">
                  <c:v>57268835.222000003</c:v>
                </c:pt>
                <c:pt idx="40">
                  <c:v>63769341.575000003</c:v>
                </c:pt>
                <c:pt idx="41">
                  <c:v>57334391.832000002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AF-1B41-A9BB-099909C8F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927696"/>
        <c:axId val="1701955056"/>
      </c:lineChart>
      <c:dateAx>
        <c:axId val="17019276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55056"/>
        <c:crosses val="autoZero"/>
        <c:auto val="1"/>
        <c:lblOffset val="100"/>
        <c:baseTimeUnit val="days"/>
      </c:dateAx>
      <c:valAx>
        <c:axId val="1701955056"/>
        <c:scaling>
          <c:orientation val="minMax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2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Benzin Talebi(Litre/gün)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Sheet2!$D$3</c:f>
              <c:strCache>
                <c:ptCount val="1"/>
                <c:pt idx="0">
                  <c:v>Benzin Talebi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Sheet2!$B$4:$B$45</c:f>
              <c:numCache>
                <c:formatCode>m/d/yy</c:formatCode>
                <c:ptCount val="42"/>
                <c:pt idx="0">
                  <c:v>44941</c:v>
                </c:pt>
                <c:pt idx="1">
                  <c:v>44942</c:v>
                </c:pt>
                <c:pt idx="2">
                  <c:v>44943</c:v>
                </c:pt>
                <c:pt idx="3">
                  <c:v>44944</c:v>
                </c:pt>
                <c:pt idx="4">
                  <c:v>44945</c:v>
                </c:pt>
                <c:pt idx="5">
                  <c:v>44946</c:v>
                </c:pt>
                <c:pt idx="6">
                  <c:v>44947</c:v>
                </c:pt>
                <c:pt idx="7">
                  <c:v>44948</c:v>
                </c:pt>
                <c:pt idx="8">
                  <c:v>44949</c:v>
                </c:pt>
                <c:pt idx="9">
                  <c:v>44950</c:v>
                </c:pt>
                <c:pt idx="10">
                  <c:v>44951</c:v>
                </c:pt>
                <c:pt idx="11">
                  <c:v>44952</c:v>
                </c:pt>
                <c:pt idx="12">
                  <c:v>44953</c:v>
                </c:pt>
                <c:pt idx="13">
                  <c:v>44954</c:v>
                </c:pt>
                <c:pt idx="14">
                  <c:v>44955</c:v>
                </c:pt>
                <c:pt idx="15">
                  <c:v>44956</c:v>
                </c:pt>
                <c:pt idx="16">
                  <c:v>44957</c:v>
                </c:pt>
                <c:pt idx="17">
                  <c:v>44958</c:v>
                </c:pt>
                <c:pt idx="18">
                  <c:v>44959</c:v>
                </c:pt>
                <c:pt idx="19">
                  <c:v>44960</c:v>
                </c:pt>
                <c:pt idx="20">
                  <c:v>44961</c:v>
                </c:pt>
                <c:pt idx="21">
                  <c:v>44962</c:v>
                </c:pt>
                <c:pt idx="22">
                  <c:v>44963</c:v>
                </c:pt>
                <c:pt idx="23">
                  <c:v>44964</c:v>
                </c:pt>
                <c:pt idx="24">
                  <c:v>44965</c:v>
                </c:pt>
                <c:pt idx="25">
                  <c:v>44966</c:v>
                </c:pt>
                <c:pt idx="26">
                  <c:v>44967</c:v>
                </c:pt>
                <c:pt idx="27">
                  <c:v>44968</c:v>
                </c:pt>
                <c:pt idx="28">
                  <c:v>44969</c:v>
                </c:pt>
                <c:pt idx="29">
                  <c:v>44970</c:v>
                </c:pt>
                <c:pt idx="30">
                  <c:v>44971</c:v>
                </c:pt>
                <c:pt idx="31">
                  <c:v>44972</c:v>
                </c:pt>
                <c:pt idx="32">
                  <c:v>44973</c:v>
                </c:pt>
                <c:pt idx="33">
                  <c:v>44974</c:v>
                </c:pt>
                <c:pt idx="34">
                  <c:v>44975</c:v>
                </c:pt>
                <c:pt idx="35">
                  <c:v>44976</c:v>
                </c:pt>
                <c:pt idx="36">
                  <c:v>44977</c:v>
                </c:pt>
                <c:pt idx="37">
                  <c:v>44978</c:v>
                </c:pt>
                <c:pt idx="38">
                  <c:v>44979</c:v>
                </c:pt>
                <c:pt idx="39">
                  <c:v>44980</c:v>
                </c:pt>
                <c:pt idx="40">
                  <c:v>44981</c:v>
                </c:pt>
                <c:pt idx="41">
                  <c:v>44982</c:v>
                </c:pt>
              </c:numCache>
            </c:numRef>
          </c:cat>
          <c:val>
            <c:numRef>
              <c:f>Sheet2!$D$4:$D$45</c:f>
              <c:numCache>
                <c:formatCode>#,##0</c:formatCode>
                <c:ptCount val="42"/>
                <c:pt idx="0">
                  <c:v>11868081</c:v>
                </c:pt>
                <c:pt idx="1">
                  <c:v>13856629</c:v>
                </c:pt>
                <c:pt idx="2">
                  <c:v>10934375</c:v>
                </c:pt>
                <c:pt idx="3">
                  <c:v>10978838</c:v>
                </c:pt>
                <c:pt idx="4">
                  <c:v>11312999</c:v>
                </c:pt>
                <c:pt idx="5">
                  <c:v>11364256</c:v>
                </c:pt>
                <c:pt idx="6">
                  <c:v>13248089</c:v>
                </c:pt>
                <c:pt idx="7">
                  <c:v>11698297</c:v>
                </c:pt>
                <c:pt idx="8">
                  <c:v>11671331</c:v>
                </c:pt>
                <c:pt idx="9">
                  <c:v>18032332</c:v>
                </c:pt>
                <c:pt idx="10">
                  <c:v>10829286</c:v>
                </c:pt>
                <c:pt idx="11">
                  <c:v>10773702</c:v>
                </c:pt>
                <c:pt idx="12">
                  <c:v>11975577</c:v>
                </c:pt>
                <c:pt idx="13">
                  <c:v>11854535</c:v>
                </c:pt>
                <c:pt idx="14">
                  <c:v>11016058.472999999</c:v>
                </c:pt>
                <c:pt idx="15">
                  <c:v>11294841.094000001</c:v>
                </c:pt>
                <c:pt idx="16">
                  <c:v>11428523.664999999</c:v>
                </c:pt>
                <c:pt idx="17">
                  <c:v>11795303.361</c:v>
                </c:pt>
                <c:pt idx="18">
                  <c:v>11980746.76</c:v>
                </c:pt>
                <c:pt idx="19">
                  <c:v>12464022.846000001</c:v>
                </c:pt>
                <c:pt idx="20">
                  <c:v>12300125.084000001</c:v>
                </c:pt>
                <c:pt idx="21">
                  <c:v>9928173</c:v>
                </c:pt>
                <c:pt idx="22">
                  <c:v>17510850</c:v>
                </c:pt>
                <c:pt idx="23">
                  <c:v>12816168</c:v>
                </c:pt>
                <c:pt idx="24">
                  <c:v>14183648</c:v>
                </c:pt>
                <c:pt idx="25">
                  <c:v>12965835</c:v>
                </c:pt>
                <c:pt idx="26">
                  <c:v>12652850</c:v>
                </c:pt>
                <c:pt idx="27">
                  <c:v>12869691</c:v>
                </c:pt>
                <c:pt idx="28">
                  <c:v>11339229</c:v>
                </c:pt>
                <c:pt idx="29">
                  <c:v>12318318</c:v>
                </c:pt>
                <c:pt idx="30">
                  <c:v>11633713</c:v>
                </c:pt>
                <c:pt idx="31">
                  <c:v>11250027</c:v>
                </c:pt>
                <c:pt idx="32">
                  <c:v>11107469</c:v>
                </c:pt>
                <c:pt idx="33">
                  <c:v>11816390</c:v>
                </c:pt>
                <c:pt idx="34">
                  <c:v>12254706</c:v>
                </c:pt>
                <c:pt idx="35">
                  <c:v>11402003.763</c:v>
                </c:pt>
                <c:pt idx="36">
                  <c:v>11872457.135</c:v>
                </c:pt>
                <c:pt idx="37">
                  <c:v>11887208.232000001</c:v>
                </c:pt>
                <c:pt idx="38">
                  <c:v>11396059.713</c:v>
                </c:pt>
                <c:pt idx="39">
                  <c:v>11968227.75</c:v>
                </c:pt>
                <c:pt idx="40">
                  <c:v>12932925.874</c:v>
                </c:pt>
                <c:pt idx="41">
                  <c:v>13266841.111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BC-EF46-BB85-2F7702412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1927696"/>
        <c:axId val="1701955056"/>
      </c:lineChart>
      <c:dateAx>
        <c:axId val="17019276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55056"/>
        <c:crosses val="autoZero"/>
        <c:auto val="1"/>
        <c:lblOffset val="100"/>
        <c:baseTimeUnit val="days"/>
      </c:dateAx>
      <c:valAx>
        <c:axId val="1701955056"/>
        <c:scaling>
          <c:orientation val="minMax"/>
          <c:min val="1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92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Sheet2!$F$10:$F$45</c:f>
              <c:numCache>
                <c:formatCode>#,##0</c:formatCode>
                <c:ptCount val="36"/>
                <c:pt idx="0">
                  <c:v>11937609.571428571</c:v>
                </c:pt>
                <c:pt idx="1">
                  <c:v>11913354.714285715</c:v>
                </c:pt>
                <c:pt idx="2">
                  <c:v>11601169.285714285</c:v>
                </c:pt>
                <c:pt idx="3">
                  <c:v>12615163.142857144</c:v>
                </c:pt>
                <c:pt idx="4">
                  <c:v>12593798.571428571</c:v>
                </c:pt>
                <c:pt idx="5">
                  <c:v>12516756.142857144</c:v>
                </c:pt>
                <c:pt idx="6">
                  <c:v>12604087.714285715</c:v>
                </c:pt>
                <c:pt idx="7">
                  <c:v>12405008.571428571</c:v>
                </c:pt>
                <c:pt idx="8">
                  <c:v>12307545.924714286</c:v>
                </c:pt>
                <c:pt idx="9">
                  <c:v>12253761.652428571</c:v>
                </c:pt>
                <c:pt idx="10">
                  <c:v>11310360.461714284</c:v>
                </c:pt>
                <c:pt idx="11">
                  <c:v>11448362.941857142</c:v>
                </c:pt>
                <c:pt idx="12">
                  <c:v>11620797.907571429</c:v>
                </c:pt>
                <c:pt idx="13">
                  <c:v>11690575.88557143</c:v>
                </c:pt>
                <c:pt idx="14">
                  <c:v>11754231.611857144</c:v>
                </c:pt>
                <c:pt idx="15">
                  <c:v>11598819.401428571</c:v>
                </c:pt>
                <c:pt idx="16">
                  <c:v>12486820.673714284</c:v>
                </c:pt>
                <c:pt idx="17">
                  <c:v>12685055.578714285</c:v>
                </c:pt>
                <c:pt idx="18">
                  <c:v>13026247.67</c:v>
                </c:pt>
                <c:pt idx="19">
                  <c:v>13166974.561428573</c:v>
                </c:pt>
                <c:pt idx="20">
                  <c:v>13193949.869142856</c:v>
                </c:pt>
                <c:pt idx="21">
                  <c:v>13275316.428571429</c:v>
                </c:pt>
                <c:pt idx="22">
                  <c:v>13476895.857142856</c:v>
                </c:pt>
                <c:pt idx="23">
                  <c:v>12735105.571428571</c:v>
                </c:pt>
                <c:pt idx="24">
                  <c:v>12566183.428571429</c:v>
                </c:pt>
                <c:pt idx="25">
                  <c:v>12147094.714285715</c:v>
                </c:pt>
                <c:pt idx="26">
                  <c:v>11881613.857142856</c:v>
                </c:pt>
                <c:pt idx="27">
                  <c:v>11762119.571428571</c:v>
                </c:pt>
                <c:pt idx="28">
                  <c:v>11674264.571428571</c:v>
                </c:pt>
                <c:pt idx="29">
                  <c:v>11683232.394714285</c:v>
                </c:pt>
                <c:pt idx="30">
                  <c:v>11619537.985428572</c:v>
                </c:pt>
                <c:pt idx="31">
                  <c:v>11655751.59</c:v>
                </c:pt>
                <c:pt idx="32">
                  <c:v>11676613.406142857</c:v>
                </c:pt>
                <c:pt idx="33">
                  <c:v>11799578.941857142</c:v>
                </c:pt>
                <c:pt idx="34">
                  <c:v>11959084.066714285</c:v>
                </c:pt>
                <c:pt idx="35">
                  <c:v>12103674.796857145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4D-C84C-AE2E-663600E33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873200"/>
        <c:axId val="1708806080"/>
      </c:lineChart>
      <c:catAx>
        <c:axId val="160087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806080"/>
        <c:crosses val="autoZero"/>
        <c:auto val="1"/>
        <c:lblAlgn val="ctr"/>
        <c:lblOffset val="100"/>
        <c:noMultiLvlLbl val="0"/>
      </c:catAx>
      <c:valAx>
        <c:axId val="17088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87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Sheet2!$E$10:$E$45</c:f>
              <c:numCache>
                <c:formatCode>#,##0</c:formatCode>
                <c:ptCount val="36"/>
                <c:pt idx="0">
                  <c:v>55579188.714285716</c:v>
                </c:pt>
                <c:pt idx="1">
                  <c:v>55641758.571428575</c:v>
                </c:pt>
                <c:pt idx="2">
                  <c:v>55461420.857142858</c:v>
                </c:pt>
                <c:pt idx="3">
                  <c:v>53070328.285714284</c:v>
                </c:pt>
                <c:pt idx="4">
                  <c:v>56494922.571428575</c:v>
                </c:pt>
                <c:pt idx="5">
                  <c:v>56151299</c:v>
                </c:pt>
                <c:pt idx="6">
                  <c:v>56621984.428571425</c:v>
                </c:pt>
                <c:pt idx="7">
                  <c:v>56166581.571428575</c:v>
                </c:pt>
                <c:pt idx="8">
                  <c:v>55783699.712571427</c:v>
                </c:pt>
                <c:pt idx="9">
                  <c:v>55354910.274428569</c:v>
                </c:pt>
                <c:pt idx="10">
                  <c:v>54399083.409000002</c:v>
                </c:pt>
                <c:pt idx="11">
                  <c:v>51245221.439857148</c:v>
                </c:pt>
                <c:pt idx="12">
                  <c:v>52216016.242285714</c:v>
                </c:pt>
                <c:pt idx="13">
                  <c:v>52763269.794714279</c:v>
                </c:pt>
                <c:pt idx="14">
                  <c:v>53690447.839714281</c:v>
                </c:pt>
                <c:pt idx="15">
                  <c:v>53914267.698571429</c:v>
                </c:pt>
                <c:pt idx="16">
                  <c:v>55170317.565285705</c:v>
                </c:pt>
                <c:pt idx="17">
                  <c:v>55166860.573571429</c:v>
                </c:pt>
                <c:pt idx="18">
                  <c:v>57322076.828428574</c:v>
                </c:pt>
                <c:pt idx="19">
                  <c:v>57850320.74028571</c:v>
                </c:pt>
                <c:pt idx="20">
                  <c:v>57932439.187857144</c:v>
                </c:pt>
                <c:pt idx="21">
                  <c:v>57626105.857142858</c:v>
                </c:pt>
                <c:pt idx="22">
                  <c:v>57894691.428571425</c:v>
                </c:pt>
                <c:pt idx="23">
                  <c:v>57797951.285714284</c:v>
                </c:pt>
                <c:pt idx="24">
                  <c:v>57831571.285714284</c:v>
                </c:pt>
                <c:pt idx="25">
                  <c:v>55961245.571428575</c:v>
                </c:pt>
                <c:pt idx="26">
                  <c:v>54838906.857142858</c:v>
                </c:pt>
                <c:pt idx="27">
                  <c:v>54288017.285714284</c:v>
                </c:pt>
                <c:pt idx="28">
                  <c:v>53931847.857142858</c:v>
                </c:pt>
                <c:pt idx="29">
                  <c:v>53830302.512428574</c:v>
                </c:pt>
                <c:pt idx="30">
                  <c:v>53216980.621714287</c:v>
                </c:pt>
                <c:pt idx="31">
                  <c:v>53694995.616857149</c:v>
                </c:pt>
                <c:pt idx="32">
                  <c:v>54189499.228714287</c:v>
                </c:pt>
                <c:pt idx="33">
                  <c:v>54561599.831857145</c:v>
                </c:pt>
                <c:pt idx="34">
                  <c:v>55755631.199714288</c:v>
                </c:pt>
                <c:pt idx="35">
                  <c:v>56684526.60428571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0-E141-81D1-290A3579B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873200"/>
        <c:axId val="1708806080"/>
      </c:lineChart>
      <c:catAx>
        <c:axId val="1600873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806080"/>
        <c:crosses val="autoZero"/>
        <c:auto val="1"/>
        <c:lblAlgn val="ctr"/>
        <c:lblOffset val="100"/>
        <c:noMultiLvlLbl val="0"/>
      </c:catAx>
      <c:valAx>
        <c:axId val="17088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87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807982</xdr:colOff>
      <xdr:row>24</xdr:row>
      <xdr:rowOff>164224</xdr:rowOff>
    </xdr:from>
    <xdr:to>
      <xdr:col>19</xdr:col>
      <xdr:colOff>1</xdr:colOff>
      <xdr:row>45</xdr:row>
      <xdr:rowOff>197069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EC266-BF07-1B63-D25F-11436179B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821119</xdr:colOff>
      <xdr:row>5</xdr:row>
      <xdr:rowOff>120431</xdr:rowOff>
    </xdr:from>
    <xdr:to>
      <xdr:col>19</xdr:col>
      <xdr:colOff>0</xdr:colOff>
      <xdr:row>24</xdr:row>
      <xdr:rowOff>153276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66C1F-1EE6-704D-A1C7-ED5221223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509532</xdr:colOff>
      <xdr:row>51</xdr:row>
      <xdr:rowOff>84303</xdr:rowOff>
    </xdr:from>
    <xdr:to>
      <xdr:col>17</xdr:col>
      <xdr:colOff>132912</xdr:colOff>
      <xdr:row>64</xdr:row>
      <xdr:rowOff>185903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24E2EE-35D1-A6E7-A76F-0ABFBEA7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198814</xdr:colOff>
      <xdr:row>41</xdr:row>
      <xdr:rowOff>96472</xdr:rowOff>
    </xdr:from>
    <xdr:to>
      <xdr:col>25</xdr:col>
      <xdr:colOff>636175</xdr:colOff>
      <xdr:row>54</xdr:row>
      <xdr:rowOff>203626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912BC0-E991-E344-9E5E-34CBFE0FA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547413</xdr:colOff>
      <xdr:row>26</xdr:row>
      <xdr:rowOff>197069</xdr:rowOff>
    </xdr:from>
    <xdr:to>
      <xdr:col>14</xdr:col>
      <xdr:colOff>558358</xdr:colOff>
      <xdr:row>42</xdr:row>
      <xdr:rowOff>120431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585D7CE-AADD-9787-0604-6211544457F1}"/>
            </a:ext>
          </a:extLst>
        </xdr:cNvPr>
        <xdr:cNvCxnSpPr/>
      </xdr:nvCxnSpPr>
      <xdr:spPr>
        <a:xfrm flipH="1" flipV="1">
          <a:off x="12043103" y="5605517"/>
          <a:ext cx="10945" cy="3251638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689741</xdr:colOff>
      <xdr:row>8</xdr:row>
      <xdr:rowOff>87586</xdr:rowOff>
    </xdr:from>
    <xdr:ext cx="143321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D12E2C-C618-A5A1-AB7D-918882FE3995}"/>
            </a:ext>
          </a:extLst>
        </xdr:cNvPr>
        <xdr:cNvSpPr txBox="1"/>
      </xdr:nvSpPr>
      <xdr:spPr>
        <a:xfrm>
          <a:off x="12185431" y="1751724"/>
          <a:ext cx="14332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6 Şubat</a:t>
          </a:r>
          <a:r>
            <a:rPr lang="en-GB" sz="1100" baseline="0"/>
            <a:t> 2023 Depremi</a:t>
          </a:r>
          <a:endParaRPr lang="en-GB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0.56129</cdr:x>
      <cdr:y>0.10856</cdr:y>
    </cdr:from>
    <cdr:to>
      <cdr:x>0.73555</cdr:x>
      <cdr:y>0.16867</cdr:y>
    </cdr:to>
    <cdr:sp macro="" textlink="">
      <cdr:nvSpPr>
        <cdr:cNvPr id="2" name="TextBox 10">
          <a:extLst xmlns:a="http://schemas.openxmlformats.org/drawingml/2006/main">
            <a:ext uri="{FF2B5EF4-FFF2-40B4-BE49-F238E27FC236}">
              <a16:creationId xmlns:a16="http://schemas.microsoft.com/office/drawing/2014/main" id="{3DD12E2C-C618-A5A1-AB7D-918882FE3995}"/>
            </a:ext>
          </a:extLst>
        </cdr:cNvPr>
        <cdr:cNvSpPr txBox="1"/>
      </cdr:nvSpPr>
      <cdr:spPr>
        <a:xfrm xmlns:a="http://schemas.openxmlformats.org/drawingml/2006/main">
          <a:off x="4616231" y="477783"/>
          <a:ext cx="1433213" cy="264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/>
            <a:t>6 Şubat</a:t>
          </a:r>
          <a:r>
            <a:rPr lang="en-GB" sz="1100" baseline="0"/>
            <a:t> 2023 Depremi</a:t>
          </a:r>
          <a:endParaRPr lang="en-GB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0.56653</cdr:x>
      <cdr:y>0.12912</cdr:y>
    </cdr:from>
    <cdr:to>
      <cdr:x>0.568</cdr:x>
      <cdr:y>0.84241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6EC2BFC-16B1-5553-B70B-E6C085F197FD}"/>
            </a:ext>
          </a:extLst>
        </cdr:cNvPr>
        <cdr:cNvCxnSpPr/>
      </cdr:nvCxnSpPr>
      <cdr:spPr>
        <a:xfrm xmlns:a="http://schemas.openxmlformats.org/drawingml/2006/main" flipH="1">
          <a:off x="4651914" y="514569"/>
          <a:ext cx="12053" cy="284258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C00000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0.01116</cdr:x>
      <cdr:y>0.0128</cdr:y>
    </cdr:from>
    <cdr:to>
      <cdr:x>0.01357</cdr:x>
      <cdr:y>1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072EEE24-FDB2-80B6-6C5C-8A6C77ADC219}"/>
            </a:ext>
          </a:extLst>
        </cdr:cNvPr>
        <cdr:cNvCxnSpPr/>
      </cdr:nvCxnSpPr>
      <cdr:spPr>
        <a:xfrm xmlns:a="http://schemas.openxmlformats.org/drawingml/2006/main">
          <a:off x="50800" y="50800"/>
          <a:ext cx="10948" cy="27699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C00000"/>
          </a:solidFill>
          <a:prstDash val="dash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B71D-913C-9441-855E-BDDBF1194B34}">
  <dimension ref="A5:AR16"/>
  <sheetViews>
    <sheetView workbookViewId="0">
      <selection activeCell="A5" sqref="A5:AR7"/>
    </sheetView>
  </sheetViews>
  <sheetFormatPr baseColWidth="10" defaultRowHeight="16" x14ac:dyDescent="0.2"/>
  <sheetData>
    <row r="5" spans="1:44" x14ac:dyDescent="0.2">
      <c r="A5" s="1"/>
      <c r="B5" s="2" t="s">
        <v>0</v>
      </c>
      <c r="C5" s="3">
        <v>44941</v>
      </c>
      <c r="D5" s="3">
        <v>44942</v>
      </c>
      <c r="E5" s="3">
        <v>44943</v>
      </c>
      <c r="F5" s="3">
        <v>44944</v>
      </c>
      <c r="G5" s="3">
        <v>44945</v>
      </c>
      <c r="H5" s="3">
        <v>44946</v>
      </c>
      <c r="I5" s="3">
        <v>44947</v>
      </c>
      <c r="J5" s="3">
        <v>44948</v>
      </c>
      <c r="K5" s="3">
        <v>44949</v>
      </c>
      <c r="L5" s="3">
        <v>44950</v>
      </c>
      <c r="M5" s="3">
        <v>44951</v>
      </c>
      <c r="N5" s="3">
        <v>44952</v>
      </c>
      <c r="O5" s="3">
        <v>44953</v>
      </c>
      <c r="P5" s="3">
        <v>44954</v>
      </c>
      <c r="Q5" s="3">
        <v>44955</v>
      </c>
      <c r="R5" s="3">
        <v>44956</v>
      </c>
      <c r="S5" s="3">
        <v>44957</v>
      </c>
      <c r="T5" s="3">
        <v>44958</v>
      </c>
      <c r="U5" s="3">
        <v>44959</v>
      </c>
      <c r="V5" s="3">
        <v>44960</v>
      </c>
      <c r="W5" s="3">
        <v>44961</v>
      </c>
      <c r="X5" s="3">
        <v>44962</v>
      </c>
      <c r="Y5" s="3">
        <v>44963</v>
      </c>
      <c r="Z5" s="3">
        <v>44964</v>
      </c>
      <c r="AA5" s="3">
        <v>44965</v>
      </c>
      <c r="AB5" s="3">
        <v>44966</v>
      </c>
      <c r="AC5" s="3">
        <v>44967</v>
      </c>
      <c r="AD5" s="3">
        <v>44968</v>
      </c>
      <c r="AE5" s="3">
        <v>44969</v>
      </c>
      <c r="AF5" s="3">
        <v>44970</v>
      </c>
      <c r="AG5" s="3">
        <v>44971</v>
      </c>
      <c r="AH5" s="3">
        <v>44972</v>
      </c>
      <c r="AI5" s="3">
        <v>44973</v>
      </c>
      <c r="AJ5" s="3">
        <v>44974</v>
      </c>
      <c r="AK5" s="3">
        <v>44975</v>
      </c>
      <c r="AL5" s="3">
        <v>44976</v>
      </c>
      <c r="AM5" s="3">
        <v>44977</v>
      </c>
      <c r="AN5" s="3">
        <v>44978</v>
      </c>
      <c r="AO5" s="3">
        <v>44979</v>
      </c>
      <c r="AP5" s="3">
        <v>44980</v>
      </c>
      <c r="AQ5" s="3">
        <v>44981</v>
      </c>
      <c r="AR5" s="3">
        <v>44982</v>
      </c>
    </row>
    <row r="6" spans="1:44" x14ac:dyDescent="0.2">
      <c r="A6" s="4" t="s">
        <v>1</v>
      </c>
      <c r="B6" s="5" t="s">
        <v>2</v>
      </c>
      <c r="C6" s="6">
        <v>40164901</v>
      </c>
      <c r="D6" s="6">
        <v>59522106</v>
      </c>
      <c r="E6" s="6">
        <v>79381618</v>
      </c>
      <c r="F6" s="6">
        <v>51818936</v>
      </c>
      <c r="G6" s="6">
        <v>54432596</v>
      </c>
      <c r="H6" s="6">
        <v>51566947</v>
      </c>
      <c r="I6" s="6">
        <v>52167217</v>
      </c>
      <c r="J6" s="6">
        <v>40602890</v>
      </c>
      <c r="K6" s="6">
        <v>58259742</v>
      </c>
      <c r="L6" s="6">
        <v>62643970</v>
      </c>
      <c r="M6" s="6">
        <v>75791096</v>
      </c>
      <c r="N6" s="6">
        <v>52027231</v>
      </c>
      <c r="O6" s="6">
        <v>54861745</v>
      </c>
      <c r="P6" s="6">
        <v>48979397</v>
      </c>
      <c r="Q6" s="6">
        <v>37922716.987999998</v>
      </c>
      <c r="R6" s="6">
        <v>55258215.932999998</v>
      </c>
      <c r="S6" s="6">
        <v>55953181.942000002</v>
      </c>
      <c r="T6" s="6">
        <v>53714062.215999998</v>
      </c>
      <c r="U6" s="6">
        <v>58822794.616999999</v>
      </c>
      <c r="V6" s="6">
        <v>58692519.866999999</v>
      </c>
      <c r="W6" s="6">
        <v>55469643.314999998</v>
      </c>
      <c r="X6" s="6">
        <v>39489456</v>
      </c>
      <c r="Y6" s="6">
        <v>64050565</v>
      </c>
      <c r="Z6" s="6">
        <v>55928983</v>
      </c>
      <c r="AA6" s="6">
        <v>68800576</v>
      </c>
      <c r="AB6" s="6">
        <v>62520502</v>
      </c>
      <c r="AC6" s="6">
        <v>59267349</v>
      </c>
      <c r="AD6" s="6">
        <v>53325310</v>
      </c>
      <c r="AE6" s="6">
        <v>41369555</v>
      </c>
      <c r="AF6" s="6">
        <v>63373384</v>
      </c>
      <c r="AG6" s="6">
        <v>56164323</v>
      </c>
      <c r="AH6" s="6">
        <v>55708296</v>
      </c>
      <c r="AI6" s="6">
        <v>54664131</v>
      </c>
      <c r="AJ6" s="6">
        <v>55411122</v>
      </c>
      <c r="AK6" s="6">
        <v>50832124</v>
      </c>
      <c r="AL6" s="6">
        <v>40658737.586999997</v>
      </c>
      <c r="AM6" s="6">
        <v>59080130.765000001</v>
      </c>
      <c r="AN6" s="6">
        <v>59510427.965999998</v>
      </c>
      <c r="AO6" s="6">
        <v>59169821.283</v>
      </c>
      <c r="AP6" s="6">
        <v>57268835.222000003</v>
      </c>
      <c r="AQ6" s="6">
        <v>63769341.575000003</v>
      </c>
      <c r="AR6" s="6">
        <v>57334391.832000002</v>
      </c>
    </row>
    <row r="7" spans="1:44" x14ac:dyDescent="0.2">
      <c r="A7" s="4" t="s">
        <v>3</v>
      </c>
      <c r="B7" s="5" t="s">
        <v>2</v>
      </c>
      <c r="C7" s="6">
        <v>11868081</v>
      </c>
      <c r="D7" s="6">
        <v>13856629</v>
      </c>
      <c r="E7" s="6">
        <v>10934375</v>
      </c>
      <c r="F7" s="6">
        <v>10978838</v>
      </c>
      <c r="G7" s="6">
        <v>11312999</v>
      </c>
      <c r="H7" s="6">
        <v>11364256</v>
      </c>
      <c r="I7" s="6">
        <v>13248089</v>
      </c>
      <c r="J7" s="6">
        <v>11698297</v>
      </c>
      <c r="K7" s="6">
        <v>11671331</v>
      </c>
      <c r="L7" s="6">
        <v>18032332</v>
      </c>
      <c r="M7" s="6">
        <v>10829286</v>
      </c>
      <c r="N7" s="6">
        <v>10773702</v>
      </c>
      <c r="O7" s="6">
        <v>11975577</v>
      </c>
      <c r="P7" s="6">
        <v>11854535</v>
      </c>
      <c r="Q7" s="6">
        <v>11016058.472999999</v>
      </c>
      <c r="R7" s="6">
        <v>11294841.094000001</v>
      </c>
      <c r="S7" s="6">
        <v>11428523.664999999</v>
      </c>
      <c r="T7" s="6">
        <v>11795303.361</v>
      </c>
      <c r="U7" s="6">
        <v>11980746.76</v>
      </c>
      <c r="V7" s="6">
        <v>12464022.846000001</v>
      </c>
      <c r="W7" s="6">
        <v>12300125.084000001</v>
      </c>
      <c r="X7" s="6">
        <v>9928173</v>
      </c>
      <c r="Y7" s="6">
        <v>17510850</v>
      </c>
      <c r="Z7" s="6">
        <v>12816168</v>
      </c>
      <c r="AA7" s="6">
        <v>14183648</v>
      </c>
      <c r="AB7" s="6">
        <v>12965835</v>
      </c>
      <c r="AC7" s="6">
        <v>12652850</v>
      </c>
      <c r="AD7" s="6">
        <v>12869691</v>
      </c>
      <c r="AE7" s="6">
        <v>11339229</v>
      </c>
      <c r="AF7" s="6">
        <v>12318318</v>
      </c>
      <c r="AG7" s="6">
        <v>11633713</v>
      </c>
      <c r="AH7" s="6">
        <v>11250027</v>
      </c>
      <c r="AI7" s="6">
        <v>11107469</v>
      </c>
      <c r="AJ7" s="6">
        <v>11816390</v>
      </c>
      <c r="AK7" s="6">
        <v>12254706</v>
      </c>
      <c r="AL7" s="6">
        <v>11402003.763</v>
      </c>
      <c r="AM7" s="6">
        <v>11872457.135</v>
      </c>
      <c r="AN7" s="6">
        <v>11887208.232000001</v>
      </c>
      <c r="AO7" s="6">
        <v>11396059.713</v>
      </c>
      <c r="AP7" s="6">
        <v>11968227.75</v>
      </c>
      <c r="AQ7" s="6">
        <v>12932925.874</v>
      </c>
      <c r="AR7" s="6">
        <v>13266841.111</v>
      </c>
    </row>
    <row r="9" spans="1:44" x14ac:dyDescent="0.2">
      <c r="A9" s="1"/>
      <c r="B9" s="2" t="s">
        <v>0</v>
      </c>
      <c r="C9" s="3">
        <v>44948</v>
      </c>
      <c r="D9" s="3">
        <v>44949</v>
      </c>
      <c r="E9" s="3">
        <v>44950</v>
      </c>
      <c r="F9" s="3">
        <v>44951</v>
      </c>
      <c r="G9" s="3">
        <v>44952</v>
      </c>
      <c r="H9" s="3">
        <v>44953</v>
      </c>
      <c r="I9" s="3">
        <v>44954</v>
      </c>
      <c r="J9" s="3">
        <v>44955</v>
      </c>
      <c r="K9" s="3">
        <v>44956</v>
      </c>
      <c r="L9" s="3">
        <v>44957</v>
      </c>
      <c r="M9" s="3">
        <v>44958</v>
      </c>
      <c r="N9" s="3">
        <v>44959</v>
      </c>
      <c r="O9" s="3">
        <v>44960</v>
      </c>
      <c r="P9" s="3">
        <v>44961</v>
      </c>
      <c r="Q9" s="3">
        <v>44962</v>
      </c>
      <c r="R9" s="3">
        <v>44963</v>
      </c>
      <c r="S9" s="3">
        <v>44964</v>
      </c>
      <c r="T9" s="3">
        <v>44965</v>
      </c>
      <c r="U9" s="3">
        <v>44966</v>
      </c>
      <c r="V9" s="3">
        <v>44967</v>
      </c>
      <c r="W9" s="3">
        <v>44968</v>
      </c>
      <c r="X9" s="3">
        <v>44969</v>
      </c>
      <c r="Y9" s="3">
        <v>44970</v>
      </c>
      <c r="Z9" s="3">
        <v>44971</v>
      </c>
      <c r="AA9" s="3">
        <v>44972</v>
      </c>
      <c r="AB9" s="3">
        <v>44973</v>
      </c>
      <c r="AC9" s="3">
        <v>44974</v>
      </c>
      <c r="AD9" s="3">
        <v>44975</v>
      </c>
      <c r="AE9" s="3">
        <v>44976</v>
      </c>
      <c r="AF9" s="3">
        <v>44977</v>
      </c>
      <c r="AG9" s="3">
        <v>44978</v>
      </c>
      <c r="AH9" s="3">
        <v>44979</v>
      </c>
      <c r="AI9" s="3">
        <v>44980</v>
      </c>
      <c r="AJ9" s="3">
        <v>44981</v>
      </c>
      <c r="AK9" s="3">
        <v>44982</v>
      </c>
    </row>
    <row r="10" spans="1:44" x14ac:dyDescent="0.2">
      <c r="A10" s="4" t="s">
        <v>1</v>
      </c>
      <c r="B10" s="5" t="s">
        <v>2</v>
      </c>
      <c r="C10" s="6">
        <v>40602890</v>
      </c>
      <c r="D10" s="6">
        <v>58259742</v>
      </c>
      <c r="E10" s="6">
        <v>62643970</v>
      </c>
      <c r="F10" s="6">
        <v>75791096</v>
      </c>
      <c r="G10" s="6">
        <v>52027231</v>
      </c>
      <c r="H10" s="6">
        <v>54861745</v>
      </c>
      <c r="I10" s="6">
        <v>48979397</v>
      </c>
      <c r="J10" s="6">
        <v>37922716.987999998</v>
      </c>
      <c r="K10" s="6">
        <v>55258215.932999998</v>
      </c>
      <c r="L10" s="6">
        <v>55953181.942000002</v>
      </c>
      <c r="M10" s="6">
        <v>53714062.215999998</v>
      </c>
      <c r="N10" s="6">
        <v>58822794.616999999</v>
      </c>
      <c r="O10" s="6">
        <v>58692519.866999999</v>
      </c>
      <c r="P10" s="6">
        <v>55469643.314999998</v>
      </c>
      <c r="Q10" s="6">
        <v>39489456</v>
      </c>
      <c r="R10" s="6">
        <v>64050565</v>
      </c>
      <c r="S10" s="6">
        <v>55928983</v>
      </c>
      <c r="T10" s="6">
        <v>68800576</v>
      </c>
      <c r="U10" s="6">
        <v>62520502</v>
      </c>
      <c r="V10" s="6">
        <v>59267349</v>
      </c>
      <c r="W10" s="6">
        <v>53325310</v>
      </c>
      <c r="X10" s="6">
        <v>41369555</v>
      </c>
      <c r="Y10" s="6">
        <v>63373384</v>
      </c>
      <c r="Z10" s="6">
        <v>56164323</v>
      </c>
      <c r="AA10" s="6">
        <v>55708296</v>
      </c>
      <c r="AB10" s="6">
        <v>54664131</v>
      </c>
      <c r="AC10" s="6">
        <v>55411122</v>
      </c>
      <c r="AD10" s="6">
        <v>50832124</v>
      </c>
      <c r="AE10" s="6">
        <v>40658737.586999997</v>
      </c>
      <c r="AF10" s="6">
        <v>59080130.765000001</v>
      </c>
      <c r="AG10" s="6">
        <v>59510427.965999998</v>
      </c>
      <c r="AH10" s="6">
        <v>59169821.283</v>
      </c>
      <c r="AI10" s="6">
        <v>57268835.222000003</v>
      </c>
      <c r="AJ10" s="6">
        <v>63769341.575000003</v>
      </c>
      <c r="AK10" s="6">
        <v>57334391.832000002</v>
      </c>
    </row>
    <row r="11" spans="1:44" x14ac:dyDescent="0.2">
      <c r="A11" s="4" t="s">
        <v>3</v>
      </c>
      <c r="B11" s="5" t="s">
        <v>2</v>
      </c>
      <c r="C11" s="6">
        <v>11698297</v>
      </c>
      <c r="D11" s="6">
        <v>11671331</v>
      </c>
      <c r="E11" s="6">
        <v>18032332</v>
      </c>
      <c r="F11" s="6">
        <v>10829286</v>
      </c>
      <c r="G11" s="6">
        <v>10773702</v>
      </c>
      <c r="H11" s="6">
        <v>11975577</v>
      </c>
      <c r="I11" s="6">
        <v>11854535</v>
      </c>
      <c r="J11" s="6">
        <v>11016058.472999999</v>
      </c>
      <c r="K11" s="6">
        <v>11294841.094000001</v>
      </c>
      <c r="L11" s="6">
        <v>11428523.664999999</v>
      </c>
      <c r="M11" s="6">
        <v>11795303.361</v>
      </c>
      <c r="N11" s="6">
        <v>11980746.76</v>
      </c>
      <c r="O11" s="6">
        <v>12464022.846000001</v>
      </c>
      <c r="P11" s="6">
        <v>12300125.084000001</v>
      </c>
      <c r="Q11" s="6">
        <v>9928173</v>
      </c>
      <c r="R11" s="6">
        <v>17510850</v>
      </c>
      <c r="S11" s="6">
        <v>12816168</v>
      </c>
      <c r="T11" s="6">
        <v>14183648</v>
      </c>
      <c r="U11" s="6">
        <v>12965835</v>
      </c>
      <c r="V11" s="6">
        <v>12652850</v>
      </c>
      <c r="W11" s="6">
        <v>12869691</v>
      </c>
      <c r="X11" s="6">
        <v>11339229</v>
      </c>
      <c r="Y11" s="6">
        <v>12318318</v>
      </c>
      <c r="Z11" s="6">
        <v>11633713</v>
      </c>
      <c r="AA11" s="6">
        <v>11250027</v>
      </c>
      <c r="AB11" s="6">
        <v>11107469</v>
      </c>
      <c r="AC11" s="6">
        <v>11816390</v>
      </c>
      <c r="AD11" s="6">
        <v>12254706</v>
      </c>
      <c r="AE11" s="6">
        <v>11402003.763</v>
      </c>
      <c r="AF11" s="6">
        <v>11872457.135</v>
      </c>
      <c r="AG11" s="6">
        <v>11887208.232000001</v>
      </c>
      <c r="AH11" s="6">
        <v>11396059.713</v>
      </c>
      <c r="AI11" s="6">
        <v>11968227.75</v>
      </c>
      <c r="AJ11" s="6">
        <v>12932925.874</v>
      </c>
      <c r="AK11" s="6">
        <v>13266841.111</v>
      </c>
    </row>
    <row r="14" spans="1:44" x14ac:dyDescent="0.2">
      <c r="A14" s="3">
        <v>44955</v>
      </c>
      <c r="B14" s="3">
        <v>44956</v>
      </c>
      <c r="C14" s="3">
        <v>44957</v>
      </c>
      <c r="D14" s="3">
        <v>44958</v>
      </c>
      <c r="E14" s="3">
        <v>44959</v>
      </c>
      <c r="F14" s="3">
        <v>44960</v>
      </c>
      <c r="G14" s="3">
        <v>44961</v>
      </c>
      <c r="H14" s="3">
        <v>44962</v>
      </c>
      <c r="I14" s="3">
        <v>44963</v>
      </c>
      <c r="J14" s="3">
        <v>44964</v>
      </c>
      <c r="K14" s="3">
        <v>44965</v>
      </c>
      <c r="L14" s="3">
        <v>44966</v>
      </c>
      <c r="M14" s="3">
        <v>44967</v>
      </c>
      <c r="N14" s="3">
        <v>44968</v>
      </c>
      <c r="O14" s="3">
        <v>44969</v>
      </c>
      <c r="P14" s="3">
        <v>44970</v>
      </c>
      <c r="Q14" s="3">
        <v>44971</v>
      </c>
      <c r="R14" s="3">
        <v>44972</v>
      </c>
      <c r="S14" s="3">
        <v>44973</v>
      </c>
      <c r="T14" s="3">
        <v>44974</v>
      </c>
      <c r="U14" s="3">
        <v>44975</v>
      </c>
      <c r="V14" s="3">
        <v>44976</v>
      </c>
      <c r="W14" s="3">
        <v>44977</v>
      </c>
      <c r="X14" s="3">
        <v>44978</v>
      </c>
      <c r="Y14" s="3">
        <v>44979</v>
      </c>
      <c r="Z14" s="3">
        <v>44980</v>
      </c>
      <c r="AA14" s="3">
        <v>44981</v>
      </c>
      <c r="AB14" s="3">
        <v>44982</v>
      </c>
    </row>
    <row r="15" spans="1:44" x14ac:dyDescent="0.2">
      <c r="A15" s="6">
        <v>37922716.987999998</v>
      </c>
      <c r="B15" s="6">
        <v>55258215.932999998</v>
      </c>
      <c r="C15" s="6">
        <v>55953181.942000002</v>
      </c>
      <c r="D15" s="6">
        <v>53714062.215999998</v>
      </c>
      <c r="E15" s="6">
        <v>58822794.616999999</v>
      </c>
      <c r="F15" s="6">
        <v>58692519.866999999</v>
      </c>
      <c r="G15" s="6">
        <v>55469643.314999998</v>
      </c>
      <c r="H15" s="6">
        <v>39489456</v>
      </c>
      <c r="I15" s="6">
        <v>64050565</v>
      </c>
      <c r="J15" s="6">
        <v>55928983</v>
      </c>
      <c r="K15" s="6">
        <v>68800576</v>
      </c>
      <c r="L15" s="6">
        <v>62520502</v>
      </c>
      <c r="M15" s="6">
        <v>59267349</v>
      </c>
      <c r="N15" s="6">
        <v>53325310</v>
      </c>
      <c r="O15" s="6">
        <v>41369555</v>
      </c>
      <c r="P15" s="6">
        <v>63373384</v>
      </c>
      <c r="Q15" s="6">
        <v>56164323</v>
      </c>
      <c r="R15" s="6">
        <v>55708296</v>
      </c>
      <c r="S15" s="6">
        <v>54664131</v>
      </c>
      <c r="T15" s="6">
        <v>55411122</v>
      </c>
      <c r="U15" s="6">
        <v>50832124</v>
      </c>
      <c r="V15" s="6">
        <v>40658737.586999997</v>
      </c>
      <c r="W15" s="6">
        <v>59080130.765000001</v>
      </c>
      <c r="X15" s="6">
        <v>59510427.965999998</v>
      </c>
      <c r="Y15" s="6">
        <v>59169821.283</v>
      </c>
      <c r="Z15" s="6">
        <v>57268835.222000003</v>
      </c>
      <c r="AA15" s="6">
        <v>63769341.575000003</v>
      </c>
      <c r="AB15" s="6">
        <v>57334391.832000002</v>
      </c>
    </row>
    <row r="16" spans="1:44" x14ac:dyDescent="0.2">
      <c r="A16" s="6">
        <v>11016058.472999999</v>
      </c>
      <c r="B16" s="6">
        <v>11294841.094000001</v>
      </c>
      <c r="C16" s="6">
        <v>11428523.664999999</v>
      </c>
      <c r="D16" s="6">
        <v>11795303.361</v>
      </c>
      <c r="E16" s="6">
        <v>11980746.76</v>
      </c>
      <c r="F16" s="6">
        <v>12464022.846000001</v>
      </c>
      <c r="G16" s="6">
        <v>12300125.084000001</v>
      </c>
      <c r="H16" s="6">
        <v>9928173</v>
      </c>
      <c r="I16" s="6">
        <v>17510850</v>
      </c>
      <c r="J16" s="6">
        <v>12816168</v>
      </c>
      <c r="K16" s="6">
        <v>14183648</v>
      </c>
      <c r="L16" s="6">
        <v>12965835</v>
      </c>
      <c r="M16" s="6">
        <v>12652850</v>
      </c>
      <c r="N16" s="6">
        <v>12869691</v>
      </c>
      <c r="O16" s="6">
        <v>11339229</v>
      </c>
      <c r="P16" s="6">
        <v>12318318</v>
      </c>
      <c r="Q16" s="6">
        <v>11633713</v>
      </c>
      <c r="R16" s="6">
        <v>11250027</v>
      </c>
      <c r="S16" s="6">
        <v>11107469</v>
      </c>
      <c r="T16" s="6">
        <v>11816390</v>
      </c>
      <c r="U16" s="6">
        <v>12254706</v>
      </c>
      <c r="V16" s="6">
        <v>11402003.763</v>
      </c>
      <c r="W16" s="6">
        <v>11872457.135</v>
      </c>
      <c r="X16" s="6">
        <v>11887208.232000001</v>
      </c>
      <c r="Y16" s="6">
        <v>11396059.713</v>
      </c>
      <c r="Z16" s="6">
        <v>11968227.75</v>
      </c>
      <c r="AA16" s="6">
        <v>12932925.874</v>
      </c>
      <c r="AB16" s="6">
        <v>13266841.111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B446-FCA5-034A-917F-9DB84D4CA7D0}">
  <dimension ref="A3:H45"/>
  <sheetViews>
    <sheetView tabSelected="1" topLeftCell="A29" zoomScale="208" workbookViewId="0">
      <selection activeCell="T29" sqref="T29"/>
    </sheetView>
  </sheetViews>
  <sheetFormatPr baseColWidth="10" defaultRowHeight="16" x14ac:dyDescent="0.2"/>
  <sheetData>
    <row r="3" spans="1:8" x14ac:dyDescent="0.2">
      <c r="B3" s="1"/>
      <c r="C3" s="4" t="s">
        <v>1</v>
      </c>
      <c r="D3" s="4" t="s">
        <v>5</v>
      </c>
      <c r="E3" t="s">
        <v>4</v>
      </c>
    </row>
    <row r="4" spans="1:8" x14ac:dyDescent="0.2">
      <c r="A4">
        <f>WEEKDAY(B4,2)</f>
        <v>7</v>
      </c>
      <c r="B4" s="3">
        <v>44941</v>
      </c>
      <c r="C4" s="6">
        <v>40164901</v>
      </c>
      <c r="D4" s="6">
        <v>11868081</v>
      </c>
      <c r="G4">
        <f>C4/159</f>
        <v>252609.44025157232</v>
      </c>
      <c r="H4">
        <f>D4/159</f>
        <v>74642.018867924533</v>
      </c>
    </row>
    <row r="5" spans="1:8" x14ac:dyDescent="0.2">
      <c r="A5">
        <f t="shared" ref="A5:A45" si="0">WEEKDAY(B5,2)</f>
        <v>1</v>
      </c>
      <c r="B5" s="3">
        <v>44942</v>
      </c>
      <c r="C5" s="6">
        <v>59522106</v>
      </c>
      <c r="D5" s="6">
        <v>13856629</v>
      </c>
      <c r="G5">
        <f t="shared" ref="G5:G21" si="1">C5/159</f>
        <v>374352.86792452831</v>
      </c>
      <c r="H5">
        <f t="shared" ref="H5:H21" si="2">D5/159</f>
        <v>87148.610062893087</v>
      </c>
    </row>
    <row r="6" spans="1:8" x14ac:dyDescent="0.2">
      <c r="A6">
        <f t="shared" si="0"/>
        <v>2</v>
      </c>
      <c r="B6" s="3">
        <v>44943</v>
      </c>
      <c r="C6" s="6">
        <v>79381618</v>
      </c>
      <c r="D6" s="6">
        <v>10934375</v>
      </c>
      <c r="G6">
        <f t="shared" si="1"/>
        <v>499255.45911949687</v>
      </c>
      <c r="H6">
        <f t="shared" si="2"/>
        <v>68769.654088050316</v>
      </c>
    </row>
    <row r="7" spans="1:8" x14ac:dyDescent="0.2">
      <c r="A7">
        <f t="shared" si="0"/>
        <v>3</v>
      </c>
      <c r="B7" s="3">
        <v>44944</v>
      </c>
      <c r="C7" s="6">
        <v>51818936</v>
      </c>
      <c r="D7" s="6">
        <v>10978838</v>
      </c>
      <c r="G7">
        <f t="shared" si="1"/>
        <v>325905.25786163524</v>
      </c>
      <c r="H7">
        <f t="shared" si="2"/>
        <v>69049.295597484277</v>
      </c>
    </row>
    <row r="8" spans="1:8" x14ac:dyDescent="0.2">
      <c r="A8">
        <f t="shared" si="0"/>
        <v>4</v>
      </c>
      <c r="B8" s="3">
        <v>44945</v>
      </c>
      <c r="C8" s="6">
        <v>54432596</v>
      </c>
      <c r="D8" s="6">
        <v>11312999</v>
      </c>
      <c r="G8">
        <f t="shared" si="1"/>
        <v>342343.37106918241</v>
      </c>
      <c r="H8">
        <f t="shared" si="2"/>
        <v>71150.937106918238</v>
      </c>
    </row>
    <row r="9" spans="1:8" x14ac:dyDescent="0.2">
      <c r="A9">
        <f t="shared" si="0"/>
        <v>5</v>
      </c>
      <c r="B9" s="3">
        <v>44946</v>
      </c>
      <c r="C9" s="6">
        <v>51566947</v>
      </c>
      <c r="D9" s="6">
        <v>11364256</v>
      </c>
      <c r="G9">
        <f t="shared" si="1"/>
        <v>324320.42138364777</v>
      </c>
      <c r="H9">
        <f t="shared" si="2"/>
        <v>71473.308176100632</v>
      </c>
    </row>
    <row r="10" spans="1:8" x14ac:dyDescent="0.2">
      <c r="A10">
        <f t="shared" si="0"/>
        <v>6</v>
      </c>
      <c r="B10" s="3">
        <v>44947</v>
      </c>
      <c r="C10" s="6">
        <v>52167217</v>
      </c>
      <c r="D10" s="6">
        <v>13248089</v>
      </c>
      <c r="E10" s="7">
        <f>AVERAGE(C4:C10)</f>
        <v>55579188.714285716</v>
      </c>
      <c r="F10" s="7">
        <f>AVERAGE(D4:D10)</f>
        <v>11937609.571428571</v>
      </c>
      <c r="G10">
        <f t="shared" si="1"/>
        <v>328095.70440251572</v>
      </c>
      <c r="H10">
        <f t="shared" si="2"/>
        <v>83321.31446540881</v>
      </c>
    </row>
    <row r="11" spans="1:8" x14ac:dyDescent="0.2">
      <c r="A11">
        <f t="shared" si="0"/>
        <v>7</v>
      </c>
      <c r="B11" s="3">
        <v>44948</v>
      </c>
      <c r="C11" s="6">
        <v>40602890</v>
      </c>
      <c r="D11" s="6">
        <v>11698297</v>
      </c>
      <c r="E11" s="7">
        <f t="shared" ref="E11:E45" si="3">AVERAGE(C5:C11)</f>
        <v>55641758.571428575</v>
      </c>
      <c r="F11" s="7">
        <f t="shared" ref="F11:F45" si="4">AVERAGE(D5:D11)</f>
        <v>11913354.714285715</v>
      </c>
      <c r="G11">
        <f t="shared" si="1"/>
        <v>255364.08805031446</v>
      </c>
      <c r="H11">
        <f t="shared" si="2"/>
        <v>73574.194968553464</v>
      </c>
    </row>
    <row r="12" spans="1:8" x14ac:dyDescent="0.2">
      <c r="A12">
        <f t="shared" si="0"/>
        <v>1</v>
      </c>
      <c r="B12" s="3">
        <v>44949</v>
      </c>
      <c r="C12" s="6">
        <v>58259742</v>
      </c>
      <c r="D12" s="6">
        <v>11671331</v>
      </c>
      <c r="E12" s="7">
        <f t="shared" si="3"/>
        <v>55461420.857142858</v>
      </c>
      <c r="F12" s="7">
        <f t="shared" si="4"/>
        <v>11601169.285714285</v>
      </c>
      <c r="G12">
        <f t="shared" si="1"/>
        <v>366413.47169811319</v>
      </c>
      <c r="H12">
        <f t="shared" si="2"/>
        <v>73404.597484276732</v>
      </c>
    </row>
    <row r="13" spans="1:8" x14ac:dyDescent="0.2">
      <c r="A13">
        <f t="shared" si="0"/>
        <v>2</v>
      </c>
      <c r="B13" s="3">
        <v>44950</v>
      </c>
      <c r="C13" s="6">
        <v>62643970</v>
      </c>
      <c r="D13" s="6">
        <v>18032332</v>
      </c>
      <c r="E13" s="7">
        <f t="shared" si="3"/>
        <v>53070328.285714284</v>
      </c>
      <c r="F13" s="7">
        <f t="shared" si="4"/>
        <v>12615163.142857144</v>
      </c>
      <c r="G13">
        <f t="shared" si="1"/>
        <v>393987.23270440253</v>
      </c>
      <c r="H13">
        <f t="shared" si="2"/>
        <v>113410.89308176101</v>
      </c>
    </row>
    <row r="14" spans="1:8" x14ac:dyDescent="0.2">
      <c r="A14">
        <f t="shared" si="0"/>
        <v>3</v>
      </c>
      <c r="B14" s="3">
        <v>44951</v>
      </c>
      <c r="C14" s="6">
        <v>75791096</v>
      </c>
      <c r="D14" s="6">
        <v>10829286</v>
      </c>
      <c r="E14" s="7">
        <f t="shared" si="3"/>
        <v>56494922.571428575</v>
      </c>
      <c r="F14" s="7">
        <f t="shared" si="4"/>
        <v>12593798.571428571</v>
      </c>
      <c r="G14">
        <f t="shared" si="1"/>
        <v>476673.55974842765</v>
      </c>
      <c r="H14">
        <f t="shared" si="2"/>
        <v>68108.716981132078</v>
      </c>
    </row>
    <row r="15" spans="1:8" x14ac:dyDescent="0.2">
      <c r="A15">
        <f t="shared" si="0"/>
        <v>4</v>
      </c>
      <c r="B15" s="3">
        <v>44952</v>
      </c>
      <c r="C15" s="6">
        <v>52027231</v>
      </c>
      <c r="D15" s="6">
        <v>10773702</v>
      </c>
      <c r="E15" s="7">
        <f t="shared" si="3"/>
        <v>56151299</v>
      </c>
      <c r="F15" s="7">
        <f t="shared" si="4"/>
        <v>12516756.142857144</v>
      </c>
      <c r="G15">
        <f t="shared" si="1"/>
        <v>327215.28930817608</v>
      </c>
      <c r="H15">
        <f t="shared" si="2"/>
        <v>67759.132075471702</v>
      </c>
    </row>
    <row r="16" spans="1:8" x14ac:dyDescent="0.2">
      <c r="A16">
        <f t="shared" si="0"/>
        <v>5</v>
      </c>
      <c r="B16" s="3">
        <v>44953</v>
      </c>
      <c r="C16" s="6">
        <v>54861745</v>
      </c>
      <c r="D16" s="6">
        <v>11975577</v>
      </c>
      <c r="E16" s="7">
        <f t="shared" si="3"/>
        <v>56621984.428571425</v>
      </c>
      <c r="F16" s="7">
        <f t="shared" si="4"/>
        <v>12604087.714285715</v>
      </c>
      <c r="G16">
        <f t="shared" si="1"/>
        <v>345042.42138364777</v>
      </c>
      <c r="H16">
        <f t="shared" si="2"/>
        <v>75318.094339622636</v>
      </c>
    </row>
    <row r="17" spans="1:8" x14ac:dyDescent="0.2">
      <c r="A17">
        <f t="shared" si="0"/>
        <v>6</v>
      </c>
      <c r="B17" s="3">
        <v>44954</v>
      </c>
      <c r="C17" s="6">
        <v>48979397</v>
      </c>
      <c r="D17" s="6">
        <v>11854535</v>
      </c>
      <c r="E17" s="7">
        <f t="shared" si="3"/>
        <v>56166581.571428575</v>
      </c>
      <c r="F17" s="7">
        <f t="shared" si="4"/>
        <v>12405008.571428571</v>
      </c>
      <c r="G17">
        <f t="shared" si="1"/>
        <v>308046.52201257861</v>
      </c>
      <c r="H17">
        <f t="shared" si="2"/>
        <v>74556.823899371069</v>
      </c>
    </row>
    <row r="18" spans="1:8" x14ac:dyDescent="0.2">
      <c r="A18">
        <f t="shared" si="0"/>
        <v>7</v>
      </c>
      <c r="B18" s="3">
        <v>44955</v>
      </c>
      <c r="C18" s="6">
        <v>37922716.987999998</v>
      </c>
      <c r="D18" s="6">
        <v>11016058.472999999</v>
      </c>
      <c r="E18" s="7">
        <f t="shared" si="3"/>
        <v>55783699.712571427</v>
      </c>
      <c r="F18" s="7">
        <f t="shared" si="4"/>
        <v>12307545.924714286</v>
      </c>
      <c r="G18">
        <f t="shared" si="1"/>
        <v>238507.6540125786</v>
      </c>
      <c r="H18">
        <f t="shared" si="2"/>
        <v>69283.386622641512</v>
      </c>
    </row>
    <row r="19" spans="1:8" x14ac:dyDescent="0.2">
      <c r="A19">
        <f t="shared" si="0"/>
        <v>1</v>
      </c>
      <c r="B19" s="3">
        <v>44956</v>
      </c>
      <c r="C19" s="6">
        <v>55258215.932999998</v>
      </c>
      <c r="D19" s="6">
        <v>11294841.094000001</v>
      </c>
      <c r="E19" s="7">
        <f t="shared" si="3"/>
        <v>55354910.274428569</v>
      </c>
      <c r="F19" s="7">
        <f t="shared" si="4"/>
        <v>12253761.652428571</v>
      </c>
      <c r="G19">
        <f t="shared" si="1"/>
        <v>347535.94926415093</v>
      </c>
      <c r="H19">
        <f t="shared" si="2"/>
        <v>71036.736440251581</v>
      </c>
    </row>
    <row r="20" spans="1:8" x14ac:dyDescent="0.2">
      <c r="A20">
        <f t="shared" si="0"/>
        <v>2</v>
      </c>
      <c r="B20" s="3">
        <v>44957</v>
      </c>
      <c r="C20" s="6">
        <v>55953181.942000002</v>
      </c>
      <c r="D20" s="6">
        <v>11428523.664999999</v>
      </c>
      <c r="E20" s="7">
        <f t="shared" si="3"/>
        <v>54399083.409000002</v>
      </c>
      <c r="F20" s="7">
        <f t="shared" si="4"/>
        <v>11310360.461714284</v>
      </c>
      <c r="G20">
        <f t="shared" si="1"/>
        <v>351906.80466666666</v>
      </c>
      <c r="H20">
        <f t="shared" si="2"/>
        <v>71877.507327044019</v>
      </c>
    </row>
    <row r="21" spans="1:8" x14ac:dyDescent="0.2">
      <c r="A21">
        <f t="shared" si="0"/>
        <v>3</v>
      </c>
      <c r="B21" s="3">
        <v>44958</v>
      </c>
      <c r="C21" s="6">
        <v>53714062.215999998</v>
      </c>
      <c r="D21" s="6">
        <v>11795303.361</v>
      </c>
      <c r="E21" s="7">
        <f t="shared" si="3"/>
        <v>51245221.439857148</v>
      </c>
      <c r="F21" s="7">
        <f t="shared" si="4"/>
        <v>11448362.941857142</v>
      </c>
      <c r="G21">
        <f t="shared" si="1"/>
        <v>337824.29066666664</v>
      </c>
      <c r="H21">
        <f t="shared" si="2"/>
        <v>74184.297867924528</v>
      </c>
    </row>
    <row r="22" spans="1:8" x14ac:dyDescent="0.2">
      <c r="A22">
        <f t="shared" si="0"/>
        <v>4</v>
      </c>
      <c r="B22" s="3">
        <v>44959</v>
      </c>
      <c r="C22" s="6">
        <v>58822794.616999999</v>
      </c>
      <c r="D22" s="6">
        <v>11980746.76</v>
      </c>
      <c r="E22" s="7">
        <f t="shared" si="3"/>
        <v>52216016.242285714</v>
      </c>
      <c r="F22" s="7">
        <f t="shared" si="4"/>
        <v>11620797.907571429</v>
      </c>
    </row>
    <row r="23" spans="1:8" x14ac:dyDescent="0.2">
      <c r="A23">
        <f t="shared" si="0"/>
        <v>5</v>
      </c>
      <c r="B23" s="3">
        <v>44960</v>
      </c>
      <c r="C23" s="6">
        <v>58692519.866999999</v>
      </c>
      <c r="D23" s="6">
        <v>12464022.846000001</v>
      </c>
      <c r="E23" s="7">
        <f t="shared" si="3"/>
        <v>52763269.794714279</v>
      </c>
      <c r="F23" s="7">
        <f t="shared" si="4"/>
        <v>11690575.88557143</v>
      </c>
    </row>
    <row r="24" spans="1:8" x14ac:dyDescent="0.2">
      <c r="A24">
        <f t="shared" si="0"/>
        <v>6</v>
      </c>
      <c r="B24" s="3">
        <v>44961</v>
      </c>
      <c r="C24" s="6">
        <v>55469643.314999998</v>
      </c>
      <c r="D24" s="6">
        <v>12300125.084000001</v>
      </c>
      <c r="E24" s="7">
        <f t="shared" si="3"/>
        <v>53690447.839714281</v>
      </c>
      <c r="F24" s="7">
        <f t="shared" si="4"/>
        <v>11754231.611857144</v>
      </c>
    </row>
    <row r="25" spans="1:8" x14ac:dyDescent="0.2">
      <c r="A25">
        <f t="shared" si="0"/>
        <v>7</v>
      </c>
      <c r="B25" s="3">
        <v>44962</v>
      </c>
      <c r="C25" s="6">
        <v>39489456</v>
      </c>
      <c r="D25" s="6">
        <v>9928173</v>
      </c>
      <c r="E25" s="7">
        <f t="shared" si="3"/>
        <v>53914267.698571429</v>
      </c>
      <c r="F25" s="7">
        <f t="shared" si="4"/>
        <v>11598819.401428571</v>
      </c>
    </row>
    <row r="26" spans="1:8" x14ac:dyDescent="0.2">
      <c r="A26">
        <f t="shared" si="0"/>
        <v>1</v>
      </c>
      <c r="B26" s="3">
        <v>44963</v>
      </c>
      <c r="C26" s="6">
        <v>64050565</v>
      </c>
      <c r="D26" s="6">
        <v>17510850</v>
      </c>
      <c r="E26" s="7">
        <f t="shared" si="3"/>
        <v>55170317.565285705</v>
      </c>
      <c r="F26" s="7">
        <f t="shared" si="4"/>
        <v>12486820.673714284</v>
      </c>
    </row>
    <row r="27" spans="1:8" x14ac:dyDescent="0.2">
      <c r="A27">
        <f t="shared" si="0"/>
        <v>2</v>
      </c>
      <c r="B27" s="3">
        <v>44964</v>
      </c>
      <c r="C27" s="6">
        <v>55928983</v>
      </c>
      <c r="D27" s="6">
        <v>12816168</v>
      </c>
      <c r="E27" s="7">
        <f t="shared" si="3"/>
        <v>55166860.573571429</v>
      </c>
      <c r="F27" s="7">
        <f t="shared" si="4"/>
        <v>12685055.578714285</v>
      </c>
    </row>
    <row r="28" spans="1:8" x14ac:dyDescent="0.2">
      <c r="A28">
        <f t="shared" si="0"/>
        <v>3</v>
      </c>
      <c r="B28" s="3">
        <v>44965</v>
      </c>
      <c r="C28" s="6">
        <v>68800576</v>
      </c>
      <c r="D28" s="6">
        <v>14183648</v>
      </c>
      <c r="E28" s="7">
        <f t="shared" si="3"/>
        <v>57322076.828428574</v>
      </c>
      <c r="F28" s="7">
        <f t="shared" si="4"/>
        <v>13026247.67</v>
      </c>
    </row>
    <row r="29" spans="1:8" x14ac:dyDescent="0.2">
      <c r="A29">
        <f t="shared" si="0"/>
        <v>4</v>
      </c>
      <c r="B29" s="3">
        <v>44966</v>
      </c>
      <c r="C29" s="6">
        <v>62520502</v>
      </c>
      <c r="D29" s="6">
        <v>12965835</v>
      </c>
      <c r="E29" s="7">
        <f t="shared" si="3"/>
        <v>57850320.74028571</v>
      </c>
      <c r="F29" s="7">
        <f t="shared" si="4"/>
        <v>13166974.561428573</v>
      </c>
    </row>
    <row r="30" spans="1:8" x14ac:dyDescent="0.2">
      <c r="A30">
        <f t="shared" si="0"/>
        <v>5</v>
      </c>
      <c r="B30" s="3">
        <v>44967</v>
      </c>
      <c r="C30" s="6">
        <v>59267349</v>
      </c>
      <c r="D30" s="6">
        <v>12652850</v>
      </c>
      <c r="E30" s="7">
        <f t="shared" si="3"/>
        <v>57932439.187857144</v>
      </c>
      <c r="F30" s="7">
        <f t="shared" si="4"/>
        <v>13193949.869142856</v>
      </c>
    </row>
    <row r="31" spans="1:8" x14ac:dyDescent="0.2">
      <c r="A31">
        <f t="shared" si="0"/>
        <v>6</v>
      </c>
      <c r="B31" s="3">
        <v>44968</v>
      </c>
      <c r="C31" s="6">
        <v>53325310</v>
      </c>
      <c r="D31" s="6">
        <v>12869691</v>
      </c>
      <c r="E31" s="7">
        <f t="shared" si="3"/>
        <v>57626105.857142858</v>
      </c>
      <c r="F31" s="7">
        <f t="shared" si="4"/>
        <v>13275316.428571429</v>
      </c>
    </row>
    <row r="32" spans="1:8" x14ac:dyDescent="0.2">
      <c r="A32">
        <f t="shared" si="0"/>
        <v>7</v>
      </c>
      <c r="B32" s="3">
        <v>44969</v>
      </c>
      <c r="C32" s="6">
        <v>41369555</v>
      </c>
      <c r="D32" s="6">
        <v>11339229</v>
      </c>
      <c r="E32" s="7">
        <f t="shared" si="3"/>
        <v>57894691.428571425</v>
      </c>
      <c r="F32" s="7">
        <f t="shared" si="4"/>
        <v>13476895.857142856</v>
      </c>
    </row>
    <row r="33" spans="1:6" x14ac:dyDescent="0.2">
      <c r="A33">
        <f t="shared" si="0"/>
        <v>1</v>
      </c>
      <c r="B33" s="3">
        <v>44970</v>
      </c>
      <c r="C33" s="6">
        <v>63373384</v>
      </c>
      <c r="D33" s="6">
        <v>12318318</v>
      </c>
      <c r="E33" s="7">
        <f t="shared" si="3"/>
        <v>57797951.285714284</v>
      </c>
      <c r="F33" s="7">
        <f t="shared" si="4"/>
        <v>12735105.571428571</v>
      </c>
    </row>
    <row r="34" spans="1:6" x14ac:dyDescent="0.2">
      <c r="A34">
        <f t="shared" si="0"/>
        <v>2</v>
      </c>
      <c r="B34" s="3">
        <v>44971</v>
      </c>
      <c r="C34" s="6">
        <v>56164323</v>
      </c>
      <c r="D34" s="6">
        <v>11633713</v>
      </c>
      <c r="E34" s="7">
        <f t="shared" si="3"/>
        <v>57831571.285714284</v>
      </c>
      <c r="F34" s="7">
        <f t="shared" si="4"/>
        <v>12566183.428571429</v>
      </c>
    </row>
    <row r="35" spans="1:6" x14ac:dyDescent="0.2">
      <c r="A35">
        <f t="shared" si="0"/>
        <v>3</v>
      </c>
      <c r="B35" s="3">
        <v>44972</v>
      </c>
      <c r="C35" s="6">
        <v>55708296</v>
      </c>
      <c r="D35" s="6">
        <v>11250027</v>
      </c>
      <c r="E35" s="7">
        <f t="shared" si="3"/>
        <v>55961245.571428575</v>
      </c>
      <c r="F35" s="7">
        <f t="shared" si="4"/>
        <v>12147094.714285715</v>
      </c>
    </row>
    <row r="36" spans="1:6" x14ac:dyDescent="0.2">
      <c r="A36">
        <f t="shared" si="0"/>
        <v>4</v>
      </c>
      <c r="B36" s="3">
        <v>44973</v>
      </c>
      <c r="C36" s="6">
        <v>54664131</v>
      </c>
      <c r="D36" s="6">
        <v>11107469</v>
      </c>
      <c r="E36" s="7">
        <f t="shared" si="3"/>
        <v>54838906.857142858</v>
      </c>
      <c r="F36" s="7">
        <f t="shared" si="4"/>
        <v>11881613.857142856</v>
      </c>
    </row>
    <row r="37" spans="1:6" x14ac:dyDescent="0.2">
      <c r="A37">
        <f t="shared" si="0"/>
        <v>5</v>
      </c>
      <c r="B37" s="3">
        <v>44974</v>
      </c>
      <c r="C37" s="6">
        <v>55411122</v>
      </c>
      <c r="D37" s="6">
        <v>11816390</v>
      </c>
      <c r="E37" s="7">
        <f t="shared" si="3"/>
        <v>54288017.285714284</v>
      </c>
      <c r="F37" s="7">
        <f t="shared" si="4"/>
        <v>11762119.571428571</v>
      </c>
    </row>
    <row r="38" spans="1:6" x14ac:dyDescent="0.2">
      <c r="A38">
        <f t="shared" si="0"/>
        <v>6</v>
      </c>
      <c r="B38" s="3">
        <v>44975</v>
      </c>
      <c r="C38" s="6">
        <v>50832124</v>
      </c>
      <c r="D38" s="6">
        <v>12254706</v>
      </c>
      <c r="E38" s="7">
        <f t="shared" si="3"/>
        <v>53931847.857142858</v>
      </c>
      <c r="F38" s="7">
        <f t="shared" si="4"/>
        <v>11674264.571428571</v>
      </c>
    </row>
    <row r="39" spans="1:6" x14ac:dyDescent="0.2">
      <c r="A39">
        <f t="shared" si="0"/>
        <v>7</v>
      </c>
      <c r="B39" s="3">
        <v>44976</v>
      </c>
      <c r="C39" s="6">
        <v>40658737.586999997</v>
      </c>
      <c r="D39" s="6">
        <v>11402003.763</v>
      </c>
      <c r="E39" s="7">
        <f t="shared" si="3"/>
        <v>53830302.512428574</v>
      </c>
      <c r="F39" s="7">
        <f t="shared" si="4"/>
        <v>11683232.394714285</v>
      </c>
    </row>
    <row r="40" spans="1:6" x14ac:dyDescent="0.2">
      <c r="A40">
        <f t="shared" si="0"/>
        <v>1</v>
      </c>
      <c r="B40" s="3">
        <v>44977</v>
      </c>
      <c r="C40" s="6">
        <v>59080130.765000001</v>
      </c>
      <c r="D40" s="6">
        <v>11872457.135</v>
      </c>
      <c r="E40" s="7">
        <f t="shared" si="3"/>
        <v>53216980.621714287</v>
      </c>
      <c r="F40" s="7">
        <f t="shared" si="4"/>
        <v>11619537.985428572</v>
      </c>
    </row>
    <row r="41" spans="1:6" x14ac:dyDescent="0.2">
      <c r="A41">
        <f t="shared" si="0"/>
        <v>2</v>
      </c>
      <c r="B41" s="3">
        <v>44978</v>
      </c>
      <c r="C41" s="6">
        <v>59510427.965999998</v>
      </c>
      <c r="D41" s="6">
        <v>11887208.232000001</v>
      </c>
      <c r="E41" s="7">
        <f t="shared" si="3"/>
        <v>53694995.616857149</v>
      </c>
      <c r="F41" s="7">
        <f t="shared" si="4"/>
        <v>11655751.59</v>
      </c>
    </row>
    <row r="42" spans="1:6" x14ac:dyDescent="0.2">
      <c r="A42">
        <f t="shared" si="0"/>
        <v>3</v>
      </c>
      <c r="B42" s="3">
        <v>44979</v>
      </c>
      <c r="C42" s="6">
        <v>59169821.283</v>
      </c>
      <c r="D42" s="6">
        <v>11396059.713</v>
      </c>
      <c r="E42" s="7">
        <f t="shared" si="3"/>
        <v>54189499.228714287</v>
      </c>
      <c r="F42" s="7">
        <f t="shared" si="4"/>
        <v>11676613.406142857</v>
      </c>
    </row>
    <row r="43" spans="1:6" x14ac:dyDescent="0.2">
      <c r="A43">
        <f t="shared" si="0"/>
        <v>4</v>
      </c>
      <c r="B43" s="3">
        <v>44980</v>
      </c>
      <c r="C43" s="6">
        <v>57268835.222000003</v>
      </c>
      <c r="D43" s="6">
        <v>11968227.75</v>
      </c>
      <c r="E43" s="7">
        <f t="shared" si="3"/>
        <v>54561599.831857145</v>
      </c>
      <c r="F43" s="7">
        <f t="shared" si="4"/>
        <v>11799578.941857142</v>
      </c>
    </row>
    <row r="44" spans="1:6" x14ac:dyDescent="0.2">
      <c r="A44">
        <f t="shared" si="0"/>
        <v>5</v>
      </c>
      <c r="B44" s="3">
        <v>44981</v>
      </c>
      <c r="C44" s="6">
        <v>63769341.575000003</v>
      </c>
      <c r="D44" s="6">
        <v>12932925.874</v>
      </c>
      <c r="E44" s="7">
        <f t="shared" si="3"/>
        <v>55755631.199714288</v>
      </c>
      <c r="F44" s="7">
        <f t="shared" si="4"/>
        <v>11959084.066714285</v>
      </c>
    </row>
    <row r="45" spans="1:6" x14ac:dyDescent="0.2">
      <c r="A45">
        <f t="shared" si="0"/>
        <v>6</v>
      </c>
      <c r="B45" s="3">
        <v>44982</v>
      </c>
      <c r="C45" s="6">
        <v>57334391.832000002</v>
      </c>
      <c r="D45" s="6">
        <v>13266841.111</v>
      </c>
      <c r="E45" s="7">
        <f t="shared" si="3"/>
        <v>56684526.60428571</v>
      </c>
      <c r="F45" s="7">
        <f t="shared" si="4"/>
        <v>12103674.796857145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2025-04-24T17:28:41Z</dcterms:created>
  <dcterms:modified xsi:type="dcterms:W3CDTF">2025-04-24T18:34:29Z</dcterms:modified>
</cp:coreProperties>
</file>