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9_{87627D5B-3FA7-4B42-BBB3-676A6638F433}" xr6:coauthVersionLast="47" xr6:coauthVersionMax="47" xr10:uidLastSave="{00000000-0000-0000-0000-000000000000}"/>
  <bookViews>
    <workbookView xWindow="0" yWindow="500" windowWidth="40960" windowHeight="24180" activeTab="5" xr2:uid="{FCE9434B-8687-1647-9DAB-65E0151EA58B}"/>
  </bookViews>
  <sheets>
    <sheet name="Sheet1" sheetId="2" r:id="rId1"/>
    <sheet name="kapasite-pivot" sheetId="6" r:id="rId2"/>
    <sheet name="grafikler-kapasite" sheetId="7" r:id="rId3"/>
    <sheet name="kapasite-hamveri" sheetId="5" r:id="rId4"/>
    <sheet name="üretim-pivot" sheetId="3" r:id="rId5"/>
    <sheet name="ein72-yaklasankis" sheetId="4" r:id="rId6"/>
    <sheet name="ember_monthly_electricity-gener" sheetId="1" r:id="rId7"/>
  </sheets>
  <definedNames>
    <definedName name="_xlnm._FilterDatabase" localSheetId="5" hidden="1">'ein72-yaklasankis'!$C$6:$O$133</definedName>
  </definedNames>
  <calcPr calcId="191029"/>
  <pivotCaches>
    <pivotCache cacheId="4" r:id="rId8"/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7" l="1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7" i="7"/>
  <c r="R8" i="7"/>
  <c r="S8" i="7"/>
  <c r="R9" i="7"/>
  <c r="S9" i="7"/>
  <c r="R10" i="7"/>
  <c r="S10" i="7"/>
  <c r="R11" i="7"/>
  <c r="S11" i="7"/>
  <c r="R12" i="7"/>
  <c r="S12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S7" i="7"/>
  <c r="R7" i="7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43" i="4"/>
  <c r="M5" i="2"/>
</calcChain>
</file>

<file path=xl/sharedStrings.xml><?xml version="1.0" encoding="utf-8"?>
<sst xmlns="http://schemas.openxmlformats.org/spreadsheetml/2006/main" count="4554" uniqueCount="164">
  <si>
    <t>entity</t>
  </si>
  <si>
    <t>entity_code</t>
  </si>
  <si>
    <t>date</t>
  </si>
  <si>
    <t>series</t>
  </si>
  <si>
    <t>generation_twh</t>
  </si>
  <si>
    <t>generation_share_pct</t>
  </si>
  <si>
    <t>generation_kwh_per_capita</t>
  </si>
  <si>
    <t>generation_yoy_change_twh</t>
  </si>
  <si>
    <t>generation_yoy_change_pct</t>
  </si>
  <si>
    <t>generation_share_yoy_change_pct_points</t>
  </si>
  <si>
    <t>generation_yoy_change_kwh_per_capita</t>
  </si>
  <si>
    <t>generation_ytd_twh</t>
  </si>
  <si>
    <t>generation_ytd_share_pct</t>
  </si>
  <si>
    <t>generation_ytd_kwh_per_capita</t>
  </si>
  <si>
    <t>EU</t>
  </si>
  <si>
    <t>2015-01</t>
  </si>
  <si>
    <t>Bioenergy</t>
  </si>
  <si>
    <t>Coal</t>
  </si>
  <si>
    <t>Gas</t>
  </si>
  <si>
    <t>Hydro</t>
  </si>
  <si>
    <t>Nuclear</t>
  </si>
  <si>
    <t>Other fossil</t>
  </si>
  <si>
    <t>Other renewables</t>
  </si>
  <si>
    <t>Solar</t>
  </si>
  <si>
    <t>Total generation</t>
  </si>
  <si>
    <t>Wind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</si>
  <si>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</si>
  <si>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</si>
  <si>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</si>
  <si>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</si>
  <si>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</si>
  <si>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</si>
  <si>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</si>
  <si>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</si>
  <si>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</si>
  <si>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</si>
  <si>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</si>
  <si>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</si>
  <si>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</si>
  <si>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</si>
  <si>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</si>
  <si>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</si>
  <si>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</si>
  <si>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</si>
  <si>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</si>
  <si>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</si>
  <si>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</si>
  <si>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</si>
  <si>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</si>
  <si>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</si>
  <si>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</si>
  <si>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</si>
  <si>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</si>
  <si>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</si>
  <si>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</si>
  <si>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</si>
  <si>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</si>
  <si>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</si>
  <si>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</si>
  <si>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</si>
  <si>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</si>
  <si>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</si>
  <si>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</si>
  <si>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</si>
  <si>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</si>
  <si>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</si>
  <si>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</si>
  <si>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</si>
  <si>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</si>
  <si>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</si>
  <si>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</si>
  <si>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</si>
  <si>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</si>
  <si>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</si>
  <si>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</si>
  <si>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</si>
  <si>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</si>
  <si>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</si>
  <si>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</si>
  <si>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</si>
  <si>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</si>
  <si>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</si>
  <si>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</si>
  <si>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</si>
  <si>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</si>
  <si>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</si>
  <si>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</si>
  <si>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</si>
  <si>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</si>
  <si>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</si>
  <si>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</si>
  <si>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</si>
  <si>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</si>
  <si>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</si>
  <si>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</si>
  <si>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</si>
  <si>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</si>
  <si>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</si>
  <si>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</si>
  <si>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</si>
  <si>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</si>
  <si>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</si>
  <si>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</si>
  <si>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</si>
  <si>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</si>
  <si>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</si>
  <si>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</si>
  <si>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</si>
  <si>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</si>
  <si>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</si>
  <si>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</si>
  <si>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</si>
  <si>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</si>
  <si>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</si>
  <si>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</si>
  <si>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</si>
  <si>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</si>
  <si>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</si>
  <si>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</si>
  <si>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</si>
  <si>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</si>
  <si>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</si>
  <si>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</si>
  <si>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</si>
  <si>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</si>
  <si>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</si>
  <si>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</si>
  <si>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</si>
  <si>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</si>
  <si>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</si>
  <si>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</si>
  <si>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</si>
  <si>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</si>
  <si>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</si>
  <si>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</si>
  <si>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</si>
  <si>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</si>
  <si>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</si>
  <si>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</si>
  <si>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</si>
  <si>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</si>
  <si>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</si>
  <si>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</si>
  <si>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</si>
  <si>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</si>
  <si>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</si>
  <si>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</si>
  <si>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</si>
  <si>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</si>
  <si>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</si>
  <si>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</si>
  <si>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Row Labels</t>
  </si>
  <si>
    <t>Grand Total</t>
  </si>
  <si>
    <t>Column Labels</t>
  </si>
  <si>
    <t>Sum of generation_twh</t>
  </si>
  <si>
    <t>Yıl</t>
  </si>
  <si>
    <t>Ay</t>
  </si>
  <si>
    <t>Kalan</t>
  </si>
  <si>
    <t>Güneş</t>
  </si>
  <si>
    <t>Rüzgar</t>
  </si>
  <si>
    <t>Total capacity</t>
  </si>
  <si>
    <t>capacity_gw</t>
  </si>
  <si>
    <t>Sum of capacity_gw</t>
  </si>
  <si>
    <t>Güneş-Rüzgar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</si>
</sst>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Avrupa Kurulu Güç (GW)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'grafikler-kapasite'!$R$6</c:f>
              <c:strCache>
                <c:ptCount val="1"/>
                <c:pt idx="0">
                  <c:v>Güneş-Rüzgar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'grafikler-kapasite'!$Q$7:$Q$30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'grafikler-kapasite'!$R$7:$R$30</c:f>
              <c:numCache>
                <c:formatCode>General</c:formatCode>
                <c:ptCount val="24"/>
                <c:pt idx="0">
                  <c:v>12.370000000000001</c:v>
                </c:pt>
                <c:pt idx="1">
                  <c:v>16.93</c:v>
                </c:pt>
                <c:pt idx="2">
                  <c:v>22.71</c:v>
                </c:pt>
                <c:pt idx="3">
                  <c:v>27.85</c:v>
                </c:pt>
                <c:pt idx="4">
                  <c:v>34.46</c:v>
                </c:pt>
                <c:pt idx="5">
                  <c:v>41.05</c:v>
                </c:pt>
                <c:pt idx="6">
                  <c:v>48.830000000000005</c:v>
                </c:pt>
                <c:pt idx="7">
                  <c:v>58.43</c:v>
                </c:pt>
                <c:pt idx="8">
                  <c:v>70.569999999999993</c:v>
                </c:pt>
                <c:pt idx="9">
                  <c:v>87.88</c:v>
                </c:pt>
                <c:pt idx="10">
                  <c:v>109.42</c:v>
                </c:pt>
                <c:pt idx="11">
                  <c:v>140.42000000000002</c:v>
                </c:pt>
                <c:pt idx="12">
                  <c:v>167.69</c:v>
                </c:pt>
                <c:pt idx="13">
                  <c:v>184.64</c:v>
                </c:pt>
                <c:pt idx="14">
                  <c:v>198.41000000000003</c:v>
                </c:pt>
                <c:pt idx="15">
                  <c:v>213.76999999999998</c:v>
                </c:pt>
                <c:pt idx="16">
                  <c:v>228.15</c:v>
                </c:pt>
                <c:pt idx="17">
                  <c:v>243.54</c:v>
                </c:pt>
                <c:pt idx="18">
                  <c:v>259.27999999999997</c:v>
                </c:pt>
                <c:pt idx="19">
                  <c:v>284.78999999999996</c:v>
                </c:pt>
                <c:pt idx="20">
                  <c:v>312.26</c:v>
                </c:pt>
                <c:pt idx="21">
                  <c:v>348.21000000000004</c:v>
                </c:pt>
                <c:pt idx="22">
                  <c:v>397.56</c:v>
                </c:pt>
                <c:pt idx="23">
                  <c:v>465.73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F-C448-9907-EF828364232A}"/>
            </c:ext>
          </c:extLst>
        </c:ser>
        <c:ser>
          <c:idx val="1"/>
          <c:order val="1"/>
          <c:tx>
            <c:strRef>
              <c:f>'grafikler-kapasite'!$S$6</c:f>
              <c:strCache>
                <c:ptCount val="1"/>
                <c:pt idx="0">
                  <c:v>Kalan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1.3272024244957676E-2"/>
                  <c:y val="3.2807017498539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7F-C448-9907-EF828364232A}"/>
                </c:ext>
              </c:extLst>
            </c:dLbl>
            <c:dLbl>
              <c:idx val="23"/>
              <c:layout>
                <c:manualLayout>
                  <c:x val="-1.8960034635655213E-3"/>
                  <c:y val="-3.2807017498539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7F-C448-9907-EF82836423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'grafikler-kapasite'!$Q$7:$Q$30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'grafikler-kapasite'!$S$7:$S$30</c:f>
              <c:numCache>
                <c:formatCode>General</c:formatCode>
                <c:ptCount val="24"/>
                <c:pt idx="0">
                  <c:v>567.9</c:v>
                </c:pt>
                <c:pt idx="1">
                  <c:v>570.75</c:v>
                </c:pt>
                <c:pt idx="2">
                  <c:v>578.80999999999995</c:v>
                </c:pt>
                <c:pt idx="3">
                  <c:v>586.63</c:v>
                </c:pt>
                <c:pt idx="4">
                  <c:v>595.11</c:v>
                </c:pt>
                <c:pt idx="5">
                  <c:v>604.70000000000005</c:v>
                </c:pt>
                <c:pt idx="6">
                  <c:v>615.59999999999991</c:v>
                </c:pt>
                <c:pt idx="7">
                  <c:v>623.11</c:v>
                </c:pt>
                <c:pt idx="8">
                  <c:v>633.53</c:v>
                </c:pt>
                <c:pt idx="9">
                  <c:v>644.53</c:v>
                </c:pt>
                <c:pt idx="10">
                  <c:v>658.47</c:v>
                </c:pt>
                <c:pt idx="11">
                  <c:v>666.7</c:v>
                </c:pt>
                <c:pt idx="12">
                  <c:v>662.09999999999991</c:v>
                </c:pt>
                <c:pt idx="13">
                  <c:v>657.58</c:v>
                </c:pt>
                <c:pt idx="14">
                  <c:v>651.16000000000008</c:v>
                </c:pt>
                <c:pt idx="15">
                  <c:v>647.96</c:v>
                </c:pt>
                <c:pt idx="16">
                  <c:v>643.09</c:v>
                </c:pt>
                <c:pt idx="17">
                  <c:v>636.38</c:v>
                </c:pt>
                <c:pt idx="18">
                  <c:v>635.99</c:v>
                </c:pt>
                <c:pt idx="19">
                  <c:v>631.88</c:v>
                </c:pt>
                <c:pt idx="20">
                  <c:v>621.41999999999996</c:v>
                </c:pt>
                <c:pt idx="21">
                  <c:v>602.44999999999993</c:v>
                </c:pt>
                <c:pt idx="22">
                  <c:v>600.17000000000007</c:v>
                </c:pt>
                <c:pt idx="23">
                  <c:v>596.66000000000008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F-C448-9907-EF828364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823280"/>
        <c:axId val="762824992"/>
      </c:lineChart>
      <c:catAx>
        <c:axId val="7628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24992"/>
        <c:crosses val="autoZero"/>
        <c:auto val="1"/>
        <c:lblAlgn val="ctr"/>
        <c:lblOffset val="100"/>
        <c:noMultiLvlLbl val="0"/>
      </c:catAx>
      <c:valAx>
        <c:axId val="7628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50886045713093"/>
          <c:y val="0.14086584177252964"/>
          <c:w val="0.26964300968570976"/>
          <c:h val="5.551025694156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Avrupa</a:t>
            </a:r>
            <a:r>
              <a:rPr lang="en-GB" baseline="0"/>
              <a:t> Birliği Elektrik Üretimi - (Aralık-Ocak Ayları)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'ein72-yaklasankis'!$D$142</c:f>
              <c:strCache>
                <c:ptCount val="1"/>
                <c:pt idx="0">
                  <c:v>Güneş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'ein72-yaklasankis'!$C$143:$C$163</c:f>
              <c:strCache>
                <c:ptCount val="21"/>
                <c:pt idx="0">
                  <c:v>2015-01</c:v>
                </c:pt>
                <c:pt idx="1">
                  <c:v>2015-12</c:v>
                </c:pt>
                <c:pt idx="2">
                  <c:v>2016-01</c:v>
                </c:pt>
                <c:pt idx="3">
                  <c:v>2016-12</c:v>
                </c:pt>
                <c:pt idx="4">
                  <c:v>2017-01</c:v>
                </c:pt>
                <c:pt idx="5">
                  <c:v>2017-12</c:v>
                </c:pt>
                <c:pt idx="6">
                  <c:v>2018-01</c:v>
                </c:pt>
                <c:pt idx="7">
                  <c:v>2018-12</c:v>
                </c:pt>
                <c:pt idx="8">
                  <c:v>2019-01</c:v>
                </c:pt>
                <c:pt idx="9">
                  <c:v>2019-12</c:v>
                </c:pt>
                <c:pt idx="10">
                  <c:v>2020-01</c:v>
                </c:pt>
                <c:pt idx="11">
                  <c:v>2020-12</c:v>
                </c:pt>
                <c:pt idx="12">
                  <c:v>2021-01</c:v>
                </c:pt>
                <c:pt idx="13">
                  <c:v>2021-12</c:v>
                </c:pt>
                <c:pt idx="14">
                  <c:v>2022-01</c:v>
                </c:pt>
                <c:pt idx="15">
                  <c:v>2022-12</c:v>
                </c:pt>
                <c:pt idx="16">
                  <c:v>2023-01</c:v>
                </c:pt>
                <c:pt idx="17">
                  <c:v>2023-12</c:v>
                </c:pt>
                <c:pt idx="18">
                  <c:v>2024-01</c:v>
                </c:pt>
                <c:pt idx="19">
                  <c:v>2024-12</c:v>
                </c:pt>
                <c:pt idx="20">
                  <c:v>2025-01</c:v>
                </c:pt>
              </c:strCache>
            </c:strRef>
          </c:cat>
          <c:val>
            <c:numRef>
              <c:f>'ein72-yaklasankis'!$D$143:$D$163</c:f>
              <c:numCache>
                <c:formatCode>General</c:formatCode>
                <c:ptCount val="21"/>
                <c:pt idx="0">
                  <c:v>2.66</c:v>
                </c:pt>
                <c:pt idx="1">
                  <c:v>2.87</c:v>
                </c:pt>
                <c:pt idx="2">
                  <c:v>2.86</c:v>
                </c:pt>
                <c:pt idx="3">
                  <c:v>3.18</c:v>
                </c:pt>
                <c:pt idx="4">
                  <c:v>3.41</c:v>
                </c:pt>
                <c:pt idx="5">
                  <c:v>2.74</c:v>
                </c:pt>
                <c:pt idx="6">
                  <c:v>3.2</c:v>
                </c:pt>
                <c:pt idx="7">
                  <c:v>2.89</c:v>
                </c:pt>
                <c:pt idx="8">
                  <c:v>3.55</c:v>
                </c:pt>
                <c:pt idx="9">
                  <c:v>3.59</c:v>
                </c:pt>
                <c:pt idx="10">
                  <c:v>4.46</c:v>
                </c:pt>
                <c:pt idx="11">
                  <c:v>3.39</c:v>
                </c:pt>
                <c:pt idx="12">
                  <c:v>4.08</c:v>
                </c:pt>
                <c:pt idx="13">
                  <c:v>4.5</c:v>
                </c:pt>
                <c:pt idx="14">
                  <c:v>6.68</c:v>
                </c:pt>
                <c:pt idx="15">
                  <c:v>4.8600000000000003</c:v>
                </c:pt>
                <c:pt idx="16">
                  <c:v>6.73</c:v>
                </c:pt>
                <c:pt idx="17">
                  <c:v>7.45</c:v>
                </c:pt>
                <c:pt idx="18">
                  <c:v>10</c:v>
                </c:pt>
                <c:pt idx="19">
                  <c:v>10.11</c:v>
                </c:pt>
                <c:pt idx="20">
                  <c:v>11.36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D-1F44-9152-783A0AC8D9C3}"/>
            </c:ext>
          </c:extLst>
        </c:ser>
        <c:ser>
          <c:idx val="1"/>
          <c:order val="1"/>
          <c:tx>
            <c:strRef>
              <c:f>'ein72-yaklasankis'!$E$142</c:f>
              <c:strCache>
                <c:ptCount val="1"/>
                <c:pt idx="0">
                  <c:v>Rüzgar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cat>
            <c:strRef>
              <c:f>'ein72-yaklasankis'!$C$143:$C$163</c:f>
              <c:strCache>
                <c:ptCount val="21"/>
                <c:pt idx="0">
                  <c:v>2015-01</c:v>
                </c:pt>
                <c:pt idx="1">
                  <c:v>2015-12</c:v>
                </c:pt>
                <c:pt idx="2">
                  <c:v>2016-01</c:v>
                </c:pt>
                <c:pt idx="3">
                  <c:v>2016-12</c:v>
                </c:pt>
                <c:pt idx="4">
                  <c:v>2017-01</c:v>
                </c:pt>
                <c:pt idx="5">
                  <c:v>2017-12</c:v>
                </c:pt>
                <c:pt idx="6">
                  <c:v>2018-01</c:v>
                </c:pt>
                <c:pt idx="7">
                  <c:v>2018-12</c:v>
                </c:pt>
                <c:pt idx="8">
                  <c:v>2019-01</c:v>
                </c:pt>
                <c:pt idx="9">
                  <c:v>2019-12</c:v>
                </c:pt>
                <c:pt idx="10">
                  <c:v>2020-01</c:v>
                </c:pt>
                <c:pt idx="11">
                  <c:v>2020-12</c:v>
                </c:pt>
                <c:pt idx="12">
                  <c:v>2021-01</c:v>
                </c:pt>
                <c:pt idx="13">
                  <c:v>2021-12</c:v>
                </c:pt>
                <c:pt idx="14">
                  <c:v>2022-01</c:v>
                </c:pt>
                <c:pt idx="15">
                  <c:v>2022-12</c:v>
                </c:pt>
                <c:pt idx="16">
                  <c:v>2023-01</c:v>
                </c:pt>
                <c:pt idx="17">
                  <c:v>2023-12</c:v>
                </c:pt>
                <c:pt idx="18">
                  <c:v>2024-01</c:v>
                </c:pt>
                <c:pt idx="19">
                  <c:v>2024-12</c:v>
                </c:pt>
                <c:pt idx="20">
                  <c:v>2025-01</c:v>
                </c:pt>
              </c:strCache>
            </c:strRef>
          </c:cat>
          <c:val>
            <c:numRef>
              <c:f>'ein72-yaklasankis'!$E$143:$E$163</c:f>
              <c:numCache>
                <c:formatCode>General</c:formatCode>
                <c:ptCount val="21"/>
                <c:pt idx="0">
                  <c:v>28.34</c:v>
                </c:pt>
                <c:pt idx="1">
                  <c:v>30.84</c:v>
                </c:pt>
                <c:pt idx="2">
                  <c:v>30.09</c:v>
                </c:pt>
                <c:pt idx="3">
                  <c:v>26.58</c:v>
                </c:pt>
                <c:pt idx="4">
                  <c:v>26.92</c:v>
                </c:pt>
                <c:pt idx="5">
                  <c:v>39.619999999999997</c:v>
                </c:pt>
                <c:pt idx="6">
                  <c:v>37.97</c:v>
                </c:pt>
                <c:pt idx="7">
                  <c:v>36.51</c:v>
                </c:pt>
                <c:pt idx="8">
                  <c:v>38.46</c:v>
                </c:pt>
                <c:pt idx="9">
                  <c:v>42.25</c:v>
                </c:pt>
                <c:pt idx="10">
                  <c:v>42.11</c:v>
                </c:pt>
                <c:pt idx="11">
                  <c:v>39.94</c:v>
                </c:pt>
                <c:pt idx="12">
                  <c:v>38.18</c:v>
                </c:pt>
                <c:pt idx="13">
                  <c:v>42.96</c:v>
                </c:pt>
                <c:pt idx="14">
                  <c:v>46.29</c:v>
                </c:pt>
                <c:pt idx="15">
                  <c:v>40.31</c:v>
                </c:pt>
                <c:pt idx="16">
                  <c:v>53.37</c:v>
                </c:pt>
                <c:pt idx="17">
                  <c:v>54.47</c:v>
                </c:pt>
                <c:pt idx="18">
                  <c:v>56.44</c:v>
                </c:pt>
                <c:pt idx="19">
                  <c:v>54.24</c:v>
                </c:pt>
                <c:pt idx="20">
                  <c:v>52.93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D-1F44-9152-783A0AC8D9C3}"/>
            </c:ext>
          </c:extLst>
        </c:ser>
        <c:ser>
          <c:idx val="2"/>
          <c:order val="2"/>
          <c:tx>
            <c:strRef>
              <c:f>'ein72-yaklasankis'!$F$142</c:f>
              <c:strCache>
                <c:ptCount val="1"/>
                <c:pt idx="0">
                  <c:v>Kalan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'ein72-yaklasankis'!$C$143:$C$163</c:f>
              <c:strCache>
                <c:ptCount val="21"/>
                <c:pt idx="0">
                  <c:v>2015-01</c:v>
                </c:pt>
                <c:pt idx="1">
                  <c:v>2015-12</c:v>
                </c:pt>
                <c:pt idx="2">
                  <c:v>2016-01</c:v>
                </c:pt>
                <c:pt idx="3">
                  <c:v>2016-12</c:v>
                </c:pt>
                <c:pt idx="4">
                  <c:v>2017-01</c:v>
                </c:pt>
                <c:pt idx="5">
                  <c:v>2017-12</c:v>
                </c:pt>
                <c:pt idx="6">
                  <c:v>2018-01</c:v>
                </c:pt>
                <c:pt idx="7">
                  <c:v>2018-12</c:v>
                </c:pt>
                <c:pt idx="8">
                  <c:v>2019-01</c:v>
                </c:pt>
                <c:pt idx="9">
                  <c:v>2019-12</c:v>
                </c:pt>
                <c:pt idx="10">
                  <c:v>2020-01</c:v>
                </c:pt>
                <c:pt idx="11">
                  <c:v>2020-12</c:v>
                </c:pt>
                <c:pt idx="12">
                  <c:v>2021-01</c:v>
                </c:pt>
                <c:pt idx="13">
                  <c:v>2021-12</c:v>
                </c:pt>
                <c:pt idx="14">
                  <c:v>2022-01</c:v>
                </c:pt>
                <c:pt idx="15">
                  <c:v>2022-12</c:v>
                </c:pt>
                <c:pt idx="16">
                  <c:v>2023-01</c:v>
                </c:pt>
                <c:pt idx="17">
                  <c:v>2023-12</c:v>
                </c:pt>
                <c:pt idx="18">
                  <c:v>2024-01</c:v>
                </c:pt>
                <c:pt idx="19">
                  <c:v>2024-12</c:v>
                </c:pt>
                <c:pt idx="20">
                  <c:v>2025-01</c:v>
                </c:pt>
              </c:strCache>
            </c:strRef>
          </c:cat>
          <c:val>
            <c:numRef>
              <c:f>'ein72-yaklasankis'!$F$143:$F$163</c:f>
              <c:numCache>
                <c:formatCode>General</c:formatCode>
                <c:ptCount val="21"/>
                <c:pt idx="0">
                  <c:v>225.3</c:v>
                </c:pt>
                <c:pt idx="1">
                  <c:v>207.57</c:v>
                </c:pt>
                <c:pt idx="2">
                  <c:v>222.74999999999997</c:v>
                </c:pt>
                <c:pt idx="3">
                  <c:v>223.05</c:v>
                </c:pt>
                <c:pt idx="4">
                  <c:v>243.29999999999998</c:v>
                </c:pt>
                <c:pt idx="5">
                  <c:v>211.48999999999998</c:v>
                </c:pt>
                <c:pt idx="6">
                  <c:v>214.49</c:v>
                </c:pt>
                <c:pt idx="7">
                  <c:v>209.33</c:v>
                </c:pt>
                <c:pt idx="8">
                  <c:v>225.35999999999999</c:v>
                </c:pt>
                <c:pt idx="9">
                  <c:v>194.42</c:v>
                </c:pt>
                <c:pt idx="10">
                  <c:v>207.60999999999999</c:v>
                </c:pt>
                <c:pt idx="11">
                  <c:v>197.97000000000003</c:v>
                </c:pt>
                <c:pt idx="12">
                  <c:v>214.38999999999996</c:v>
                </c:pt>
                <c:pt idx="13">
                  <c:v>204.92</c:v>
                </c:pt>
                <c:pt idx="14">
                  <c:v>205.34</c:v>
                </c:pt>
                <c:pt idx="15">
                  <c:v>189.21999999999997</c:v>
                </c:pt>
                <c:pt idx="16">
                  <c:v>180.52</c:v>
                </c:pt>
                <c:pt idx="17">
                  <c:v>172.94000000000003</c:v>
                </c:pt>
                <c:pt idx="18">
                  <c:v>184.43</c:v>
                </c:pt>
                <c:pt idx="19">
                  <c:v>172.62</c:v>
                </c:pt>
                <c:pt idx="20">
                  <c:v>187.61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D-1F44-9152-783A0AC8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15024"/>
        <c:axId val="383216736"/>
      </c:areaChart>
      <c:catAx>
        <c:axId val="38321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6736"/>
        <c:crosses val="autoZero"/>
        <c:auto val="1"/>
        <c:lblAlgn val="ctr"/>
        <c:lblOffset val="100"/>
        <c:noMultiLvlLbl val="0"/>
      </c:catAx>
      <c:valAx>
        <c:axId val="3832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Kış Üretiminde Kaynakların Payı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'ein72-yaklasankis'!$L$142</c:f>
              <c:strCache>
                <c:ptCount val="1"/>
                <c:pt idx="0">
                  <c:v>Güneş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'ein72-yaklasankis'!$K$143:$K$163</c:f>
              <c:strCache>
                <c:ptCount val="21"/>
                <c:pt idx="0">
                  <c:v>2015-01</c:v>
                </c:pt>
                <c:pt idx="1">
                  <c:v>2015-12</c:v>
                </c:pt>
                <c:pt idx="2">
                  <c:v>2016-01</c:v>
                </c:pt>
                <c:pt idx="3">
                  <c:v>2016-12</c:v>
                </c:pt>
                <c:pt idx="4">
                  <c:v>2017-01</c:v>
                </c:pt>
                <c:pt idx="5">
                  <c:v>2017-12</c:v>
                </c:pt>
                <c:pt idx="6">
                  <c:v>2018-01</c:v>
                </c:pt>
                <c:pt idx="7">
                  <c:v>2018-12</c:v>
                </c:pt>
                <c:pt idx="8">
                  <c:v>2019-01</c:v>
                </c:pt>
                <c:pt idx="9">
                  <c:v>2019-12</c:v>
                </c:pt>
                <c:pt idx="10">
                  <c:v>2020-01</c:v>
                </c:pt>
                <c:pt idx="11">
                  <c:v>2020-12</c:v>
                </c:pt>
                <c:pt idx="12">
                  <c:v>2021-01</c:v>
                </c:pt>
                <c:pt idx="13">
                  <c:v>2021-12</c:v>
                </c:pt>
                <c:pt idx="14">
                  <c:v>2022-01</c:v>
                </c:pt>
                <c:pt idx="15">
                  <c:v>2022-12</c:v>
                </c:pt>
                <c:pt idx="16">
                  <c:v>2023-01</c:v>
                </c:pt>
                <c:pt idx="17">
                  <c:v>2023-12</c:v>
                </c:pt>
                <c:pt idx="18">
                  <c:v>2024-01</c:v>
                </c:pt>
                <c:pt idx="19">
                  <c:v>2024-12</c:v>
                </c:pt>
                <c:pt idx="20">
                  <c:v>2025-01</c:v>
                </c:pt>
              </c:strCache>
            </c:strRef>
          </c:cat>
          <c:val>
            <c:numRef>
              <c:f>'ein72-yaklasankis'!$L$143:$L$163</c:f>
              <c:numCache>
                <c:formatCode>0%</c:formatCode>
                <c:ptCount val="21"/>
                <c:pt idx="0">
                  <c:v>1.0378462738977761E-2</c:v>
                </c:pt>
                <c:pt idx="1">
                  <c:v>1.1894893899204244E-2</c:v>
                </c:pt>
                <c:pt idx="2">
                  <c:v>1.1184982401251467E-2</c:v>
                </c:pt>
                <c:pt idx="3">
                  <c:v>1.2578616352201259E-2</c:v>
                </c:pt>
                <c:pt idx="4">
                  <c:v>1.2462083835836715E-2</c:v>
                </c:pt>
                <c:pt idx="5">
                  <c:v>1.0793775851881033E-2</c:v>
                </c:pt>
                <c:pt idx="6">
                  <c:v>1.2516623640772903E-2</c:v>
                </c:pt>
                <c:pt idx="7">
                  <c:v>1.1619024645197604E-2</c:v>
                </c:pt>
                <c:pt idx="8">
                  <c:v>1.327748064479934E-2</c:v>
                </c:pt>
                <c:pt idx="9">
                  <c:v>1.4942146008490802E-2</c:v>
                </c:pt>
                <c:pt idx="10">
                  <c:v>1.7546620505153827E-2</c:v>
                </c:pt>
                <c:pt idx="11">
                  <c:v>1.404890178201409E-2</c:v>
                </c:pt>
                <c:pt idx="12">
                  <c:v>1.5897136177673878E-2</c:v>
                </c:pt>
                <c:pt idx="13">
                  <c:v>1.7830255963230051E-2</c:v>
                </c:pt>
                <c:pt idx="14">
                  <c:v>2.5860400294220123E-2</c:v>
                </c:pt>
                <c:pt idx="15">
                  <c:v>2.0734672980929222E-2</c:v>
                </c:pt>
                <c:pt idx="16">
                  <c:v>2.7969412351425485E-2</c:v>
                </c:pt>
                <c:pt idx="17">
                  <c:v>3.1721025291663117E-2</c:v>
                </c:pt>
                <c:pt idx="18">
                  <c:v>3.9861282736078446E-2</c:v>
                </c:pt>
                <c:pt idx="19">
                  <c:v>4.2663628307380679E-2</c:v>
                </c:pt>
                <c:pt idx="20">
                  <c:v>4.5097260817784833E-2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F64A-A72B-5939324A6DEB}"/>
            </c:ext>
          </c:extLst>
        </c:ser>
        <c:ser>
          <c:idx val="1"/>
          <c:order val="1"/>
          <c:tx>
            <c:strRef>
              <c:f>'ein72-yaklasankis'!$M$142</c:f>
              <c:strCache>
                <c:ptCount val="1"/>
                <c:pt idx="0">
                  <c:v>Rüzgar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'ein72-yaklasankis'!$K$143:$K$163</c:f>
              <c:strCache>
                <c:ptCount val="21"/>
                <c:pt idx="0">
                  <c:v>2015-01</c:v>
                </c:pt>
                <c:pt idx="1">
                  <c:v>2015-12</c:v>
                </c:pt>
                <c:pt idx="2">
                  <c:v>2016-01</c:v>
                </c:pt>
                <c:pt idx="3">
                  <c:v>2016-12</c:v>
                </c:pt>
                <c:pt idx="4">
                  <c:v>2017-01</c:v>
                </c:pt>
                <c:pt idx="5">
                  <c:v>2017-12</c:v>
                </c:pt>
                <c:pt idx="6">
                  <c:v>2018-01</c:v>
                </c:pt>
                <c:pt idx="7">
                  <c:v>2018-12</c:v>
                </c:pt>
                <c:pt idx="8">
                  <c:v>2019-01</c:v>
                </c:pt>
                <c:pt idx="9">
                  <c:v>2019-12</c:v>
                </c:pt>
                <c:pt idx="10">
                  <c:v>2020-01</c:v>
                </c:pt>
                <c:pt idx="11">
                  <c:v>2020-12</c:v>
                </c:pt>
                <c:pt idx="12">
                  <c:v>2021-01</c:v>
                </c:pt>
                <c:pt idx="13">
                  <c:v>2021-12</c:v>
                </c:pt>
                <c:pt idx="14">
                  <c:v>2022-01</c:v>
                </c:pt>
                <c:pt idx="15">
                  <c:v>2022-12</c:v>
                </c:pt>
                <c:pt idx="16">
                  <c:v>2023-01</c:v>
                </c:pt>
                <c:pt idx="17">
                  <c:v>2023-12</c:v>
                </c:pt>
                <c:pt idx="18">
                  <c:v>2024-01</c:v>
                </c:pt>
                <c:pt idx="19">
                  <c:v>2024-12</c:v>
                </c:pt>
                <c:pt idx="20">
                  <c:v>2025-01</c:v>
                </c:pt>
              </c:strCache>
            </c:strRef>
          </c:cat>
          <c:val>
            <c:numRef>
              <c:f>'ein72-yaklasankis'!$M$143:$M$163</c:f>
              <c:numCache>
                <c:formatCode>0%</c:formatCode>
                <c:ptCount val="21"/>
                <c:pt idx="0">
                  <c:v>0.11057354662504877</c:v>
                </c:pt>
                <c:pt idx="1">
                  <c:v>0.12781830238726791</c:v>
                </c:pt>
                <c:pt idx="2">
                  <c:v>0.11767696519358624</c:v>
                </c:pt>
                <c:pt idx="3">
                  <c:v>0.10513824611368221</c:v>
                </c:pt>
                <c:pt idx="4">
                  <c:v>9.8381025472353181E-2</c:v>
                </c:pt>
                <c:pt idx="5">
                  <c:v>0.15607642308449871</c:v>
                </c:pt>
                <c:pt idx="6">
                  <c:v>0.14851756238754596</c:v>
                </c:pt>
                <c:pt idx="7">
                  <c:v>0.14678567120974551</c:v>
                </c:pt>
                <c:pt idx="8">
                  <c:v>0.14384560721098102</c:v>
                </c:pt>
                <c:pt idx="9">
                  <c:v>0.17585116124198785</c:v>
                </c:pt>
                <c:pt idx="10">
                  <c:v>0.16566999763946808</c:v>
                </c:pt>
                <c:pt idx="11">
                  <c:v>0.16552009946125154</c:v>
                </c:pt>
                <c:pt idx="12">
                  <c:v>0.14876290668225212</c:v>
                </c:pt>
                <c:pt idx="13">
                  <c:v>0.17021951026230289</c:v>
                </c:pt>
                <c:pt idx="14">
                  <c:v>0.17920328287716308</c:v>
                </c:pt>
                <c:pt idx="15">
                  <c:v>0.17197832672042324</c:v>
                </c:pt>
                <c:pt idx="16">
                  <c:v>0.22180201147036821</c:v>
                </c:pt>
                <c:pt idx="17">
                  <c:v>0.23192540236736778</c:v>
                </c:pt>
                <c:pt idx="18">
                  <c:v>0.22497707976242673</c:v>
                </c:pt>
                <c:pt idx="19">
                  <c:v>0.22888973287757944</c:v>
                </c:pt>
                <c:pt idx="20">
                  <c:v>0.21012306470821754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F64A-A72B-5939324A6DEB}"/>
            </c:ext>
          </c:extLst>
        </c:ser>
        <c:ser>
          <c:idx val="2"/>
          <c:order val="2"/>
          <c:tx>
            <c:strRef>
              <c:f>'ein72-yaklasankis'!$N$142</c:f>
              <c:strCache>
                <c:ptCount val="1"/>
                <c:pt idx="0">
                  <c:v>Kalan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'ein72-yaklasankis'!$K$143:$K$163</c:f>
              <c:strCache>
                <c:ptCount val="21"/>
                <c:pt idx="0">
                  <c:v>2015-01</c:v>
                </c:pt>
                <c:pt idx="1">
                  <c:v>2015-12</c:v>
                </c:pt>
                <c:pt idx="2">
                  <c:v>2016-01</c:v>
                </c:pt>
                <c:pt idx="3">
                  <c:v>2016-12</c:v>
                </c:pt>
                <c:pt idx="4">
                  <c:v>2017-01</c:v>
                </c:pt>
                <c:pt idx="5">
                  <c:v>2017-12</c:v>
                </c:pt>
                <c:pt idx="6">
                  <c:v>2018-01</c:v>
                </c:pt>
                <c:pt idx="7">
                  <c:v>2018-12</c:v>
                </c:pt>
                <c:pt idx="8">
                  <c:v>2019-01</c:v>
                </c:pt>
                <c:pt idx="9">
                  <c:v>2019-12</c:v>
                </c:pt>
                <c:pt idx="10">
                  <c:v>2020-01</c:v>
                </c:pt>
                <c:pt idx="11">
                  <c:v>2020-12</c:v>
                </c:pt>
                <c:pt idx="12">
                  <c:v>2021-01</c:v>
                </c:pt>
                <c:pt idx="13">
                  <c:v>2021-12</c:v>
                </c:pt>
                <c:pt idx="14">
                  <c:v>2022-01</c:v>
                </c:pt>
                <c:pt idx="15">
                  <c:v>2022-12</c:v>
                </c:pt>
                <c:pt idx="16">
                  <c:v>2023-01</c:v>
                </c:pt>
                <c:pt idx="17">
                  <c:v>2023-12</c:v>
                </c:pt>
                <c:pt idx="18">
                  <c:v>2024-01</c:v>
                </c:pt>
                <c:pt idx="19">
                  <c:v>2024-12</c:v>
                </c:pt>
                <c:pt idx="20">
                  <c:v>2025-01</c:v>
                </c:pt>
              </c:strCache>
            </c:strRef>
          </c:cat>
          <c:val>
            <c:numRef>
              <c:f>'ein72-yaklasankis'!$N$143:$N$163</c:f>
              <c:numCache>
                <c:formatCode>0%</c:formatCode>
                <c:ptCount val="21"/>
                <c:pt idx="0">
                  <c:v>0.8790479906359735</c:v>
                </c:pt>
                <c:pt idx="1">
                  <c:v>0.86028680371352784</c:v>
                </c:pt>
                <c:pt idx="2">
                  <c:v>0.87113805240516218</c:v>
                </c:pt>
                <c:pt idx="3">
                  <c:v>0.88228313753411658</c:v>
                </c:pt>
                <c:pt idx="4">
                  <c:v>0.88915689069181003</c:v>
                </c:pt>
                <c:pt idx="5">
                  <c:v>0.83312980106362022</c:v>
                </c:pt>
                <c:pt idx="6">
                  <c:v>0.83896581397168124</c:v>
                </c:pt>
                <c:pt idx="7">
                  <c:v>0.84159530414505701</c:v>
                </c:pt>
                <c:pt idx="8">
                  <c:v>0.84287691214421956</c:v>
                </c:pt>
                <c:pt idx="9">
                  <c:v>0.80920669274952128</c:v>
                </c:pt>
                <c:pt idx="10">
                  <c:v>0.81678338185537802</c:v>
                </c:pt>
                <c:pt idx="11">
                  <c:v>0.82043099875673442</c:v>
                </c:pt>
                <c:pt idx="12">
                  <c:v>0.83533995714007392</c:v>
                </c:pt>
                <c:pt idx="13">
                  <c:v>0.81195023377446707</c:v>
                </c:pt>
                <c:pt idx="14">
                  <c:v>0.79493631682861676</c:v>
                </c:pt>
                <c:pt idx="15">
                  <c:v>0.80728700029864753</c:v>
                </c:pt>
                <c:pt idx="16">
                  <c:v>0.75022857617820637</c:v>
                </c:pt>
                <c:pt idx="17">
                  <c:v>0.73635357234096921</c:v>
                </c:pt>
                <c:pt idx="18">
                  <c:v>0.73516163750149477</c:v>
                </c:pt>
                <c:pt idx="19">
                  <c:v>0.7284466388150399</c:v>
                </c:pt>
                <c:pt idx="20">
                  <c:v>0.74477967447399762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F64A-A72B-5939324A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55408"/>
        <c:axId val="772397840"/>
      </c:areaChart>
      <c:catAx>
        <c:axId val="77235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97840"/>
        <c:crosses val="autoZero"/>
        <c:auto val="1"/>
        <c:lblAlgn val="ctr"/>
        <c:lblOffset val="100"/>
        <c:noMultiLvlLbl val="0"/>
      </c:catAx>
      <c:valAx>
        <c:axId val="772397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5000858537541"/>
          <c:y val="3.3680227471566071E-2"/>
          <c:w val="0.18240169745136997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329848</xdr:colOff>
      <xdr:row>35</xdr:row>
      <xdr:rowOff>136440</xdr:rowOff>
    </xdr:from>
    <xdr:to>
      <xdr:col>18</xdr:col>
      <xdr:colOff>399698</xdr:colOff>
      <xdr:row>54</xdr:row>
      <xdr:rowOff>136440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CBFD5-86C6-6ED4-06A0-30192080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25</xdr:col>
      <xdr:colOff>495300</xdr:colOff>
      <xdr:row>133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040CB-6C20-9B62-CC40-F0E27760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698500</xdr:colOff>
      <xdr:row>134</xdr:row>
      <xdr:rowOff>0</xdr:rowOff>
    </xdr:from>
    <xdr:to>
      <xdr:col>25</xdr:col>
      <xdr:colOff>596900</xdr:colOff>
      <xdr:row>156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C1D7B-D7C3-1B97-98D4-0061A0C2A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" refreshedDate="45855.866502777775" createdVersion="8" refreshedVersion="8" minRefreshableVersion="3" recordCount="1260" xr:uid="{A3BC1978-BDEE-7C41-9F71-8B0DA7E8F36B}">
  <cacheSource type="worksheet">
    <worksheetSource ref="C1:E1261" sheet="ember_monthly_electricity-gener"/>
  </cacheSource>
  <cacheFields count="3">
    <cacheField name="date" numFmtId="0">
      <sharedItems count="126"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5-01"/>
        <s v="2025-02"/>
        <s v="2025-03"/>
        <s v="2025-04"/>
        <s v="2025-05"/>
        <s v="2025-06"/>
      </sharedItems>
    </cacheField>
    <cacheField name="series" numFmtId="0">
      <sharedItems count="10">
        <s v="Bioenergy"/>
        <s v="Coal"/>
        <s v="Gas"/>
        <s v="Hydro"/>
        <s v="Nuclear"/>
        <s v="Other fossil"/>
        <s v="Other renewables"/>
        <s v="Solar"/>
        <s v="Total generation"/>
        <s v="Wind"/>
      </sharedItems>
    </cacheField>
    <cacheField name="generation_twh" numFmtId="0">
      <sharedItems containsSemiMixedTypes="0" containsString="0" containsNumber="1" minValue="0.6" maxValue="273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" refreshedDate="45855.874039351853" createdVersion="8" refreshedVersion="8" minRefreshableVersion="3" recordCount="240" xr:uid="{28A22EFC-9DEB-BF47-8D06-F4558B490750}">
  <cacheSource type="worksheet">
    <worksheetSource ref="B1:D241" sheet="kapasite-hamveri"/>
  </cacheSource>
  <cacheFields count="3">
    <cacheField name="date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eries" numFmtId="0">
      <sharedItems count="10">
        <s v="Bioenergy"/>
        <s v="Coal"/>
        <s v="Gas"/>
        <s v="Hydro"/>
        <s v="Nuclear"/>
        <s v="Other fossil"/>
        <s v="Other renewables"/>
        <s v="Solar"/>
        <s v="Total capacity"/>
        <s v="Wind"/>
      </sharedItems>
    </cacheField>
    <cacheField name="capacity_gw" numFmtId="0">
      <sharedItems containsSemiMixedTypes="0" containsString="0" containsNumber="1" minValue="7.0000000000000007E-2" maxValue="1062.39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0">
  <r>
    <x v="0"/>
    <x v="0"/>
    <n v="8.67"/>
  </r>
  <r>
    <x v="0"/>
    <x v="1"/>
    <n v="63.99"/>
  </r>
  <r>
    <x v="0"/>
    <x v="2"/>
    <n v="35.96"/>
  </r>
  <r>
    <x v="0"/>
    <x v="3"/>
    <n v="31.09"/>
  </r>
  <r>
    <x v="0"/>
    <x v="4"/>
    <n v="77.39"/>
  </r>
  <r>
    <x v="0"/>
    <x v="5"/>
    <n v="7.52"/>
  </r>
  <r>
    <x v="0"/>
    <x v="6"/>
    <n v="0.68"/>
  </r>
  <r>
    <x v="0"/>
    <x v="7"/>
    <n v="2.66"/>
  </r>
  <r>
    <x v="0"/>
    <x v="8"/>
    <n v="256.3"/>
  </r>
  <r>
    <x v="0"/>
    <x v="9"/>
    <n v="28.34"/>
  </r>
  <r>
    <x v="1"/>
    <x v="0"/>
    <n v="7.99"/>
  </r>
  <r>
    <x v="1"/>
    <x v="1"/>
    <n v="59.61"/>
  </r>
  <r>
    <x v="1"/>
    <x v="2"/>
    <n v="34.96"/>
  </r>
  <r>
    <x v="1"/>
    <x v="3"/>
    <n v="31.02"/>
  </r>
  <r>
    <x v="1"/>
    <x v="4"/>
    <n v="67.73"/>
  </r>
  <r>
    <x v="1"/>
    <x v="5"/>
    <n v="6.86"/>
  </r>
  <r>
    <x v="1"/>
    <x v="6"/>
    <n v="0.72"/>
  </r>
  <r>
    <x v="1"/>
    <x v="7"/>
    <n v="4.29"/>
  </r>
  <r>
    <x v="1"/>
    <x v="8"/>
    <n v="236.31"/>
  </r>
  <r>
    <x v="1"/>
    <x v="9"/>
    <n v="23.13"/>
  </r>
  <r>
    <x v="2"/>
    <x v="0"/>
    <n v="8.4600000000000009"/>
  </r>
  <r>
    <x v="2"/>
    <x v="1"/>
    <n v="58.29"/>
  </r>
  <r>
    <x v="2"/>
    <x v="2"/>
    <n v="31.72"/>
  </r>
  <r>
    <x v="2"/>
    <x v="3"/>
    <n v="32.78"/>
  </r>
  <r>
    <x v="2"/>
    <x v="4"/>
    <n v="67.930000000000007"/>
  </r>
  <r>
    <x v="2"/>
    <x v="5"/>
    <n v="6.84"/>
  </r>
  <r>
    <x v="2"/>
    <x v="6"/>
    <n v="0.75"/>
  </r>
  <r>
    <x v="2"/>
    <x v="7"/>
    <n v="7.69"/>
  </r>
  <r>
    <x v="2"/>
    <x v="8"/>
    <n v="238.83"/>
  </r>
  <r>
    <x v="2"/>
    <x v="9"/>
    <n v="24.37"/>
  </r>
  <r>
    <x v="3"/>
    <x v="0"/>
    <n v="7.88"/>
  </r>
  <r>
    <x v="3"/>
    <x v="1"/>
    <n v="51.57"/>
  </r>
  <r>
    <x v="3"/>
    <x v="2"/>
    <n v="23.93"/>
  </r>
  <r>
    <x v="3"/>
    <x v="3"/>
    <n v="29.07"/>
  </r>
  <r>
    <x v="3"/>
    <x v="4"/>
    <n v="58.56"/>
  </r>
  <r>
    <x v="3"/>
    <x v="5"/>
    <n v="6.36"/>
  </r>
  <r>
    <x v="3"/>
    <x v="6"/>
    <n v="0.66"/>
  </r>
  <r>
    <x v="3"/>
    <x v="7"/>
    <n v="11.04"/>
  </r>
  <r>
    <x v="3"/>
    <x v="8"/>
    <n v="208.49"/>
  </r>
  <r>
    <x v="3"/>
    <x v="9"/>
    <n v="19.420000000000002"/>
  </r>
  <r>
    <x v="4"/>
    <x v="0"/>
    <n v="7.95"/>
  </r>
  <r>
    <x v="4"/>
    <x v="1"/>
    <n v="44.69"/>
  </r>
  <r>
    <x v="4"/>
    <x v="2"/>
    <n v="21.68"/>
  </r>
  <r>
    <x v="4"/>
    <x v="3"/>
    <n v="32.340000000000003"/>
  </r>
  <r>
    <x v="4"/>
    <x v="4"/>
    <n v="55.2"/>
  </r>
  <r>
    <x v="4"/>
    <x v="5"/>
    <n v="6.91"/>
  </r>
  <r>
    <x v="4"/>
    <x v="6"/>
    <n v="0.69"/>
  </r>
  <r>
    <x v="4"/>
    <x v="7"/>
    <n v="11.77"/>
  </r>
  <r>
    <x v="4"/>
    <x v="8"/>
    <n v="201.53"/>
  </r>
  <r>
    <x v="4"/>
    <x v="9"/>
    <n v="20.3"/>
  </r>
  <r>
    <x v="5"/>
    <x v="0"/>
    <n v="7.49"/>
  </r>
  <r>
    <x v="5"/>
    <x v="1"/>
    <n v="50"/>
  </r>
  <r>
    <x v="5"/>
    <x v="2"/>
    <n v="21.86"/>
  </r>
  <r>
    <x v="5"/>
    <x v="3"/>
    <n v="28.9"/>
  </r>
  <r>
    <x v="5"/>
    <x v="4"/>
    <n v="55.51"/>
  </r>
  <r>
    <x v="5"/>
    <x v="5"/>
    <n v="6.48"/>
  </r>
  <r>
    <x v="5"/>
    <x v="6"/>
    <n v="0.67"/>
  </r>
  <r>
    <x v="5"/>
    <x v="7"/>
    <n v="12.24"/>
  </r>
  <r>
    <x v="5"/>
    <x v="8"/>
    <n v="197.91"/>
  </r>
  <r>
    <x v="5"/>
    <x v="9"/>
    <n v="14.76"/>
  </r>
  <r>
    <x v="6"/>
    <x v="0"/>
    <n v="7.7"/>
  </r>
  <r>
    <x v="6"/>
    <x v="1"/>
    <n v="55.93"/>
  </r>
  <r>
    <x v="6"/>
    <x v="2"/>
    <n v="29.33"/>
  </r>
  <r>
    <x v="6"/>
    <x v="3"/>
    <n v="24.45"/>
  </r>
  <r>
    <x v="6"/>
    <x v="4"/>
    <n v="58.13"/>
  </r>
  <r>
    <x v="6"/>
    <x v="5"/>
    <n v="6.73"/>
  </r>
  <r>
    <x v="6"/>
    <x v="6"/>
    <n v="0.77"/>
  </r>
  <r>
    <x v="6"/>
    <x v="7"/>
    <n v="13.03"/>
  </r>
  <r>
    <x v="6"/>
    <x v="8"/>
    <n v="213.81"/>
  </r>
  <r>
    <x v="6"/>
    <x v="9"/>
    <n v="17.739999999999998"/>
  </r>
  <r>
    <x v="7"/>
    <x v="0"/>
    <n v="7.85"/>
  </r>
  <r>
    <x v="7"/>
    <x v="1"/>
    <n v="53.5"/>
  </r>
  <r>
    <x v="7"/>
    <x v="2"/>
    <n v="25.67"/>
  </r>
  <r>
    <x v="7"/>
    <x v="3"/>
    <n v="22.83"/>
  </r>
  <r>
    <x v="7"/>
    <x v="4"/>
    <n v="58.56"/>
  </r>
  <r>
    <x v="7"/>
    <x v="5"/>
    <n v="7.25"/>
  </r>
  <r>
    <x v="7"/>
    <x v="6"/>
    <n v="0.74"/>
  </r>
  <r>
    <x v="7"/>
    <x v="7"/>
    <n v="11.83"/>
  </r>
  <r>
    <x v="7"/>
    <x v="8"/>
    <n v="203.02"/>
  </r>
  <r>
    <x v="7"/>
    <x v="9"/>
    <n v="14.79"/>
  </r>
  <r>
    <x v="8"/>
    <x v="0"/>
    <n v="7.72"/>
  </r>
  <r>
    <x v="8"/>
    <x v="1"/>
    <n v="57.07"/>
  </r>
  <r>
    <x v="8"/>
    <x v="2"/>
    <n v="27.58"/>
  </r>
  <r>
    <x v="8"/>
    <x v="3"/>
    <n v="20.85"/>
  </r>
  <r>
    <x v="8"/>
    <x v="4"/>
    <n v="56.38"/>
  </r>
  <r>
    <x v="8"/>
    <x v="5"/>
    <n v="7.52"/>
  </r>
  <r>
    <x v="8"/>
    <x v="6"/>
    <n v="0.6"/>
  </r>
  <r>
    <x v="8"/>
    <x v="7"/>
    <n v="8.85"/>
  </r>
  <r>
    <x v="8"/>
    <x v="8"/>
    <n v="204.3"/>
  </r>
  <r>
    <x v="8"/>
    <x v="9"/>
    <n v="17.73"/>
  </r>
  <r>
    <x v="9"/>
    <x v="0"/>
    <n v="8.36"/>
  </r>
  <r>
    <x v="9"/>
    <x v="1"/>
    <n v="62.79"/>
  </r>
  <r>
    <x v="9"/>
    <x v="2"/>
    <n v="37.229999999999997"/>
  </r>
  <r>
    <x v="9"/>
    <x v="3"/>
    <n v="24.17"/>
  </r>
  <r>
    <x v="9"/>
    <x v="4"/>
    <n v="61.3"/>
  </r>
  <r>
    <x v="9"/>
    <x v="5"/>
    <n v="7.83"/>
  </r>
  <r>
    <x v="9"/>
    <x v="6"/>
    <n v="0.7"/>
  </r>
  <r>
    <x v="9"/>
    <x v="7"/>
    <n v="5.52"/>
  </r>
  <r>
    <x v="9"/>
    <x v="8"/>
    <n v="224.69"/>
  </r>
  <r>
    <x v="9"/>
    <x v="9"/>
    <n v="16.79"/>
  </r>
  <r>
    <x v="10"/>
    <x v="0"/>
    <n v="8.49"/>
  </r>
  <r>
    <x v="10"/>
    <x v="1"/>
    <n v="57.37"/>
  </r>
  <r>
    <x v="10"/>
    <x v="2"/>
    <n v="39.1"/>
  </r>
  <r>
    <x v="10"/>
    <x v="3"/>
    <n v="22.89"/>
  </r>
  <r>
    <x v="10"/>
    <x v="4"/>
    <n v="63.06"/>
  </r>
  <r>
    <x v="10"/>
    <x v="5"/>
    <n v="7.94"/>
  </r>
  <r>
    <x v="10"/>
    <x v="6"/>
    <n v="0.87"/>
  </r>
  <r>
    <x v="10"/>
    <x v="7"/>
    <n v="3.95"/>
  </r>
  <r>
    <x v="10"/>
    <x v="8"/>
    <n v="231.38"/>
  </r>
  <r>
    <x v="10"/>
    <x v="9"/>
    <n v="27.71"/>
  </r>
  <r>
    <x v="11"/>
    <x v="0"/>
    <n v="8.89"/>
  </r>
  <r>
    <x v="11"/>
    <x v="1"/>
    <n v="57.28"/>
  </r>
  <r>
    <x v="11"/>
    <x v="2"/>
    <n v="38.770000000000003"/>
  </r>
  <r>
    <x v="11"/>
    <x v="3"/>
    <n v="22.38"/>
  </r>
  <r>
    <x v="11"/>
    <x v="4"/>
    <n v="70.599999999999994"/>
  </r>
  <r>
    <x v="11"/>
    <x v="5"/>
    <n v="8.81"/>
  </r>
  <r>
    <x v="11"/>
    <x v="6"/>
    <n v="0.84"/>
  </r>
  <r>
    <x v="11"/>
    <x v="7"/>
    <n v="2.87"/>
  </r>
  <r>
    <x v="11"/>
    <x v="8"/>
    <n v="241.28"/>
  </r>
  <r>
    <x v="11"/>
    <x v="9"/>
    <n v="30.84"/>
  </r>
  <r>
    <x v="12"/>
    <x v="0"/>
    <n v="9.56"/>
  </r>
  <r>
    <x v="12"/>
    <x v="1"/>
    <n v="57.27"/>
  </r>
  <r>
    <x v="12"/>
    <x v="2"/>
    <n v="44.27"/>
  </r>
  <r>
    <x v="12"/>
    <x v="3"/>
    <n v="27.85"/>
  </r>
  <r>
    <x v="12"/>
    <x v="4"/>
    <n v="74.87"/>
  </r>
  <r>
    <x v="12"/>
    <x v="5"/>
    <n v="7.39"/>
  </r>
  <r>
    <x v="12"/>
    <x v="6"/>
    <n v="1.54"/>
  </r>
  <r>
    <x v="12"/>
    <x v="7"/>
    <n v="2.86"/>
  </r>
  <r>
    <x v="12"/>
    <x v="8"/>
    <n v="255.7"/>
  </r>
  <r>
    <x v="12"/>
    <x v="9"/>
    <n v="30.09"/>
  </r>
  <r>
    <x v="13"/>
    <x v="0"/>
    <n v="8.86"/>
  </r>
  <r>
    <x v="13"/>
    <x v="1"/>
    <n v="47.61"/>
  </r>
  <r>
    <x v="13"/>
    <x v="2"/>
    <n v="35.28"/>
  </r>
  <r>
    <x v="13"/>
    <x v="3"/>
    <n v="31.8"/>
  </r>
  <r>
    <x v="13"/>
    <x v="4"/>
    <n v="67.87"/>
  </r>
  <r>
    <x v="13"/>
    <x v="5"/>
    <n v="6.47"/>
  </r>
  <r>
    <x v="13"/>
    <x v="6"/>
    <n v="1.38"/>
  </r>
  <r>
    <x v="13"/>
    <x v="7"/>
    <n v="4.25"/>
  </r>
  <r>
    <x v="13"/>
    <x v="8"/>
    <n v="235.08"/>
  </r>
  <r>
    <x v="13"/>
    <x v="9"/>
    <n v="31.56"/>
  </r>
  <r>
    <x v="14"/>
    <x v="0"/>
    <n v="9.2200000000000006"/>
  </r>
  <r>
    <x v="14"/>
    <x v="1"/>
    <n v="51.03"/>
  </r>
  <r>
    <x v="14"/>
    <x v="2"/>
    <n v="35.840000000000003"/>
  </r>
  <r>
    <x v="14"/>
    <x v="3"/>
    <n v="31.8"/>
  </r>
  <r>
    <x v="14"/>
    <x v="4"/>
    <n v="70.930000000000007"/>
  </r>
  <r>
    <x v="14"/>
    <x v="5"/>
    <n v="6.35"/>
  </r>
  <r>
    <x v="14"/>
    <x v="6"/>
    <n v="1.4"/>
  </r>
  <r>
    <x v="14"/>
    <x v="7"/>
    <n v="7.33"/>
  </r>
  <r>
    <x v="14"/>
    <x v="8"/>
    <n v="237.13"/>
  </r>
  <r>
    <x v="14"/>
    <x v="9"/>
    <n v="23.23"/>
  </r>
  <r>
    <x v="15"/>
    <x v="0"/>
    <n v="8.36"/>
  </r>
  <r>
    <x v="15"/>
    <x v="1"/>
    <n v="43.99"/>
  </r>
  <r>
    <x v="15"/>
    <x v="2"/>
    <n v="28.75"/>
  </r>
  <r>
    <x v="15"/>
    <x v="3"/>
    <n v="33.89"/>
  </r>
  <r>
    <x v="15"/>
    <x v="4"/>
    <n v="59.97"/>
  </r>
  <r>
    <x v="15"/>
    <x v="5"/>
    <n v="5.56"/>
  </r>
  <r>
    <x v="15"/>
    <x v="6"/>
    <n v="1.29"/>
  </r>
  <r>
    <x v="15"/>
    <x v="7"/>
    <n v="9.89"/>
  </r>
  <r>
    <x v="15"/>
    <x v="8"/>
    <n v="212.86"/>
  </r>
  <r>
    <x v="15"/>
    <x v="9"/>
    <n v="21.16"/>
  </r>
  <r>
    <x v="16"/>
    <x v="0"/>
    <n v="8.42"/>
  </r>
  <r>
    <x v="16"/>
    <x v="1"/>
    <n v="40.6"/>
  </r>
  <r>
    <x v="16"/>
    <x v="2"/>
    <n v="28.14"/>
  </r>
  <r>
    <x v="16"/>
    <x v="3"/>
    <n v="35.18"/>
  </r>
  <r>
    <x v="16"/>
    <x v="4"/>
    <n v="53.72"/>
  </r>
  <r>
    <x v="16"/>
    <x v="5"/>
    <n v="5.78"/>
  </r>
  <r>
    <x v="16"/>
    <x v="6"/>
    <n v="1.36"/>
  </r>
  <r>
    <x v="16"/>
    <x v="7"/>
    <n v="11.77"/>
  </r>
  <r>
    <x v="16"/>
    <x v="8"/>
    <n v="204.81"/>
  </r>
  <r>
    <x v="16"/>
    <x v="9"/>
    <n v="19.84"/>
  </r>
  <r>
    <x v="17"/>
    <x v="0"/>
    <n v="8"/>
  </r>
  <r>
    <x v="17"/>
    <x v="1"/>
    <n v="43.75"/>
  </r>
  <r>
    <x v="17"/>
    <x v="2"/>
    <n v="29.15"/>
  </r>
  <r>
    <x v="17"/>
    <x v="3"/>
    <n v="33.729999999999997"/>
  </r>
  <r>
    <x v="17"/>
    <x v="4"/>
    <n v="53.35"/>
  </r>
  <r>
    <x v="17"/>
    <x v="5"/>
    <n v="5.42"/>
  </r>
  <r>
    <x v="17"/>
    <x v="6"/>
    <n v="1.28"/>
  </r>
  <r>
    <x v="17"/>
    <x v="7"/>
    <n v="12.2"/>
  </r>
  <r>
    <x v="17"/>
    <x v="8"/>
    <n v="201.02"/>
  </r>
  <r>
    <x v="17"/>
    <x v="9"/>
    <n v="14.14"/>
  </r>
  <r>
    <x v="18"/>
    <x v="0"/>
    <n v="8.32"/>
  </r>
  <r>
    <x v="18"/>
    <x v="1"/>
    <n v="46.73"/>
  </r>
  <r>
    <x v="18"/>
    <x v="2"/>
    <n v="34.14"/>
  </r>
  <r>
    <x v="18"/>
    <x v="3"/>
    <n v="29.06"/>
  </r>
  <r>
    <x v="18"/>
    <x v="4"/>
    <n v="57.17"/>
  </r>
  <r>
    <x v="18"/>
    <x v="5"/>
    <n v="6.02"/>
  </r>
  <r>
    <x v="18"/>
    <x v="6"/>
    <n v="1.38"/>
  </r>
  <r>
    <x v="18"/>
    <x v="7"/>
    <n v="13.04"/>
  </r>
  <r>
    <x v="18"/>
    <x v="8"/>
    <n v="211.87"/>
  </r>
  <r>
    <x v="18"/>
    <x v="9"/>
    <n v="16.010000000000002"/>
  </r>
  <r>
    <x v="19"/>
    <x v="0"/>
    <n v="8.2899999999999991"/>
  </r>
  <r>
    <x v="19"/>
    <x v="1"/>
    <n v="44.67"/>
  </r>
  <r>
    <x v="19"/>
    <x v="2"/>
    <n v="34.46"/>
  </r>
  <r>
    <x v="19"/>
    <x v="3"/>
    <n v="25.47"/>
  </r>
  <r>
    <x v="19"/>
    <x v="4"/>
    <n v="56.62"/>
  </r>
  <r>
    <x v="19"/>
    <x v="5"/>
    <n v="6.49"/>
  </r>
  <r>
    <x v="19"/>
    <x v="6"/>
    <n v="1.43"/>
  </r>
  <r>
    <x v="19"/>
    <x v="7"/>
    <n v="12.48"/>
  </r>
  <r>
    <x v="19"/>
    <x v="8"/>
    <n v="207.93"/>
  </r>
  <r>
    <x v="19"/>
    <x v="9"/>
    <n v="18.02"/>
  </r>
  <r>
    <x v="20"/>
    <x v="0"/>
    <n v="8.0299999999999994"/>
  </r>
  <r>
    <x v="20"/>
    <x v="1"/>
    <n v="49.82"/>
  </r>
  <r>
    <x v="20"/>
    <x v="2"/>
    <n v="42.6"/>
  </r>
  <r>
    <x v="20"/>
    <x v="3"/>
    <n v="21.53"/>
  </r>
  <r>
    <x v="20"/>
    <x v="4"/>
    <n v="54.57"/>
  </r>
  <r>
    <x v="20"/>
    <x v="5"/>
    <n v="6.05"/>
  </r>
  <r>
    <x v="20"/>
    <x v="6"/>
    <n v="1.2"/>
  </r>
  <r>
    <x v="20"/>
    <x v="7"/>
    <n v="9.94"/>
  </r>
  <r>
    <x v="20"/>
    <x v="8"/>
    <n v="208.13"/>
  </r>
  <r>
    <x v="20"/>
    <x v="9"/>
    <n v="14.39"/>
  </r>
  <r>
    <x v="21"/>
    <x v="0"/>
    <n v="8.77"/>
  </r>
  <r>
    <x v="21"/>
    <x v="1"/>
    <n v="55.93"/>
  </r>
  <r>
    <x v="21"/>
    <x v="2"/>
    <n v="48.59"/>
  </r>
  <r>
    <x v="21"/>
    <x v="3"/>
    <n v="20.85"/>
  </r>
  <r>
    <x v="21"/>
    <x v="4"/>
    <n v="56.8"/>
  </r>
  <r>
    <x v="21"/>
    <x v="5"/>
    <n v="6.56"/>
  </r>
  <r>
    <x v="21"/>
    <x v="6"/>
    <n v="1.51"/>
  </r>
  <r>
    <x v="21"/>
    <x v="7"/>
    <n v="5.57"/>
  </r>
  <r>
    <x v="21"/>
    <x v="8"/>
    <n v="223.34"/>
  </r>
  <r>
    <x v="21"/>
    <x v="9"/>
    <n v="18.760000000000002"/>
  </r>
  <r>
    <x v="22"/>
    <x v="0"/>
    <n v="8.9700000000000006"/>
  </r>
  <r>
    <x v="22"/>
    <x v="1"/>
    <n v="57.4"/>
  </r>
  <r>
    <x v="22"/>
    <x v="2"/>
    <n v="51.39"/>
  </r>
  <r>
    <x v="22"/>
    <x v="3"/>
    <n v="22.76"/>
  </r>
  <r>
    <x v="22"/>
    <x v="4"/>
    <n v="59.24"/>
  </r>
  <r>
    <x v="22"/>
    <x v="5"/>
    <n v="6.98"/>
  </r>
  <r>
    <x v="22"/>
    <x v="6"/>
    <n v="1.36"/>
  </r>
  <r>
    <x v="22"/>
    <x v="7"/>
    <n v="3.54"/>
  </r>
  <r>
    <x v="22"/>
    <x v="8"/>
    <n v="237.56"/>
  </r>
  <r>
    <x v="22"/>
    <x v="9"/>
    <n v="25.92"/>
  </r>
  <r>
    <x v="23"/>
    <x v="0"/>
    <n v="9.4700000000000006"/>
  </r>
  <r>
    <x v="23"/>
    <x v="1"/>
    <n v="59.07"/>
  </r>
  <r>
    <x v="23"/>
    <x v="2"/>
    <n v="56.57"/>
  </r>
  <r>
    <x v="23"/>
    <x v="3"/>
    <n v="22.39"/>
  </r>
  <r>
    <x v="23"/>
    <x v="4"/>
    <n v="66.94"/>
  </r>
  <r>
    <x v="23"/>
    <x v="5"/>
    <n v="7.17"/>
  </r>
  <r>
    <x v="23"/>
    <x v="6"/>
    <n v="1.44"/>
  </r>
  <r>
    <x v="23"/>
    <x v="7"/>
    <n v="3.18"/>
  </r>
  <r>
    <x v="23"/>
    <x v="8"/>
    <n v="252.81"/>
  </r>
  <r>
    <x v="23"/>
    <x v="9"/>
    <n v="26.58"/>
  </r>
  <r>
    <x v="24"/>
    <x v="0"/>
    <n v="10.53"/>
  </r>
  <r>
    <x v="24"/>
    <x v="1"/>
    <n v="64.819999999999993"/>
  </r>
  <r>
    <x v="24"/>
    <x v="2"/>
    <n v="60.87"/>
  </r>
  <r>
    <x v="24"/>
    <x v="3"/>
    <n v="24.39"/>
  </r>
  <r>
    <x v="24"/>
    <x v="4"/>
    <n v="72.34"/>
  </r>
  <r>
    <x v="24"/>
    <x v="5"/>
    <n v="8.74"/>
  </r>
  <r>
    <x v="24"/>
    <x v="6"/>
    <n v="1.61"/>
  </r>
  <r>
    <x v="24"/>
    <x v="7"/>
    <n v="3.41"/>
  </r>
  <r>
    <x v="24"/>
    <x v="8"/>
    <n v="273.63"/>
  </r>
  <r>
    <x v="24"/>
    <x v="9"/>
    <n v="26.92"/>
  </r>
  <r>
    <x v="25"/>
    <x v="0"/>
    <n v="9.7799999999999994"/>
  </r>
  <r>
    <x v="25"/>
    <x v="1"/>
    <n v="52.31"/>
  </r>
  <r>
    <x v="25"/>
    <x v="2"/>
    <n v="45.68"/>
  </r>
  <r>
    <x v="25"/>
    <x v="3"/>
    <n v="21.49"/>
  </r>
  <r>
    <x v="25"/>
    <x v="4"/>
    <n v="61.57"/>
  </r>
  <r>
    <x v="25"/>
    <x v="5"/>
    <n v="7.51"/>
  </r>
  <r>
    <x v="25"/>
    <x v="6"/>
    <n v="1.38"/>
  </r>
  <r>
    <x v="25"/>
    <x v="7"/>
    <n v="4.46"/>
  </r>
  <r>
    <x v="25"/>
    <x v="8"/>
    <n v="233.31"/>
  </r>
  <r>
    <x v="25"/>
    <x v="9"/>
    <n v="29.13"/>
  </r>
  <r>
    <x v="26"/>
    <x v="0"/>
    <n v="10.34"/>
  </r>
  <r>
    <x v="26"/>
    <x v="1"/>
    <n v="48.23"/>
  </r>
  <r>
    <x v="26"/>
    <x v="2"/>
    <n v="40.69"/>
  </r>
  <r>
    <x v="26"/>
    <x v="3"/>
    <n v="27.06"/>
  </r>
  <r>
    <x v="26"/>
    <x v="4"/>
    <n v="64.92"/>
  </r>
  <r>
    <x v="26"/>
    <x v="5"/>
    <n v="7.63"/>
  </r>
  <r>
    <x v="26"/>
    <x v="6"/>
    <n v="1.53"/>
  </r>
  <r>
    <x v="26"/>
    <x v="7"/>
    <n v="8.9"/>
  </r>
  <r>
    <x v="26"/>
    <x v="8"/>
    <n v="238.77"/>
  </r>
  <r>
    <x v="26"/>
    <x v="9"/>
    <n v="29.47"/>
  </r>
  <r>
    <x v="27"/>
    <x v="0"/>
    <n v="9.6"/>
  </r>
  <r>
    <x v="27"/>
    <x v="1"/>
    <n v="44.1"/>
  </r>
  <r>
    <x v="27"/>
    <x v="2"/>
    <n v="35.11"/>
  </r>
  <r>
    <x v="27"/>
    <x v="3"/>
    <n v="22.45"/>
  </r>
  <r>
    <x v="27"/>
    <x v="4"/>
    <n v="59.27"/>
  </r>
  <r>
    <x v="27"/>
    <x v="5"/>
    <n v="6.71"/>
  </r>
  <r>
    <x v="27"/>
    <x v="6"/>
    <n v="1.56"/>
  </r>
  <r>
    <x v="27"/>
    <x v="7"/>
    <n v="10.75"/>
  </r>
  <r>
    <x v="27"/>
    <x v="8"/>
    <n v="213.81"/>
  </r>
  <r>
    <x v="27"/>
    <x v="9"/>
    <n v="24.26"/>
  </r>
  <r>
    <x v="28"/>
    <x v="0"/>
    <n v="9.1"/>
  </r>
  <r>
    <x v="28"/>
    <x v="1"/>
    <n v="45.89"/>
  </r>
  <r>
    <x v="28"/>
    <x v="2"/>
    <n v="33.590000000000003"/>
  </r>
  <r>
    <x v="28"/>
    <x v="3"/>
    <n v="27.56"/>
  </r>
  <r>
    <x v="28"/>
    <x v="4"/>
    <n v="56.12"/>
  </r>
  <r>
    <x v="28"/>
    <x v="5"/>
    <n v="6.65"/>
  </r>
  <r>
    <x v="28"/>
    <x v="6"/>
    <n v="1.61"/>
  </r>
  <r>
    <x v="28"/>
    <x v="7"/>
    <n v="12.98"/>
  </r>
  <r>
    <x v="28"/>
    <x v="8"/>
    <n v="212.71"/>
  </r>
  <r>
    <x v="28"/>
    <x v="9"/>
    <n v="19.21"/>
  </r>
  <r>
    <x v="29"/>
    <x v="0"/>
    <n v="8.4600000000000009"/>
  </r>
  <r>
    <x v="29"/>
    <x v="1"/>
    <n v="42.24"/>
  </r>
  <r>
    <x v="29"/>
    <x v="2"/>
    <n v="37.11"/>
  </r>
  <r>
    <x v="29"/>
    <x v="3"/>
    <n v="25.42"/>
  </r>
  <r>
    <x v="29"/>
    <x v="4"/>
    <n v="53.39"/>
  </r>
  <r>
    <x v="29"/>
    <x v="5"/>
    <n v="6.42"/>
  </r>
  <r>
    <x v="29"/>
    <x v="6"/>
    <n v="1.48"/>
  </r>
  <r>
    <x v="29"/>
    <x v="7"/>
    <n v="13.54"/>
  </r>
  <r>
    <x v="29"/>
    <x v="8"/>
    <n v="208.76"/>
  </r>
  <r>
    <x v="29"/>
    <x v="9"/>
    <n v="20.7"/>
  </r>
  <r>
    <x v="30"/>
    <x v="0"/>
    <n v="8.41"/>
  </r>
  <r>
    <x v="30"/>
    <x v="1"/>
    <n v="46.03"/>
  </r>
  <r>
    <x v="30"/>
    <x v="2"/>
    <n v="41.68"/>
  </r>
  <r>
    <x v="30"/>
    <x v="3"/>
    <n v="24.23"/>
  </r>
  <r>
    <x v="30"/>
    <x v="4"/>
    <n v="55.15"/>
  </r>
  <r>
    <x v="30"/>
    <x v="5"/>
    <n v="6.69"/>
  </r>
  <r>
    <x v="30"/>
    <x v="6"/>
    <n v="1.59"/>
  </r>
  <r>
    <x v="30"/>
    <x v="7"/>
    <n v="13.21"/>
  </r>
  <r>
    <x v="30"/>
    <x v="8"/>
    <n v="215.75"/>
  </r>
  <r>
    <x v="30"/>
    <x v="9"/>
    <n v="18.760000000000002"/>
  </r>
  <r>
    <x v="31"/>
    <x v="0"/>
    <n v="8.49"/>
  </r>
  <r>
    <x v="31"/>
    <x v="1"/>
    <n v="44.39"/>
  </r>
  <r>
    <x v="31"/>
    <x v="2"/>
    <n v="35.94"/>
  </r>
  <r>
    <x v="31"/>
    <x v="3"/>
    <n v="23.82"/>
  </r>
  <r>
    <x v="31"/>
    <x v="4"/>
    <n v="58.02"/>
  </r>
  <r>
    <x v="31"/>
    <x v="5"/>
    <n v="6.64"/>
  </r>
  <r>
    <x v="31"/>
    <x v="6"/>
    <n v="1.53"/>
  </r>
  <r>
    <x v="31"/>
    <x v="7"/>
    <n v="12.4"/>
  </r>
  <r>
    <x v="31"/>
    <x v="8"/>
    <n v="209.62"/>
  </r>
  <r>
    <x v="31"/>
    <x v="9"/>
    <n v="18.39"/>
  </r>
  <r>
    <x v="32"/>
    <x v="0"/>
    <n v="8.56"/>
  </r>
  <r>
    <x v="32"/>
    <x v="1"/>
    <n v="46.12"/>
  </r>
  <r>
    <x v="32"/>
    <x v="2"/>
    <n v="36.35"/>
  </r>
  <r>
    <x v="32"/>
    <x v="3"/>
    <n v="24.2"/>
  </r>
  <r>
    <x v="32"/>
    <x v="4"/>
    <n v="56.63"/>
  </r>
  <r>
    <x v="32"/>
    <x v="5"/>
    <n v="6.09"/>
  </r>
  <r>
    <x v="32"/>
    <x v="6"/>
    <n v="1.54"/>
  </r>
  <r>
    <x v="32"/>
    <x v="7"/>
    <n v="9.1"/>
  </r>
  <r>
    <x v="32"/>
    <x v="8"/>
    <n v="208.49"/>
  </r>
  <r>
    <x v="32"/>
    <x v="9"/>
    <n v="19.899999999999999"/>
  </r>
  <r>
    <x v="33"/>
    <x v="0"/>
    <n v="9.42"/>
  </r>
  <r>
    <x v="33"/>
    <x v="1"/>
    <n v="48.68"/>
  </r>
  <r>
    <x v="33"/>
    <x v="2"/>
    <n v="42.22"/>
  </r>
  <r>
    <x v="33"/>
    <x v="3"/>
    <n v="20.39"/>
  </r>
  <r>
    <x v="33"/>
    <x v="4"/>
    <n v="56.55"/>
  </r>
  <r>
    <x v="33"/>
    <x v="5"/>
    <n v="6.5"/>
  </r>
  <r>
    <x v="33"/>
    <x v="6"/>
    <n v="1.48"/>
  </r>
  <r>
    <x v="33"/>
    <x v="7"/>
    <n v="7.04"/>
  </r>
  <r>
    <x v="33"/>
    <x v="8"/>
    <n v="223.15"/>
  </r>
  <r>
    <x v="33"/>
    <x v="9"/>
    <n v="30.87"/>
  </r>
  <r>
    <x v="34"/>
    <x v="0"/>
    <n v="9.94"/>
  </r>
  <r>
    <x v="34"/>
    <x v="1"/>
    <n v="54.84"/>
  </r>
  <r>
    <x v="34"/>
    <x v="2"/>
    <n v="52.02"/>
  </r>
  <r>
    <x v="34"/>
    <x v="3"/>
    <n v="22.22"/>
  </r>
  <r>
    <x v="34"/>
    <x v="4"/>
    <n v="59.89"/>
  </r>
  <r>
    <x v="34"/>
    <x v="5"/>
    <n v="6.87"/>
  </r>
  <r>
    <x v="34"/>
    <x v="6"/>
    <n v="1.56"/>
  </r>
  <r>
    <x v="34"/>
    <x v="7"/>
    <n v="3.7"/>
  </r>
  <r>
    <x v="34"/>
    <x v="8"/>
    <n v="239.18"/>
  </r>
  <r>
    <x v="34"/>
    <x v="9"/>
    <n v="28.14"/>
  </r>
  <r>
    <x v="35"/>
    <x v="0"/>
    <n v="10.3"/>
  </r>
  <r>
    <x v="35"/>
    <x v="1"/>
    <n v="50.58"/>
  </r>
  <r>
    <x v="35"/>
    <x v="2"/>
    <n v="47.03"/>
  </r>
  <r>
    <x v="35"/>
    <x v="3"/>
    <n v="24.76"/>
  </r>
  <r>
    <x v="35"/>
    <x v="4"/>
    <n v="70.27"/>
  </r>
  <r>
    <x v="35"/>
    <x v="5"/>
    <n v="7.08"/>
  </r>
  <r>
    <x v="35"/>
    <x v="6"/>
    <n v="1.47"/>
  </r>
  <r>
    <x v="35"/>
    <x v="7"/>
    <n v="2.74"/>
  </r>
  <r>
    <x v="35"/>
    <x v="8"/>
    <n v="253.85"/>
  </r>
  <r>
    <x v="35"/>
    <x v="9"/>
    <n v="39.619999999999997"/>
  </r>
  <r>
    <x v="36"/>
    <x v="0"/>
    <n v="10.4"/>
  </r>
  <r>
    <x v="36"/>
    <x v="1"/>
    <n v="49.22"/>
  </r>
  <r>
    <x v="36"/>
    <x v="2"/>
    <n v="43.2"/>
  </r>
  <r>
    <x v="36"/>
    <x v="3"/>
    <n v="30.07"/>
  </r>
  <r>
    <x v="36"/>
    <x v="4"/>
    <n v="72.739999999999995"/>
  </r>
  <r>
    <x v="36"/>
    <x v="5"/>
    <n v="7.66"/>
  </r>
  <r>
    <x v="36"/>
    <x v="6"/>
    <n v="1.2"/>
  </r>
  <r>
    <x v="36"/>
    <x v="7"/>
    <n v="3.2"/>
  </r>
  <r>
    <x v="36"/>
    <x v="8"/>
    <n v="255.66"/>
  </r>
  <r>
    <x v="36"/>
    <x v="9"/>
    <n v="37.97"/>
  </r>
  <r>
    <x v="37"/>
    <x v="0"/>
    <n v="10.16"/>
  </r>
  <r>
    <x v="37"/>
    <x v="1"/>
    <n v="53.11"/>
  </r>
  <r>
    <x v="37"/>
    <x v="2"/>
    <n v="45.94"/>
  </r>
  <r>
    <x v="37"/>
    <x v="3"/>
    <n v="28.54"/>
  </r>
  <r>
    <x v="37"/>
    <x v="4"/>
    <n v="65.61"/>
  </r>
  <r>
    <x v="37"/>
    <x v="5"/>
    <n v="7.23"/>
  </r>
  <r>
    <x v="37"/>
    <x v="6"/>
    <n v="1.08"/>
  </r>
  <r>
    <x v="37"/>
    <x v="7"/>
    <n v="5.09"/>
  </r>
  <r>
    <x v="37"/>
    <x v="8"/>
    <n v="242.82"/>
  </r>
  <r>
    <x v="37"/>
    <x v="9"/>
    <n v="26.06"/>
  </r>
  <r>
    <x v="38"/>
    <x v="0"/>
    <n v="10.55"/>
  </r>
  <r>
    <x v="38"/>
    <x v="1"/>
    <n v="50.97"/>
  </r>
  <r>
    <x v="38"/>
    <x v="2"/>
    <n v="40.119999999999997"/>
  </r>
  <r>
    <x v="38"/>
    <x v="3"/>
    <n v="33.880000000000003"/>
  </r>
  <r>
    <x v="38"/>
    <x v="4"/>
    <n v="67.010000000000005"/>
  </r>
  <r>
    <x v="38"/>
    <x v="5"/>
    <n v="7.68"/>
  </r>
  <r>
    <x v="38"/>
    <x v="6"/>
    <n v="1.19"/>
  </r>
  <r>
    <x v="38"/>
    <x v="7"/>
    <n v="7.37"/>
  </r>
  <r>
    <x v="38"/>
    <x v="8"/>
    <n v="253.45"/>
  </r>
  <r>
    <x v="38"/>
    <x v="9"/>
    <n v="34.68"/>
  </r>
  <r>
    <x v="39"/>
    <x v="0"/>
    <n v="9.52"/>
  </r>
  <r>
    <x v="39"/>
    <x v="1"/>
    <n v="37.76"/>
  </r>
  <r>
    <x v="39"/>
    <x v="2"/>
    <n v="26.6"/>
  </r>
  <r>
    <x v="39"/>
    <x v="3"/>
    <n v="35.15"/>
  </r>
  <r>
    <x v="39"/>
    <x v="4"/>
    <n v="56.95"/>
  </r>
  <r>
    <x v="39"/>
    <x v="5"/>
    <n v="6.63"/>
  </r>
  <r>
    <x v="39"/>
    <x v="6"/>
    <n v="1.1299999999999999"/>
  </r>
  <r>
    <x v="39"/>
    <x v="7"/>
    <n v="11.68"/>
  </r>
  <r>
    <x v="39"/>
    <x v="8"/>
    <n v="211.39"/>
  </r>
  <r>
    <x v="39"/>
    <x v="9"/>
    <n v="25.97"/>
  </r>
  <r>
    <x v="40"/>
    <x v="0"/>
    <n v="8.93"/>
  </r>
  <r>
    <x v="40"/>
    <x v="1"/>
    <n v="39.36"/>
  </r>
  <r>
    <x v="40"/>
    <x v="2"/>
    <n v="27.57"/>
  </r>
  <r>
    <x v="40"/>
    <x v="3"/>
    <n v="36.33"/>
  </r>
  <r>
    <x v="40"/>
    <x v="4"/>
    <n v="54.5"/>
  </r>
  <r>
    <x v="40"/>
    <x v="5"/>
    <n v="6.54"/>
  </r>
  <r>
    <x v="40"/>
    <x v="6"/>
    <n v="1.1499999999999999"/>
  </r>
  <r>
    <x v="40"/>
    <x v="7"/>
    <n v="13.88"/>
  </r>
  <r>
    <x v="40"/>
    <x v="8"/>
    <n v="208.25"/>
  </r>
  <r>
    <x v="40"/>
    <x v="9"/>
    <n v="19.989999999999998"/>
  </r>
  <r>
    <x v="41"/>
    <x v="0"/>
    <n v="8.35"/>
  </r>
  <r>
    <x v="41"/>
    <x v="1"/>
    <n v="41.08"/>
  </r>
  <r>
    <x v="41"/>
    <x v="2"/>
    <n v="31.2"/>
  </r>
  <r>
    <x v="41"/>
    <x v="3"/>
    <n v="31.27"/>
  </r>
  <r>
    <x v="41"/>
    <x v="4"/>
    <n v="54.39"/>
  </r>
  <r>
    <x v="41"/>
    <x v="5"/>
    <n v="6.17"/>
  </r>
  <r>
    <x v="41"/>
    <x v="6"/>
    <n v="0.99"/>
  </r>
  <r>
    <x v="41"/>
    <x v="7"/>
    <n v="13.45"/>
  </r>
  <r>
    <x v="41"/>
    <x v="8"/>
    <n v="205.22"/>
  </r>
  <r>
    <x v="41"/>
    <x v="9"/>
    <n v="18.32"/>
  </r>
  <r>
    <x v="42"/>
    <x v="0"/>
    <n v="8.65"/>
  </r>
  <r>
    <x v="42"/>
    <x v="1"/>
    <n v="48.49"/>
  </r>
  <r>
    <x v="42"/>
    <x v="2"/>
    <n v="38.82"/>
  </r>
  <r>
    <x v="42"/>
    <x v="3"/>
    <n v="26.26"/>
  </r>
  <r>
    <x v="42"/>
    <x v="4"/>
    <n v="58.06"/>
  </r>
  <r>
    <x v="42"/>
    <x v="5"/>
    <n v="6.71"/>
  </r>
  <r>
    <x v="42"/>
    <x v="6"/>
    <n v="1.08"/>
  </r>
  <r>
    <x v="42"/>
    <x v="7"/>
    <n v="15.57"/>
  </r>
  <r>
    <x v="42"/>
    <x v="8"/>
    <n v="218.17"/>
  </r>
  <r>
    <x v="42"/>
    <x v="9"/>
    <n v="14.53"/>
  </r>
  <r>
    <x v="43"/>
    <x v="0"/>
    <n v="8.84"/>
  </r>
  <r>
    <x v="43"/>
    <x v="1"/>
    <n v="46.55"/>
  </r>
  <r>
    <x v="43"/>
    <x v="2"/>
    <n v="39.04"/>
  </r>
  <r>
    <x v="43"/>
    <x v="3"/>
    <n v="21.85"/>
  </r>
  <r>
    <x v="43"/>
    <x v="4"/>
    <n v="54.97"/>
  </r>
  <r>
    <x v="43"/>
    <x v="5"/>
    <n v="6.83"/>
  </r>
  <r>
    <x v="43"/>
    <x v="6"/>
    <n v="1.08"/>
  </r>
  <r>
    <x v="43"/>
    <x v="7"/>
    <n v="13.41"/>
  </r>
  <r>
    <x v="43"/>
    <x v="8"/>
    <n v="211.48"/>
  </r>
  <r>
    <x v="43"/>
    <x v="9"/>
    <n v="18.91"/>
  </r>
  <r>
    <x v="44"/>
    <x v="0"/>
    <n v="8.89"/>
  </r>
  <r>
    <x v="44"/>
    <x v="1"/>
    <n v="46.54"/>
  </r>
  <r>
    <x v="44"/>
    <x v="2"/>
    <n v="37.64"/>
  </r>
  <r>
    <x v="44"/>
    <x v="3"/>
    <n v="19.93"/>
  </r>
  <r>
    <x v="44"/>
    <x v="4"/>
    <n v="55.14"/>
  </r>
  <r>
    <x v="44"/>
    <x v="5"/>
    <n v="6.6"/>
  </r>
  <r>
    <x v="44"/>
    <x v="6"/>
    <n v="1.04"/>
  </r>
  <r>
    <x v="44"/>
    <x v="7"/>
    <n v="10.91"/>
  </r>
  <r>
    <x v="44"/>
    <x v="8"/>
    <n v="209.05"/>
  </r>
  <r>
    <x v="44"/>
    <x v="9"/>
    <n v="22.36"/>
  </r>
  <r>
    <x v="45"/>
    <x v="0"/>
    <n v="9.7799999999999994"/>
  </r>
  <r>
    <x v="45"/>
    <x v="1"/>
    <n v="48.95"/>
  </r>
  <r>
    <x v="45"/>
    <x v="2"/>
    <n v="42.45"/>
  </r>
  <r>
    <x v="45"/>
    <x v="3"/>
    <n v="18.09"/>
  </r>
  <r>
    <x v="45"/>
    <x v="4"/>
    <n v="58.8"/>
  </r>
  <r>
    <x v="45"/>
    <x v="5"/>
    <n v="6.87"/>
  </r>
  <r>
    <x v="45"/>
    <x v="6"/>
    <n v="1.1100000000000001"/>
  </r>
  <r>
    <x v="45"/>
    <x v="7"/>
    <n v="7.54"/>
  </r>
  <r>
    <x v="45"/>
    <x v="8"/>
    <n v="224.09"/>
  </r>
  <r>
    <x v="45"/>
    <x v="9"/>
    <n v="30.5"/>
  </r>
  <r>
    <x v="46"/>
    <x v="0"/>
    <n v="10.119999999999999"/>
  </r>
  <r>
    <x v="46"/>
    <x v="1"/>
    <n v="50.93"/>
  </r>
  <r>
    <x v="46"/>
    <x v="2"/>
    <n v="49.4"/>
  </r>
  <r>
    <x v="46"/>
    <x v="3"/>
    <n v="23.58"/>
  </r>
  <r>
    <x v="46"/>
    <x v="4"/>
    <n v="59.81"/>
  </r>
  <r>
    <x v="46"/>
    <x v="5"/>
    <n v="6.89"/>
  </r>
  <r>
    <x v="46"/>
    <x v="6"/>
    <n v="1.1000000000000001"/>
  </r>
  <r>
    <x v="46"/>
    <x v="7"/>
    <n v="3.76"/>
  </r>
  <r>
    <x v="46"/>
    <x v="8"/>
    <n v="235.23"/>
  </r>
  <r>
    <x v="46"/>
    <x v="9"/>
    <n v="29.64"/>
  </r>
  <r>
    <x v="47"/>
    <x v="0"/>
    <n v="11.05"/>
  </r>
  <r>
    <x v="47"/>
    <x v="1"/>
    <n v="47.35"/>
  </r>
  <r>
    <x v="47"/>
    <x v="2"/>
    <n v="48"/>
  </r>
  <r>
    <x v="47"/>
    <x v="3"/>
    <n v="26.03"/>
  </r>
  <r>
    <x v="47"/>
    <x v="4"/>
    <n v="68.69"/>
  </r>
  <r>
    <x v="47"/>
    <x v="5"/>
    <n v="7.08"/>
  </r>
  <r>
    <x v="47"/>
    <x v="6"/>
    <n v="1.1299999999999999"/>
  </r>
  <r>
    <x v="47"/>
    <x v="7"/>
    <n v="2.89"/>
  </r>
  <r>
    <x v="47"/>
    <x v="8"/>
    <n v="248.73"/>
  </r>
  <r>
    <x v="47"/>
    <x v="9"/>
    <n v="36.51"/>
  </r>
  <r>
    <x v="48"/>
    <x v="0"/>
    <n v="11.05"/>
  </r>
  <r>
    <x v="48"/>
    <x v="1"/>
    <n v="51.13"/>
  </r>
  <r>
    <x v="48"/>
    <x v="2"/>
    <n v="56.06"/>
  </r>
  <r>
    <x v="48"/>
    <x v="3"/>
    <n v="25.28"/>
  </r>
  <r>
    <x v="48"/>
    <x v="4"/>
    <n v="71.84"/>
  </r>
  <r>
    <x v="48"/>
    <x v="5"/>
    <n v="8.77"/>
  </r>
  <r>
    <x v="48"/>
    <x v="6"/>
    <n v="1.23"/>
  </r>
  <r>
    <x v="48"/>
    <x v="7"/>
    <n v="3.55"/>
  </r>
  <r>
    <x v="48"/>
    <x v="8"/>
    <n v="267.37"/>
  </r>
  <r>
    <x v="48"/>
    <x v="9"/>
    <n v="38.46"/>
  </r>
  <r>
    <x v="49"/>
    <x v="0"/>
    <n v="9.58"/>
  </r>
  <r>
    <x v="49"/>
    <x v="1"/>
    <n v="42.22"/>
  </r>
  <r>
    <x v="49"/>
    <x v="2"/>
    <n v="43.93"/>
  </r>
  <r>
    <x v="49"/>
    <x v="3"/>
    <n v="24.13"/>
  </r>
  <r>
    <x v="49"/>
    <x v="4"/>
    <n v="64.92"/>
  </r>
  <r>
    <x v="49"/>
    <x v="5"/>
    <n v="7.32"/>
  </r>
  <r>
    <x v="49"/>
    <x v="6"/>
    <n v="1.1000000000000001"/>
  </r>
  <r>
    <x v="49"/>
    <x v="7"/>
    <n v="6.78"/>
  </r>
  <r>
    <x v="49"/>
    <x v="8"/>
    <n v="231.17"/>
  </r>
  <r>
    <x v="49"/>
    <x v="9"/>
    <n v="31.19"/>
  </r>
  <r>
    <x v="50"/>
    <x v="0"/>
    <n v="10.29"/>
  </r>
  <r>
    <x v="50"/>
    <x v="1"/>
    <n v="35.54"/>
  </r>
  <r>
    <x v="50"/>
    <x v="2"/>
    <n v="39.81"/>
  </r>
  <r>
    <x v="50"/>
    <x v="3"/>
    <n v="26.01"/>
  </r>
  <r>
    <x v="50"/>
    <x v="4"/>
    <n v="66.83"/>
  </r>
  <r>
    <x v="50"/>
    <x v="5"/>
    <n v="7.44"/>
  </r>
  <r>
    <x v="50"/>
    <x v="6"/>
    <n v="1.21"/>
  </r>
  <r>
    <x v="50"/>
    <x v="7"/>
    <n v="9.8000000000000007"/>
  </r>
  <r>
    <x v="50"/>
    <x v="8"/>
    <n v="238.52"/>
  </r>
  <r>
    <x v="50"/>
    <x v="9"/>
    <n v="41.59"/>
  </r>
  <r>
    <x v="51"/>
    <x v="0"/>
    <n v="9.1300000000000008"/>
  </r>
  <r>
    <x v="51"/>
    <x v="1"/>
    <n v="34.21"/>
  </r>
  <r>
    <x v="51"/>
    <x v="2"/>
    <n v="36.96"/>
  </r>
  <r>
    <x v="51"/>
    <x v="3"/>
    <n v="25.74"/>
  </r>
  <r>
    <x v="51"/>
    <x v="4"/>
    <n v="60.58"/>
  </r>
  <r>
    <x v="51"/>
    <x v="5"/>
    <n v="6.84"/>
  </r>
  <r>
    <x v="51"/>
    <x v="6"/>
    <n v="1.18"/>
  </r>
  <r>
    <x v="51"/>
    <x v="7"/>
    <n v="12.27"/>
  </r>
  <r>
    <x v="51"/>
    <x v="8"/>
    <n v="213.96"/>
  </r>
  <r>
    <x v="51"/>
    <x v="9"/>
    <n v="27.05"/>
  </r>
  <r>
    <x v="52"/>
    <x v="0"/>
    <n v="8.74"/>
  </r>
  <r>
    <x v="52"/>
    <x v="1"/>
    <n v="32.33"/>
  </r>
  <r>
    <x v="52"/>
    <x v="2"/>
    <n v="37.29"/>
  </r>
  <r>
    <x v="52"/>
    <x v="3"/>
    <n v="30.04"/>
  </r>
  <r>
    <x v="52"/>
    <x v="4"/>
    <n v="57.72"/>
  </r>
  <r>
    <x v="52"/>
    <x v="5"/>
    <n v="6.67"/>
  </r>
  <r>
    <x v="52"/>
    <x v="6"/>
    <n v="1.19"/>
  </r>
  <r>
    <x v="52"/>
    <x v="7"/>
    <n v="13.36"/>
  </r>
  <r>
    <x v="52"/>
    <x v="8"/>
    <n v="213.42"/>
  </r>
  <r>
    <x v="52"/>
    <x v="9"/>
    <n v="26.08"/>
  </r>
  <r>
    <x v="53"/>
    <x v="0"/>
    <n v="8.1199999999999992"/>
  </r>
  <r>
    <x v="53"/>
    <x v="1"/>
    <n v="28.62"/>
  </r>
  <r>
    <x v="53"/>
    <x v="2"/>
    <n v="39.86"/>
  </r>
  <r>
    <x v="53"/>
    <x v="3"/>
    <n v="30.67"/>
  </r>
  <r>
    <x v="53"/>
    <x v="4"/>
    <n v="55.24"/>
  </r>
  <r>
    <x v="53"/>
    <x v="5"/>
    <n v="5.91"/>
  </r>
  <r>
    <x v="53"/>
    <x v="6"/>
    <n v="0.98"/>
  </r>
  <r>
    <x v="53"/>
    <x v="7"/>
    <n v="16.22"/>
  </r>
  <r>
    <x v="53"/>
    <x v="8"/>
    <n v="205.92"/>
  </r>
  <r>
    <x v="53"/>
    <x v="9"/>
    <n v="20.3"/>
  </r>
  <r>
    <x v="54"/>
    <x v="0"/>
    <n v="8.57"/>
  </r>
  <r>
    <x v="54"/>
    <x v="1"/>
    <n v="32.08"/>
  </r>
  <r>
    <x v="54"/>
    <x v="2"/>
    <n v="50.6"/>
  </r>
  <r>
    <x v="54"/>
    <x v="3"/>
    <n v="25.71"/>
  </r>
  <r>
    <x v="54"/>
    <x v="4"/>
    <n v="57.99"/>
  </r>
  <r>
    <x v="54"/>
    <x v="5"/>
    <n v="6.24"/>
  </r>
  <r>
    <x v="54"/>
    <x v="6"/>
    <n v="1.1299999999999999"/>
  </r>
  <r>
    <x v="54"/>
    <x v="7"/>
    <n v="15.52"/>
  </r>
  <r>
    <x v="54"/>
    <x v="8"/>
    <n v="217.54"/>
  </r>
  <r>
    <x v="54"/>
    <x v="9"/>
    <n v="19.7"/>
  </r>
  <r>
    <x v="55"/>
    <x v="0"/>
    <n v="8.6199999999999992"/>
  </r>
  <r>
    <x v="55"/>
    <x v="1"/>
    <n v="29.85"/>
  </r>
  <r>
    <x v="55"/>
    <x v="2"/>
    <n v="48.15"/>
  </r>
  <r>
    <x v="55"/>
    <x v="3"/>
    <n v="21.85"/>
  </r>
  <r>
    <x v="55"/>
    <x v="4"/>
    <n v="57.29"/>
  </r>
  <r>
    <x v="55"/>
    <x v="5"/>
    <n v="6.59"/>
  </r>
  <r>
    <x v="55"/>
    <x v="6"/>
    <n v="1.1200000000000001"/>
  </r>
  <r>
    <x v="55"/>
    <x v="7"/>
    <n v="14.62"/>
  </r>
  <r>
    <x v="55"/>
    <x v="8"/>
    <n v="206.87"/>
  </r>
  <r>
    <x v="55"/>
    <x v="9"/>
    <n v="18.78"/>
  </r>
  <r>
    <x v="56"/>
    <x v="0"/>
    <n v="8.2799999999999994"/>
  </r>
  <r>
    <x v="56"/>
    <x v="1"/>
    <n v="29.56"/>
  </r>
  <r>
    <x v="56"/>
    <x v="2"/>
    <n v="47.71"/>
  </r>
  <r>
    <x v="56"/>
    <x v="3"/>
    <n v="19.41"/>
  </r>
  <r>
    <x v="56"/>
    <x v="4"/>
    <n v="55.86"/>
  </r>
  <r>
    <x v="56"/>
    <x v="5"/>
    <n v="6.81"/>
  </r>
  <r>
    <x v="56"/>
    <x v="6"/>
    <n v="1.1100000000000001"/>
  </r>
  <r>
    <x v="56"/>
    <x v="7"/>
    <n v="11.19"/>
  </r>
  <r>
    <x v="56"/>
    <x v="8"/>
    <n v="206.33"/>
  </r>
  <r>
    <x v="56"/>
    <x v="9"/>
    <n v="26.4"/>
  </r>
  <r>
    <x v="57"/>
    <x v="0"/>
    <n v="9.4600000000000009"/>
  </r>
  <r>
    <x v="57"/>
    <x v="1"/>
    <n v="35.020000000000003"/>
  </r>
  <r>
    <x v="57"/>
    <x v="2"/>
    <n v="52.02"/>
  </r>
  <r>
    <x v="57"/>
    <x v="3"/>
    <n v="20.74"/>
  </r>
  <r>
    <x v="57"/>
    <x v="4"/>
    <n v="58.76"/>
  </r>
  <r>
    <x v="57"/>
    <x v="5"/>
    <n v="7.29"/>
  </r>
  <r>
    <x v="57"/>
    <x v="6"/>
    <n v="1.1299999999999999"/>
  </r>
  <r>
    <x v="57"/>
    <x v="7"/>
    <n v="7.77"/>
  </r>
  <r>
    <x v="57"/>
    <x v="8"/>
    <n v="221.92"/>
  </r>
  <r>
    <x v="57"/>
    <x v="9"/>
    <n v="29.73"/>
  </r>
  <r>
    <x v="58"/>
    <x v="0"/>
    <n v="10.050000000000001"/>
  </r>
  <r>
    <x v="58"/>
    <x v="1"/>
    <n v="39.590000000000003"/>
  </r>
  <r>
    <x v="58"/>
    <x v="2"/>
    <n v="48.47"/>
  </r>
  <r>
    <x v="58"/>
    <x v="3"/>
    <n v="29.07"/>
  </r>
  <r>
    <x v="58"/>
    <x v="4"/>
    <n v="58.67"/>
  </r>
  <r>
    <x v="58"/>
    <x v="5"/>
    <n v="7.38"/>
  </r>
  <r>
    <x v="58"/>
    <x v="6"/>
    <n v="1.1299999999999999"/>
  </r>
  <r>
    <x v="58"/>
    <x v="7"/>
    <n v="3.86"/>
  </r>
  <r>
    <x v="58"/>
    <x v="8"/>
    <n v="232.66"/>
  </r>
  <r>
    <x v="58"/>
    <x v="9"/>
    <n v="34.44"/>
  </r>
  <r>
    <x v="59"/>
    <x v="0"/>
    <n v="10.52"/>
  </r>
  <r>
    <x v="59"/>
    <x v="1"/>
    <n v="34.57"/>
  </r>
  <r>
    <x v="59"/>
    <x v="2"/>
    <n v="42.92"/>
  </r>
  <r>
    <x v="59"/>
    <x v="3"/>
    <n v="33.5"/>
  </r>
  <r>
    <x v="59"/>
    <x v="4"/>
    <n v="64.31"/>
  </r>
  <r>
    <x v="59"/>
    <x v="5"/>
    <n v="7.46"/>
  </r>
  <r>
    <x v="59"/>
    <x v="6"/>
    <n v="1.1399999999999999"/>
  </r>
  <r>
    <x v="59"/>
    <x v="7"/>
    <n v="3.59"/>
  </r>
  <r>
    <x v="59"/>
    <x v="8"/>
    <n v="240.26"/>
  </r>
  <r>
    <x v="59"/>
    <x v="9"/>
    <n v="42.25"/>
  </r>
  <r>
    <x v="60"/>
    <x v="0"/>
    <n v="10.41"/>
  </r>
  <r>
    <x v="60"/>
    <x v="1"/>
    <n v="35.299999999999997"/>
  </r>
  <r>
    <x v="60"/>
    <x v="2"/>
    <n v="56.04"/>
  </r>
  <r>
    <x v="60"/>
    <x v="3"/>
    <n v="29.26"/>
  </r>
  <r>
    <x v="60"/>
    <x v="4"/>
    <n v="68.03"/>
  </r>
  <r>
    <x v="60"/>
    <x v="5"/>
    <n v="7.4"/>
  </r>
  <r>
    <x v="60"/>
    <x v="6"/>
    <n v="1.17"/>
  </r>
  <r>
    <x v="60"/>
    <x v="7"/>
    <n v="4.46"/>
  </r>
  <r>
    <x v="60"/>
    <x v="8"/>
    <n v="254.18"/>
  </r>
  <r>
    <x v="60"/>
    <x v="9"/>
    <n v="42.11"/>
  </r>
  <r>
    <x v="61"/>
    <x v="0"/>
    <n v="9.2799999999999994"/>
  </r>
  <r>
    <x v="61"/>
    <x v="1"/>
    <n v="27.37"/>
  </r>
  <r>
    <x v="61"/>
    <x v="2"/>
    <n v="45.32"/>
  </r>
  <r>
    <x v="61"/>
    <x v="3"/>
    <n v="28.43"/>
  </r>
  <r>
    <x v="61"/>
    <x v="4"/>
    <n v="60.58"/>
  </r>
  <r>
    <x v="61"/>
    <x v="5"/>
    <n v="6.79"/>
  </r>
  <r>
    <x v="61"/>
    <x v="6"/>
    <n v="1.1000000000000001"/>
  </r>
  <r>
    <x v="61"/>
    <x v="7"/>
    <n v="6.73"/>
  </r>
  <r>
    <x v="61"/>
    <x v="8"/>
    <n v="235.1"/>
  </r>
  <r>
    <x v="61"/>
    <x v="9"/>
    <n v="49.5"/>
  </r>
  <r>
    <x v="62"/>
    <x v="0"/>
    <n v="10.15"/>
  </r>
  <r>
    <x v="62"/>
    <x v="1"/>
    <n v="27.88"/>
  </r>
  <r>
    <x v="62"/>
    <x v="2"/>
    <n v="41.51"/>
  </r>
  <r>
    <x v="62"/>
    <x v="3"/>
    <n v="31.6"/>
  </r>
  <r>
    <x v="62"/>
    <x v="4"/>
    <n v="59.85"/>
  </r>
  <r>
    <x v="62"/>
    <x v="5"/>
    <n v="6.86"/>
  </r>
  <r>
    <x v="62"/>
    <x v="6"/>
    <n v="1.18"/>
  </r>
  <r>
    <x v="62"/>
    <x v="7"/>
    <n v="11.43"/>
  </r>
  <r>
    <x v="62"/>
    <x v="8"/>
    <n v="231.14"/>
  </r>
  <r>
    <x v="62"/>
    <x v="9"/>
    <n v="40.68"/>
  </r>
  <r>
    <x v="63"/>
    <x v="0"/>
    <n v="9.23"/>
  </r>
  <r>
    <x v="63"/>
    <x v="1"/>
    <n v="20.12"/>
  </r>
  <r>
    <x v="63"/>
    <x v="2"/>
    <n v="32.35"/>
  </r>
  <r>
    <x v="63"/>
    <x v="3"/>
    <n v="27.44"/>
  </r>
  <r>
    <x v="63"/>
    <x v="4"/>
    <n v="51.59"/>
  </r>
  <r>
    <x v="63"/>
    <x v="5"/>
    <n v="5.88"/>
  </r>
  <r>
    <x v="63"/>
    <x v="6"/>
    <n v="1.1200000000000001"/>
  </r>
  <r>
    <x v="63"/>
    <x v="7"/>
    <n v="16.03"/>
  </r>
  <r>
    <x v="63"/>
    <x v="8"/>
    <n v="190.27"/>
  </r>
  <r>
    <x v="63"/>
    <x v="9"/>
    <n v="26.51"/>
  </r>
  <r>
    <x v="64"/>
    <x v="0"/>
    <n v="9.27"/>
  </r>
  <r>
    <x v="64"/>
    <x v="1"/>
    <n v="19.8"/>
  </r>
  <r>
    <x v="64"/>
    <x v="2"/>
    <n v="32.979999999999997"/>
  </r>
  <r>
    <x v="64"/>
    <x v="3"/>
    <n v="31.24"/>
  </r>
  <r>
    <x v="64"/>
    <x v="4"/>
    <n v="47.87"/>
  </r>
  <r>
    <x v="64"/>
    <x v="5"/>
    <n v="5.9"/>
  </r>
  <r>
    <x v="64"/>
    <x v="6"/>
    <n v="1.1299999999999999"/>
  </r>
  <r>
    <x v="64"/>
    <x v="7"/>
    <n v="17.489999999999998"/>
  </r>
  <r>
    <x v="64"/>
    <x v="8"/>
    <n v="191.21"/>
  </r>
  <r>
    <x v="64"/>
    <x v="9"/>
    <n v="25.53"/>
  </r>
  <r>
    <x v="65"/>
    <x v="0"/>
    <n v="8.3800000000000008"/>
  </r>
  <r>
    <x v="65"/>
    <x v="1"/>
    <n v="22.01"/>
  </r>
  <r>
    <x v="65"/>
    <x v="2"/>
    <n v="40.22"/>
  </r>
  <r>
    <x v="65"/>
    <x v="3"/>
    <n v="30.58"/>
  </r>
  <r>
    <x v="65"/>
    <x v="4"/>
    <n v="43.96"/>
  </r>
  <r>
    <x v="65"/>
    <x v="5"/>
    <n v="5.65"/>
  </r>
  <r>
    <x v="65"/>
    <x v="6"/>
    <n v="1.03"/>
  </r>
  <r>
    <x v="65"/>
    <x v="7"/>
    <n v="16.809999999999999"/>
  </r>
  <r>
    <x v="65"/>
    <x v="8"/>
    <n v="189.53"/>
  </r>
  <r>
    <x v="65"/>
    <x v="9"/>
    <n v="20.89"/>
  </r>
  <r>
    <x v="66"/>
    <x v="0"/>
    <n v="8.3800000000000008"/>
  </r>
  <r>
    <x v="66"/>
    <x v="1"/>
    <n v="23.87"/>
  </r>
  <r>
    <x v="66"/>
    <x v="2"/>
    <n v="48.98"/>
  </r>
  <r>
    <x v="66"/>
    <x v="3"/>
    <n v="27.06"/>
  </r>
  <r>
    <x v="66"/>
    <x v="4"/>
    <n v="47.27"/>
  </r>
  <r>
    <x v="66"/>
    <x v="5"/>
    <n v="6.08"/>
  </r>
  <r>
    <x v="66"/>
    <x v="6"/>
    <n v="1.1000000000000001"/>
  </r>
  <r>
    <x v="66"/>
    <x v="7"/>
    <n v="18.350000000000001"/>
  </r>
  <r>
    <x v="66"/>
    <x v="8"/>
    <n v="204.23"/>
  </r>
  <r>
    <x v="66"/>
    <x v="9"/>
    <n v="23.14"/>
  </r>
  <r>
    <x v="67"/>
    <x v="0"/>
    <n v="8.65"/>
  </r>
  <r>
    <x v="67"/>
    <x v="1"/>
    <n v="26.65"/>
  </r>
  <r>
    <x v="67"/>
    <x v="2"/>
    <n v="45.95"/>
  </r>
  <r>
    <x v="67"/>
    <x v="3"/>
    <n v="25.47"/>
  </r>
  <r>
    <x v="67"/>
    <x v="4"/>
    <n v="48.04"/>
  </r>
  <r>
    <x v="67"/>
    <x v="5"/>
    <n v="6.51"/>
  </r>
  <r>
    <x v="67"/>
    <x v="6"/>
    <n v="1.0900000000000001"/>
  </r>
  <r>
    <x v="67"/>
    <x v="7"/>
    <n v="16.59"/>
  </r>
  <r>
    <x v="67"/>
    <x v="8"/>
    <n v="199.96"/>
  </r>
  <r>
    <x v="67"/>
    <x v="9"/>
    <n v="21.01"/>
  </r>
  <r>
    <x v="68"/>
    <x v="0"/>
    <n v="8.7200000000000006"/>
  </r>
  <r>
    <x v="68"/>
    <x v="1"/>
    <n v="30.35"/>
  </r>
  <r>
    <x v="68"/>
    <x v="2"/>
    <n v="45.27"/>
  </r>
  <r>
    <x v="68"/>
    <x v="3"/>
    <n v="22.89"/>
  </r>
  <r>
    <x v="68"/>
    <x v="4"/>
    <n v="47.42"/>
  </r>
  <r>
    <x v="68"/>
    <x v="5"/>
    <n v="6.69"/>
  </r>
  <r>
    <x v="68"/>
    <x v="6"/>
    <n v="1.07"/>
  </r>
  <r>
    <x v="68"/>
    <x v="7"/>
    <n v="13.53"/>
  </r>
  <r>
    <x v="68"/>
    <x v="8"/>
    <n v="200.16"/>
  </r>
  <r>
    <x v="68"/>
    <x v="9"/>
    <n v="24.22"/>
  </r>
  <r>
    <x v="69"/>
    <x v="0"/>
    <n v="9.4"/>
  </r>
  <r>
    <x v="69"/>
    <x v="1"/>
    <n v="32.119999999999997"/>
  </r>
  <r>
    <x v="69"/>
    <x v="2"/>
    <n v="39.6"/>
  </r>
  <r>
    <x v="69"/>
    <x v="3"/>
    <n v="27.82"/>
  </r>
  <r>
    <x v="69"/>
    <x v="4"/>
    <n v="54.19"/>
  </r>
  <r>
    <x v="69"/>
    <x v="5"/>
    <n v="6.7"/>
  </r>
  <r>
    <x v="69"/>
    <x v="6"/>
    <n v="1.1499999999999999"/>
  </r>
  <r>
    <x v="69"/>
    <x v="7"/>
    <n v="8.2100000000000009"/>
  </r>
  <r>
    <x v="69"/>
    <x v="8"/>
    <n v="218.08"/>
  </r>
  <r>
    <x v="69"/>
    <x v="9"/>
    <n v="38.89"/>
  </r>
  <r>
    <x v="70"/>
    <x v="0"/>
    <n v="9.7899999999999991"/>
  </r>
  <r>
    <x v="70"/>
    <x v="1"/>
    <n v="35.43"/>
  </r>
  <r>
    <x v="70"/>
    <x v="2"/>
    <n v="48.55"/>
  </r>
  <r>
    <x v="70"/>
    <x v="3"/>
    <n v="26.97"/>
  </r>
  <r>
    <x v="70"/>
    <x v="4"/>
    <n v="57.76"/>
  </r>
  <r>
    <x v="70"/>
    <x v="5"/>
    <n v="6.92"/>
  </r>
  <r>
    <x v="70"/>
    <x v="6"/>
    <n v="1.1000000000000001"/>
  </r>
  <r>
    <x v="70"/>
    <x v="7"/>
    <n v="5.59"/>
  </r>
  <r>
    <x v="70"/>
    <x v="8"/>
    <n v="225.5"/>
  </r>
  <r>
    <x v="70"/>
    <x v="9"/>
    <n v="33.39"/>
  </r>
  <r>
    <x v="71"/>
    <x v="0"/>
    <n v="10.81"/>
  </r>
  <r>
    <x v="71"/>
    <x v="1"/>
    <n v="34.97"/>
  </r>
  <r>
    <x v="71"/>
    <x v="2"/>
    <n v="50.08"/>
  </r>
  <r>
    <x v="71"/>
    <x v="3"/>
    <n v="29.88"/>
  </r>
  <r>
    <x v="71"/>
    <x v="4"/>
    <n v="63.96"/>
  </r>
  <r>
    <x v="71"/>
    <x v="5"/>
    <n v="7.1"/>
  </r>
  <r>
    <x v="71"/>
    <x v="6"/>
    <n v="1.17"/>
  </r>
  <r>
    <x v="71"/>
    <x v="7"/>
    <n v="3.39"/>
  </r>
  <r>
    <x v="71"/>
    <x v="8"/>
    <n v="241.3"/>
  </r>
  <r>
    <x v="71"/>
    <x v="9"/>
    <n v="39.94"/>
  </r>
  <r>
    <x v="72"/>
    <x v="0"/>
    <n v="11.38"/>
  </r>
  <r>
    <x v="72"/>
    <x v="1"/>
    <n v="39.81"/>
  </r>
  <r>
    <x v="72"/>
    <x v="2"/>
    <n v="52.19"/>
  </r>
  <r>
    <x v="72"/>
    <x v="3"/>
    <n v="34.49"/>
  </r>
  <r>
    <x v="72"/>
    <x v="4"/>
    <n v="67.98"/>
  </r>
  <r>
    <x v="72"/>
    <x v="5"/>
    <n v="7.38"/>
  </r>
  <r>
    <x v="72"/>
    <x v="6"/>
    <n v="1.1599999999999999"/>
  </r>
  <r>
    <x v="72"/>
    <x v="7"/>
    <n v="4.08"/>
  </r>
  <r>
    <x v="72"/>
    <x v="8"/>
    <n v="256.64999999999998"/>
  </r>
  <r>
    <x v="72"/>
    <x v="9"/>
    <n v="38.18"/>
  </r>
  <r>
    <x v="73"/>
    <x v="0"/>
    <n v="10.23"/>
  </r>
  <r>
    <x v="73"/>
    <x v="1"/>
    <n v="31.25"/>
  </r>
  <r>
    <x v="73"/>
    <x v="2"/>
    <n v="42.31"/>
  </r>
  <r>
    <x v="73"/>
    <x v="3"/>
    <n v="34.74"/>
  </r>
  <r>
    <x v="73"/>
    <x v="4"/>
    <n v="58.64"/>
  </r>
  <r>
    <x v="73"/>
    <x v="5"/>
    <n v="6.65"/>
  </r>
  <r>
    <x v="73"/>
    <x v="6"/>
    <n v="1.05"/>
  </r>
  <r>
    <x v="73"/>
    <x v="7"/>
    <n v="7.29"/>
  </r>
  <r>
    <x v="73"/>
    <x v="8"/>
    <n v="229.25"/>
  </r>
  <r>
    <x v="73"/>
    <x v="9"/>
    <n v="37.090000000000003"/>
  </r>
  <r>
    <x v="74"/>
    <x v="0"/>
    <n v="10.67"/>
  </r>
  <r>
    <x v="74"/>
    <x v="1"/>
    <n v="31.75"/>
  </r>
  <r>
    <x v="74"/>
    <x v="2"/>
    <n v="46.73"/>
  </r>
  <r>
    <x v="74"/>
    <x v="3"/>
    <n v="30.35"/>
  </r>
  <r>
    <x v="74"/>
    <x v="4"/>
    <n v="62.14"/>
  </r>
  <r>
    <x v="74"/>
    <x v="5"/>
    <n v="6.7"/>
  </r>
  <r>
    <x v="74"/>
    <x v="6"/>
    <n v="1.17"/>
  </r>
  <r>
    <x v="74"/>
    <x v="7"/>
    <n v="13.52"/>
  </r>
  <r>
    <x v="74"/>
    <x v="8"/>
    <n v="239.78"/>
  </r>
  <r>
    <x v="74"/>
    <x v="9"/>
    <n v="36.75"/>
  </r>
  <r>
    <x v="75"/>
    <x v="0"/>
    <n v="10.15"/>
  </r>
  <r>
    <x v="75"/>
    <x v="1"/>
    <n v="28.72"/>
  </r>
  <r>
    <x v="75"/>
    <x v="2"/>
    <n v="43.02"/>
  </r>
  <r>
    <x v="75"/>
    <x v="3"/>
    <n v="26.3"/>
  </r>
  <r>
    <x v="75"/>
    <x v="4"/>
    <n v="54.03"/>
  </r>
  <r>
    <x v="75"/>
    <x v="5"/>
    <n v="6.19"/>
  </r>
  <r>
    <x v="75"/>
    <x v="6"/>
    <n v="1.1000000000000001"/>
  </r>
  <r>
    <x v="75"/>
    <x v="7"/>
    <n v="16.190000000000001"/>
  </r>
  <r>
    <x v="75"/>
    <x v="8"/>
    <n v="215.62"/>
  </r>
  <r>
    <x v="75"/>
    <x v="9"/>
    <n v="29.92"/>
  </r>
  <r>
    <x v="76"/>
    <x v="0"/>
    <n v="9.65"/>
  </r>
  <r>
    <x v="76"/>
    <x v="1"/>
    <n v="23.48"/>
  </r>
  <r>
    <x v="76"/>
    <x v="2"/>
    <n v="31.73"/>
  </r>
  <r>
    <x v="76"/>
    <x v="3"/>
    <n v="32.83"/>
  </r>
  <r>
    <x v="76"/>
    <x v="4"/>
    <n v="52.94"/>
  </r>
  <r>
    <x v="76"/>
    <x v="5"/>
    <n v="6.29"/>
  </r>
  <r>
    <x v="76"/>
    <x v="6"/>
    <n v="1.1200000000000001"/>
  </r>
  <r>
    <x v="76"/>
    <x v="7"/>
    <n v="19.02"/>
  </r>
  <r>
    <x v="76"/>
    <x v="8"/>
    <n v="208.51"/>
  </r>
  <r>
    <x v="76"/>
    <x v="9"/>
    <n v="31.45"/>
  </r>
  <r>
    <x v="77"/>
    <x v="0"/>
    <n v="8.43"/>
  </r>
  <r>
    <x v="77"/>
    <x v="1"/>
    <n v="27.04"/>
  </r>
  <r>
    <x v="77"/>
    <x v="2"/>
    <n v="38.68"/>
  </r>
  <r>
    <x v="77"/>
    <x v="3"/>
    <n v="31.78"/>
  </r>
  <r>
    <x v="77"/>
    <x v="4"/>
    <n v="52.65"/>
  </r>
  <r>
    <x v="77"/>
    <x v="5"/>
    <n v="6.05"/>
  </r>
  <r>
    <x v="77"/>
    <x v="6"/>
    <n v="1.0900000000000001"/>
  </r>
  <r>
    <x v="77"/>
    <x v="7"/>
    <n v="21.28"/>
  </r>
  <r>
    <x v="77"/>
    <x v="8"/>
    <n v="204.43"/>
  </r>
  <r>
    <x v="77"/>
    <x v="9"/>
    <n v="17.43"/>
  </r>
  <r>
    <x v="78"/>
    <x v="0"/>
    <n v="8.7799999999999994"/>
  </r>
  <r>
    <x v="78"/>
    <x v="1"/>
    <n v="30.19"/>
  </r>
  <r>
    <x v="78"/>
    <x v="2"/>
    <n v="39.51"/>
  </r>
  <r>
    <x v="78"/>
    <x v="3"/>
    <n v="29.75"/>
  </r>
  <r>
    <x v="78"/>
    <x v="4"/>
    <n v="56.69"/>
  </r>
  <r>
    <x v="78"/>
    <x v="5"/>
    <n v="6.59"/>
  </r>
  <r>
    <x v="78"/>
    <x v="6"/>
    <n v="1.1299999999999999"/>
  </r>
  <r>
    <x v="78"/>
    <x v="7"/>
    <n v="20.55"/>
  </r>
  <r>
    <x v="78"/>
    <x v="8"/>
    <n v="215.52"/>
  </r>
  <r>
    <x v="78"/>
    <x v="9"/>
    <n v="22.33"/>
  </r>
  <r>
    <x v="79"/>
    <x v="0"/>
    <n v="9.0500000000000007"/>
  </r>
  <r>
    <x v="79"/>
    <x v="1"/>
    <n v="30.14"/>
  </r>
  <r>
    <x v="79"/>
    <x v="2"/>
    <n v="33.01"/>
  </r>
  <r>
    <x v="79"/>
    <x v="3"/>
    <n v="27.42"/>
  </r>
  <r>
    <x v="79"/>
    <x v="4"/>
    <n v="57.38"/>
  </r>
  <r>
    <x v="79"/>
    <x v="5"/>
    <n v="6.65"/>
  </r>
  <r>
    <x v="79"/>
    <x v="6"/>
    <n v="1.1000000000000001"/>
  </r>
  <r>
    <x v="79"/>
    <x v="7"/>
    <n v="18.350000000000001"/>
  </r>
  <r>
    <x v="79"/>
    <x v="8"/>
    <n v="208.48"/>
  </r>
  <r>
    <x v="79"/>
    <x v="9"/>
    <n v="25.38"/>
  </r>
  <r>
    <x v="80"/>
    <x v="0"/>
    <n v="9.23"/>
  </r>
  <r>
    <x v="80"/>
    <x v="1"/>
    <n v="36.619999999999997"/>
  </r>
  <r>
    <x v="80"/>
    <x v="2"/>
    <n v="40.08"/>
  </r>
  <r>
    <x v="80"/>
    <x v="3"/>
    <n v="21.3"/>
  </r>
  <r>
    <x v="80"/>
    <x v="4"/>
    <n v="56.54"/>
  </r>
  <r>
    <x v="80"/>
    <x v="5"/>
    <n v="6.41"/>
  </r>
  <r>
    <x v="80"/>
    <x v="6"/>
    <n v="1.0900000000000001"/>
  </r>
  <r>
    <x v="80"/>
    <x v="7"/>
    <n v="15.47"/>
  </r>
  <r>
    <x v="80"/>
    <x v="8"/>
    <n v="207.72"/>
  </r>
  <r>
    <x v="80"/>
    <x v="9"/>
    <n v="20.98"/>
  </r>
  <r>
    <x v="81"/>
    <x v="0"/>
    <n v="10.02"/>
  </r>
  <r>
    <x v="81"/>
    <x v="1"/>
    <n v="36.630000000000003"/>
  </r>
  <r>
    <x v="81"/>
    <x v="2"/>
    <n v="39.07"/>
  </r>
  <r>
    <x v="81"/>
    <x v="3"/>
    <n v="20.04"/>
  </r>
  <r>
    <x v="81"/>
    <x v="4"/>
    <n v="59.28"/>
  </r>
  <r>
    <x v="81"/>
    <x v="5"/>
    <n v="6.74"/>
  </r>
  <r>
    <x v="81"/>
    <x v="6"/>
    <n v="1.1299999999999999"/>
  </r>
  <r>
    <x v="81"/>
    <x v="7"/>
    <n v="11.45"/>
  </r>
  <r>
    <x v="81"/>
    <x v="8"/>
    <n v="222.64"/>
  </r>
  <r>
    <x v="81"/>
    <x v="9"/>
    <n v="38.28"/>
  </r>
  <r>
    <x v="82"/>
    <x v="0"/>
    <n v="10.62"/>
  </r>
  <r>
    <x v="82"/>
    <x v="1"/>
    <n v="40.39"/>
  </r>
  <r>
    <x v="82"/>
    <x v="2"/>
    <n v="54.95"/>
  </r>
  <r>
    <x v="82"/>
    <x v="3"/>
    <n v="22.08"/>
  </r>
  <r>
    <x v="82"/>
    <x v="4"/>
    <n v="58.55"/>
  </r>
  <r>
    <x v="82"/>
    <x v="5"/>
    <n v="7.28"/>
  </r>
  <r>
    <x v="82"/>
    <x v="6"/>
    <n v="1.1000000000000001"/>
  </r>
  <r>
    <x v="82"/>
    <x v="7"/>
    <n v="5.83"/>
  </r>
  <r>
    <x v="82"/>
    <x v="8"/>
    <n v="235.94"/>
  </r>
  <r>
    <x v="82"/>
    <x v="9"/>
    <n v="35.14"/>
  </r>
  <r>
    <x v="83"/>
    <x v="0"/>
    <n v="11.72"/>
  </r>
  <r>
    <x v="83"/>
    <x v="1"/>
    <n v="42.43"/>
  </r>
  <r>
    <x v="83"/>
    <x v="2"/>
    <n v="52.84"/>
  </r>
  <r>
    <x v="83"/>
    <x v="3"/>
    <n v="27.62"/>
  </r>
  <r>
    <x v="83"/>
    <x v="4"/>
    <n v="61.27"/>
  </r>
  <r>
    <x v="83"/>
    <x v="5"/>
    <n v="7.91"/>
  </r>
  <r>
    <x v="83"/>
    <x v="6"/>
    <n v="1.1299999999999999"/>
  </r>
  <r>
    <x v="83"/>
    <x v="7"/>
    <n v="4.5"/>
  </r>
  <r>
    <x v="83"/>
    <x v="8"/>
    <n v="252.38"/>
  </r>
  <r>
    <x v="83"/>
    <x v="9"/>
    <n v="42.96"/>
  </r>
  <r>
    <x v="84"/>
    <x v="0"/>
    <n v="11.4"/>
  </r>
  <r>
    <x v="84"/>
    <x v="1"/>
    <n v="40.01"/>
  </r>
  <r>
    <x v="84"/>
    <x v="2"/>
    <n v="54.67"/>
  </r>
  <r>
    <x v="84"/>
    <x v="3"/>
    <n v="26.56"/>
  </r>
  <r>
    <x v="84"/>
    <x v="4"/>
    <n v="63.61"/>
  </r>
  <r>
    <x v="84"/>
    <x v="5"/>
    <n v="7.93"/>
  </r>
  <r>
    <x v="84"/>
    <x v="6"/>
    <n v="1.1599999999999999"/>
  </r>
  <r>
    <x v="84"/>
    <x v="7"/>
    <n v="6.68"/>
  </r>
  <r>
    <x v="84"/>
    <x v="8"/>
    <n v="258.31"/>
  </r>
  <r>
    <x v="84"/>
    <x v="9"/>
    <n v="46.29"/>
  </r>
  <r>
    <x v="85"/>
    <x v="0"/>
    <n v="10.16"/>
  </r>
  <r>
    <x v="85"/>
    <x v="1"/>
    <n v="31.98"/>
  </r>
  <r>
    <x v="85"/>
    <x v="2"/>
    <n v="42.86"/>
  </r>
  <r>
    <x v="85"/>
    <x v="3"/>
    <n v="21.31"/>
  </r>
  <r>
    <x v="85"/>
    <x v="4"/>
    <n v="54.74"/>
  </r>
  <r>
    <x v="85"/>
    <x v="5"/>
    <n v="6.63"/>
  </r>
  <r>
    <x v="85"/>
    <x v="6"/>
    <n v="1.04"/>
  </r>
  <r>
    <x v="85"/>
    <x v="7"/>
    <n v="9.92"/>
  </r>
  <r>
    <x v="85"/>
    <x v="8"/>
    <n v="230.67"/>
  </r>
  <r>
    <x v="85"/>
    <x v="9"/>
    <n v="52.03"/>
  </r>
  <r>
    <x v="86"/>
    <x v="0"/>
    <n v="11.22"/>
  </r>
  <r>
    <x v="86"/>
    <x v="1"/>
    <n v="42.33"/>
  </r>
  <r>
    <x v="86"/>
    <x v="2"/>
    <n v="47.61"/>
  </r>
  <r>
    <x v="86"/>
    <x v="3"/>
    <n v="22.7"/>
  </r>
  <r>
    <x v="86"/>
    <x v="4"/>
    <n v="54.51"/>
  </r>
  <r>
    <x v="86"/>
    <x v="5"/>
    <n v="7.7"/>
  </r>
  <r>
    <x v="86"/>
    <x v="6"/>
    <n v="1.17"/>
  </r>
  <r>
    <x v="86"/>
    <x v="7"/>
    <n v="16.690000000000001"/>
  </r>
  <r>
    <x v="86"/>
    <x v="8"/>
    <n v="237.64"/>
  </r>
  <r>
    <x v="86"/>
    <x v="9"/>
    <n v="33.71"/>
  </r>
  <r>
    <x v="87"/>
    <x v="0"/>
    <n v="10.1"/>
  </r>
  <r>
    <x v="87"/>
    <x v="1"/>
    <n v="32.32"/>
  </r>
  <r>
    <x v="87"/>
    <x v="2"/>
    <n v="34.590000000000003"/>
  </r>
  <r>
    <x v="87"/>
    <x v="3"/>
    <n v="24.43"/>
  </r>
  <r>
    <x v="87"/>
    <x v="4"/>
    <n v="47.32"/>
  </r>
  <r>
    <x v="87"/>
    <x v="5"/>
    <n v="6.23"/>
  </r>
  <r>
    <x v="87"/>
    <x v="6"/>
    <n v="1.1100000000000001"/>
  </r>
  <r>
    <x v="87"/>
    <x v="7"/>
    <n v="20.100000000000001"/>
  </r>
  <r>
    <x v="87"/>
    <x v="8"/>
    <n v="212.42"/>
  </r>
  <r>
    <x v="87"/>
    <x v="9"/>
    <n v="36.22"/>
  </r>
  <r>
    <x v="88"/>
    <x v="0"/>
    <n v="9.75"/>
  </r>
  <r>
    <x v="88"/>
    <x v="1"/>
    <n v="29.99"/>
  </r>
  <r>
    <x v="88"/>
    <x v="2"/>
    <n v="35.549999999999997"/>
  </r>
  <r>
    <x v="88"/>
    <x v="3"/>
    <n v="26.55"/>
  </r>
  <r>
    <x v="88"/>
    <x v="4"/>
    <n v="42.74"/>
  </r>
  <r>
    <x v="88"/>
    <x v="5"/>
    <n v="6.32"/>
  </r>
  <r>
    <x v="88"/>
    <x v="6"/>
    <n v="1.1299999999999999"/>
  </r>
  <r>
    <x v="88"/>
    <x v="7"/>
    <n v="25.69"/>
  </r>
  <r>
    <x v="88"/>
    <x v="8"/>
    <n v="205.04"/>
  </r>
  <r>
    <x v="88"/>
    <x v="9"/>
    <n v="27.32"/>
  </r>
  <r>
    <x v="89"/>
    <x v="0"/>
    <n v="9.1199999999999992"/>
  </r>
  <r>
    <x v="89"/>
    <x v="1"/>
    <n v="31.96"/>
  </r>
  <r>
    <x v="89"/>
    <x v="2"/>
    <n v="39.83"/>
  </r>
  <r>
    <x v="89"/>
    <x v="3"/>
    <n v="24.18"/>
  </r>
  <r>
    <x v="89"/>
    <x v="4"/>
    <n v="42.67"/>
  </r>
  <r>
    <x v="89"/>
    <x v="5"/>
    <n v="6.15"/>
  </r>
  <r>
    <x v="89"/>
    <x v="6"/>
    <n v="1.04"/>
  </r>
  <r>
    <x v="89"/>
    <x v="7"/>
    <n v="26.18"/>
  </r>
  <r>
    <x v="89"/>
    <x v="8"/>
    <n v="202.87"/>
  </r>
  <r>
    <x v="89"/>
    <x v="9"/>
    <n v="21.74"/>
  </r>
  <r>
    <x v="90"/>
    <x v="0"/>
    <n v="9.17"/>
  </r>
  <r>
    <x v="90"/>
    <x v="1"/>
    <n v="33.78"/>
  </r>
  <r>
    <x v="90"/>
    <x v="2"/>
    <n v="44.05"/>
  </r>
  <r>
    <x v="90"/>
    <x v="3"/>
    <n v="21.76"/>
  </r>
  <r>
    <x v="90"/>
    <x v="4"/>
    <n v="43.9"/>
  </r>
  <r>
    <x v="90"/>
    <x v="5"/>
    <n v="6.46"/>
  </r>
  <r>
    <x v="90"/>
    <x v="6"/>
    <n v="1.07"/>
  </r>
  <r>
    <x v="90"/>
    <x v="7"/>
    <n v="27.16"/>
  </r>
  <r>
    <x v="90"/>
    <x v="8"/>
    <n v="212.54"/>
  </r>
  <r>
    <x v="90"/>
    <x v="9"/>
    <n v="25.19"/>
  </r>
  <r>
    <x v="91"/>
    <x v="0"/>
    <n v="9.15"/>
  </r>
  <r>
    <x v="91"/>
    <x v="1"/>
    <n v="35.67"/>
  </r>
  <r>
    <x v="91"/>
    <x v="2"/>
    <n v="42.84"/>
  </r>
  <r>
    <x v="91"/>
    <x v="3"/>
    <n v="19.72"/>
  </r>
  <r>
    <x v="91"/>
    <x v="4"/>
    <n v="43.3"/>
  </r>
  <r>
    <x v="91"/>
    <x v="5"/>
    <n v="6.2"/>
  </r>
  <r>
    <x v="91"/>
    <x v="6"/>
    <n v="1.08"/>
  </r>
  <r>
    <x v="91"/>
    <x v="7"/>
    <n v="24.97"/>
  </r>
  <r>
    <x v="91"/>
    <x v="8"/>
    <n v="204"/>
  </r>
  <r>
    <x v="91"/>
    <x v="9"/>
    <n v="21.07"/>
  </r>
  <r>
    <x v="92"/>
    <x v="0"/>
    <n v="9.1999999999999993"/>
  </r>
  <r>
    <x v="92"/>
    <x v="1"/>
    <n v="35.65"/>
  </r>
  <r>
    <x v="92"/>
    <x v="2"/>
    <n v="39.51"/>
  </r>
  <r>
    <x v="92"/>
    <x v="3"/>
    <n v="19.37"/>
  </r>
  <r>
    <x v="92"/>
    <x v="4"/>
    <n v="42.91"/>
  </r>
  <r>
    <x v="92"/>
    <x v="5"/>
    <n v="6.39"/>
  </r>
  <r>
    <x v="92"/>
    <x v="6"/>
    <n v="1.05"/>
  </r>
  <r>
    <x v="92"/>
    <x v="7"/>
    <n v="17.93"/>
  </r>
  <r>
    <x v="92"/>
    <x v="8"/>
    <n v="199.03"/>
  </r>
  <r>
    <x v="92"/>
    <x v="9"/>
    <n v="27.02"/>
  </r>
  <r>
    <x v="93"/>
    <x v="0"/>
    <n v="9.34"/>
  </r>
  <r>
    <x v="93"/>
    <x v="1"/>
    <n v="31.71"/>
  </r>
  <r>
    <x v="93"/>
    <x v="2"/>
    <n v="41.23"/>
  </r>
  <r>
    <x v="93"/>
    <x v="3"/>
    <n v="18.75"/>
  </r>
  <r>
    <x v="93"/>
    <x v="4"/>
    <n v="43.52"/>
  </r>
  <r>
    <x v="93"/>
    <x v="5"/>
    <n v="6.44"/>
  </r>
  <r>
    <x v="93"/>
    <x v="6"/>
    <n v="1.1100000000000001"/>
  </r>
  <r>
    <x v="93"/>
    <x v="7"/>
    <n v="13.85"/>
  </r>
  <r>
    <x v="93"/>
    <x v="8"/>
    <n v="202.26"/>
  </r>
  <r>
    <x v="93"/>
    <x v="9"/>
    <n v="36.31"/>
  </r>
  <r>
    <x v="94"/>
    <x v="0"/>
    <n v="10.29"/>
  </r>
  <r>
    <x v="94"/>
    <x v="1"/>
    <n v="36.76"/>
  </r>
  <r>
    <x v="94"/>
    <x v="2"/>
    <n v="40.04"/>
  </r>
  <r>
    <x v="94"/>
    <x v="3"/>
    <n v="21.69"/>
  </r>
  <r>
    <x v="94"/>
    <x v="4"/>
    <n v="46.38"/>
  </r>
  <r>
    <x v="94"/>
    <x v="5"/>
    <n v="6.67"/>
  </r>
  <r>
    <x v="94"/>
    <x v="6"/>
    <n v="1.05"/>
  </r>
  <r>
    <x v="94"/>
    <x v="7"/>
    <n v="7.76"/>
  </r>
  <r>
    <x v="94"/>
    <x v="8"/>
    <n v="212.24"/>
  </r>
  <r>
    <x v="94"/>
    <x v="9"/>
    <n v="41.6"/>
  </r>
  <r>
    <x v="95"/>
    <x v="0"/>
    <n v="11.44"/>
  </r>
  <r>
    <x v="95"/>
    <x v="1"/>
    <n v="41.6"/>
  </r>
  <r>
    <x v="95"/>
    <x v="2"/>
    <n v="47.1"/>
  </r>
  <r>
    <x v="95"/>
    <x v="3"/>
    <n v="26.36"/>
  </r>
  <r>
    <x v="95"/>
    <x v="4"/>
    <n v="54.36"/>
  </r>
  <r>
    <x v="95"/>
    <x v="5"/>
    <n v="7.27"/>
  </r>
  <r>
    <x v="95"/>
    <x v="6"/>
    <n v="1.0900000000000001"/>
  </r>
  <r>
    <x v="95"/>
    <x v="7"/>
    <n v="4.8600000000000003"/>
  </r>
  <r>
    <x v="95"/>
    <x v="8"/>
    <n v="234.39"/>
  </r>
  <r>
    <x v="95"/>
    <x v="9"/>
    <n v="40.31"/>
  </r>
  <r>
    <x v="96"/>
    <x v="0"/>
    <n v="10.51"/>
  </r>
  <r>
    <x v="96"/>
    <x v="1"/>
    <n v="36.04"/>
  </r>
  <r>
    <x v="96"/>
    <x v="2"/>
    <n v="39.049999999999997"/>
  </r>
  <r>
    <x v="96"/>
    <x v="3"/>
    <n v="29.69"/>
  </r>
  <r>
    <x v="96"/>
    <x v="4"/>
    <n v="57.12"/>
  </r>
  <r>
    <x v="96"/>
    <x v="5"/>
    <n v="7.04"/>
  </r>
  <r>
    <x v="96"/>
    <x v="6"/>
    <n v="1.07"/>
  </r>
  <r>
    <x v="96"/>
    <x v="7"/>
    <n v="6.73"/>
  </r>
  <r>
    <x v="96"/>
    <x v="8"/>
    <n v="240.62"/>
  </r>
  <r>
    <x v="96"/>
    <x v="9"/>
    <n v="53.37"/>
  </r>
  <r>
    <x v="97"/>
    <x v="0"/>
    <n v="9.77"/>
  </r>
  <r>
    <x v="97"/>
    <x v="1"/>
    <n v="34.32"/>
  </r>
  <r>
    <x v="97"/>
    <x v="2"/>
    <n v="42.99"/>
  </r>
  <r>
    <x v="97"/>
    <x v="3"/>
    <n v="22.5"/>
  </r>
  <r>
    <x v="97"/>
    <x v="4"/>
    <n v="51.75"/>
  </r>
  <r>
    <x v="97"/>
    <x v="5"/>
    <n v="6.66"/>
  </r>
  <r>
    <x v="97"/>
    <x v="6"/>
    <n v="0.98"/>
  </r>
  <r>
    <x v="97"/>
    <x v="7"/>
    <n v="11.74"/>
  </r>
  <r>
    <x v="97"/>
    <x v="8"/>
    <n v="219.68"/>
  </r>
  <r>
    <x v="97"/>
    <x v="9"/>
    <n v="38.97"/>
  </r>
  <r>
    <x v="98"/>
    <x v="0"/>
    <n v="10.130000000000001"/>
  </r>
  <r>
    <x v="98"/>
    <x v="1"/>
    <n v="30.54"/>
  </r>
  <r>
    <x v="98"/>
    <x v="2"/>
    <n v="38.04"/>
  </r>
  <r>
    <x v="98"/>
    <x v="3"/>
    <n v="25.64"/>
  </r>
  <r>
    <x v="98"/>
    <x v="4"/>
    <n v="51.26"/>
  </r>
  <r>
    <x v="98"/>
    <x v="5"/>
    <n v="6.84"/>
  </r>
  <r>
    <x v="98"/>
    <x v="6"/>
    <n v="1.06"/>
  </r>
  <r>
    <x v="98"/>
    <x v="7"/>
    <n v="17.91"/>
  </r>
  <r>
    <x v="98"/>
    <x v="8"/>
    <n v="228.1"/>
  </r>
  <r>
    <x v="98"/>
    <x v="9"/>
    <n v="46.68"/>
  </r>
  <r>
    <x v="99"/>
    <x v="0"/>
    <n v="9.11"/>
  </r>
  <r>
    <x v="99"/>
    <x v="1"/>
    <n v="24.39"/>
  </r>
  <r>
    <x v="99"/>
    <x v="2"/>
    <n v="31.03"/>
  </r>
  <r>
    <x v="99"/>
    <x v="3"/>
    <n v="24.6"/>
  </r>
  <r>
    <x v="99"/>
    <x v="4"/>
    <n v="47.38"/>
  </r>
  <r>
    <x v="99"/>
    <x v="5"/>
    <n v="5.73"/>
  </r>
  <r>
    <x v="99"/>
    <x v="6"/>
    <n v="1.03"/>
  </r>
  <r>
    <x v="99"/>
    <x v="7"/>
    <n v="24.09"/>
  </r>
  <r>
    <x v="99"/>
    <x v="8"/>
    <n v="200.94"/>
  </r>
  <r>
    <x v="99"/>
    <x v="9"/>
    <n v="33.58"/>
  </r>
  <r>
    <x v="100"/>
    <x v="0"/>
    <n v="8.3800000000000008"/>
  </r>
  <r>
    <x v="100"/>
    <x v="1"/>
    <n v="19.3"/>
  </r>
  <r>
    <x v="100"/>
    <x v="2"/>
    <n v="27.88"/>
  </r>
  <r>
    <x v="100"/>
    <x v="3"/>
    <n v="28.97"/>
  </r>
  <r>
    <x v="100"/>
    <x v="4"/>
    <n v="43.46"/>
  </r>
  <r>
    <x v="100"/>
    <x v="5"/>
    <n v="5.59"/>
  </r>
  <r>
    <x v="100"/>
    <x v="6"/>
    <n v="1.05"/>
  </r>
  <r>
    <x v="100"/>
    <x v="7"/>
    <n v="29.9"/>
  </r>
  <r>
    <x v="100"/>
    <x v="8"/>
    <n v="196.22"/>
  </r>
  <r>
    <x v="100"/>
    <x v="9"/>
    <n v="31.69"/>
  </r>
  <r>
    <x v="101"/>
    <x v="0"/>
    <n v="7.32"/>
  </r>
  <r>
    <x v="101"/>
    <x v="1"/>
    <n v="19.46"/>
  </r>
  <r>
    <x v="101"/>
    <x v="2"/>
    <n v="33"/>
  </r>
  <r>
    <x v="101"/>
    <x v="3"/>
    <n v="26.95"/>
  </r>
  <r>
    <x v="101"/>
    <x v="4"/>
    <n v="42.95"/>
  </r>
  <r>
    <x v="101"/>
    <x v="5"/>
    <n v="4.91"/>
  </r>
  <r>
    <x v="101"/>
    <x v="6"/>
    <n v="1"/>
  </r>
  <r>
    <x v="101"/>
    <x v="7"/>
    <n v="33.04"/>
  </r>
  <r>
    <x v="101"/>
    <x v="8"/>
    <n v="190.13"/>
  </r>
  <r>
    <x v="101"/>
    <x v="9"/>
    <n v="21.5"/>
  </r>
  <r>
    <x v="102"/>
    <x v="0"/>
    <n v="7.61"/>
  </r>
  <r>
    <x v="102"/>
    <x v="1"/>
    <n v="19.41"/>
  </r>
  <r>
    <x v="102"/>
    <x v="2"/>
    <n v="36.28"/>
  </r>
  <r>
    <x v="102"/>
    <x v="3"/>
    <n v="22.27"/>
  </r>
  <r>
    <x v="102"/>
    <x v="4"/>
    <n v="47.02"/>
  </r>
  <r>
    <x v="102"/>
    <x v="5"/>
    <n v="5.59"/>
  </r>
  <r>
    <x v="102"/>
    <x v="6"/>
    <n v="1.02"/>
  </r>
  <r>
    <x v="102"/>
    <x v="7"/>
    <n v="32.68"/>
  </r>
  <r>
    <x v="102"/>
    <x v="8"/>
    <n v="202.68"/>
  </r>
  <r>
    <x v="102"/>
    <x v="9"/>
    <n v="30.8"/>
  </r>
  <r>
    <x v="103"/>
    <x v="0"/>
    <n v="7.91"/>
  </r>
  <r>
    <x v="103"/>
    <x v="1"/>
    <n v="21.61"/>
  </r>
  <r>
    <x v="103"/>
    <x v="2"/>
    <n v="34.35"/>
  </r>
  <r>
    <x v="103"/>
    <x v="3"/>
    <n v="24.22"/>
  </r>
  <r>
    <x v="103"/>
    <x v="4"/>
    <n v="46"/>
  </r>
  <r>
    <x v="103"/>
    <x v="5"/>
    <n v="5.88"/>
  </r>
  <r>
    <x v="103"/>
    <x v="6"/>
    <n v="1.01"/>
  </r>
  <r>
    <x v="103"/>
    <x v="7"/>
    <n v="29.42"/>
  </r>
  <r>
    <x v="103"/>
    <x v="8"/>
    <n v="197.44"/>
  </r>
  <r>
    <x v="103"/>
    <x v="9"/>
    <n v="27.04"/>
  </r>
  <r>
    <x v="104"/>
    <x v="0"/>
    <n v="7.8"/>
  </r>
  <r>
    <x v="104"/>
    <x v="1"/>
    <n v="23.51"/>
  </r>
  <r>
    <x v="104"/>
    <x v="2"/>
    <n v="34.01"/>
  </r>
  <r>
    <x v="104"/>
    <x v="3"/>
    <n v="20.399999999999999"/>
  </r>
  <r>
    <x v="104"/>
    <x v="4"/>
    <n v="46.74"/>
  </r>
  <r>
    <x v="104"/>
    <x v="5"/>
    <n v="5.53"/>
  </r>
  <r>
    <x v="104"/>
    <x v="6"/>
    <n v="1.02"/>
  </r>
  <r>
    <x v="104"/>
    <x v="7"/>
    <n v="26.24"/>
  </r>
  <r>
    <x v="104"/>
    <x v="8"/>
    <n v="192.25"/>
  </r>
  <r>
    <x v="104"/>
    <x v="9"/>
    <n v="27"/>
  </r>
  <r>
    <x v="105"/>
    <x v="0"/>
    <n v="8.3699999999999992"/>
  </r>
  <r>
    <x v="105"/>
    <x v="1"/>
    <n v="25.53"/>
  </r>
  <r>
    <x v="105"/>
    <x v="2"/>
    <n v="32.81"/>
  </r>
  <r>
    <x v="105"/>
    <x v="3"/>
    <n v="22.31"/>
  </r>
  <r>
    <x v="105"/>
    <x v="4"/>
    <n v="49.43"/>
  </r>
  <r>
    <x v="105"/>
    <x v="5"/>
    <n v="5.82"/>
  </r>
  <r>
    <x v="105"/>
    <x v="6"/>
    <n v="1.05"/>
  </r>
  <r>
    <x v="105"/>
    <x v="7"/>
    <n v="16.61"/>
  </r>
  <r>
    <x v="105"/>
    <x v="8"/>
    <n v="206.03"/>
  </r>
  <r>
    <x v="105"/>
    <x v="9"/>
    <n v="44.1"/>
  </r>
  <r>
    <x v="106"/>
    <x v="0"/>
    <n v="9.1999999999999993"/>
  </r>
  <r>
    <x v="106"/>
    <x v="1"/>
    <n v="28.31"/>
  </r>
  <r>
    <x v="106"/>
    <x v="2"/>
    <n v="32.770000000000003"/>
  </r>
  <r>
    <x v="106"/>
    <x v="3"/>
    <n v="32.11"/>
  </r>
  <r>
    <x v="106"/>
    <x v="4"/>
    <n v="49.8"/>
  </r>
  <r>
    <x v="106"/>
    <x v="5"/>
    <n v="6.25"/>
  </r>
  <r>
    <x v="106"/>
    <x v="6"/>
    <n v="1.04"/>
  </r>
  <r>
    <x v="106"/>
    <x v="7"/>
    <n v="9.7799999999999994"/>
  </r>
  <r>
    <x v="106"/>
    <x v="8"/>
    <n v="220.25"/>
  </r>
  <r>
    <x v="106"/>
    <x v="9"/>
    <n v="50.99"/>
  </r>
  <r>
    <x v="107"/>
    <x v="0"/>
    <n v="9.94"/>
  </r>
  <r>
    <x v="107"/>
    <x v="1"/>
    <n v="28.18"/>
  </r>
  <r>
    <x v="107"/>
    <x v="2"/>
    <n v="37.409999999999997"/>
  </r>
  <r>
    <x v="107"/>
    <x v="3"/>
    <n v="33.520000000000003"/>
  </r>
  <r>
    <x v="107"/>
    <x v="4"/>
    <n v="56.38"/>
  </r>
  <r>
    <x v="107"/>
    <x v="5"/>
    <n v="6.44"/>
  </r>
  <r>
    <x v="107"/>
    <x v="6"/>
    <n v="1.07"/>
  </r>
  <r>
    <x v="107"/>
    <x v="7"/>
    <n v="7.45"/>
  </r>
  <r>
    <x v="107"/>
    <x v="8"/>
    <n v="234.86"/>
  </r>
  <r>
    <x v="107"/>
    <x v="9"/>
    <n v="54.47"/>
  </r>
  <r>
    <x v="108"/>
    <x v="0"/>
    <n v="10.08"/>
  </r>
  <r>
    <x v="108"/>
    <x v="1"/>
    <n v="27.8"/>
  </r>
  <r>
    <x v="108"/>
    <x v="2"/>
    <n v="43.9"/>
  </r>
  <r>
    <x v="108"/>
    <x v="3"/>
    <n v="33.43"/>
  </r>
  <r>
    <x v="108"/>
    <x v="4"/>
    <n v="61.2"/>
  </r>
  <r>
    <x v="108"/>
    <x v="5"/>
    <n v="6.95"/>
  </r>
  <r>
    <x v="108"/>
    <x v="6"/>
    <n v="1.07"/>
  </r>
  <r>
    <x v="108"/>
    <x v="7"/>
    <n v="10"/>
  </r>
  <r>
    <x v="108"/>
    <x v="8"/>
    <n v="250.87"/>
  </r>
  <r>
    <x v="108"/>
    <x v="9"/>
    <n v="56.44"/>
  </r>
  <r>
    <x v="109"/>
    <x v="0"/>
    <n v="9.3000000000000007"/>
  </r>
  <r>
    <x v="109"/>
    <x v="1"/>
    <n v="23.1"/>
  </r>
  <r>
    <x v="109"/>
    <x v="2"/>
    <n v="33.270000000000003"/>
  </r>
  <r>
    <x v="109"/>
    <x v="3"/>
    <n v="28.6"/>
  </r>
  <r>
    <x v="109"/>
    <x v="4"/>
    <n v="53.89"/>
  </r>
  <r>
    <x v="109"/>
    <x v="5"/>
    <n v="5.94"/>
  </r>
  <r>
    <x v="109"/>
    <x v="6"/>
    <n v="1.02"/>
  </r>
  <r>
    <x v="109"/>
    <x v="7"/>
    <n v="13.13"/>
  </r>
  <r>
    <x v="109"/>
    <x v="8"/>
    <n v="221.2"/>
  </r>
  <r>
    <x v="109"/>
    <x v="9"/>
    <n v="52.95"/>
  </r>
  <r>
    <x v="110"/>
    <x v="0"/>
    <n v="10"/>
  </r>
  <r>
    <x v="110"/>
    <x v="1"/>
    <n v="22.83"/>
  </r>
  <r>
    <x v="110"/>
    <x v="2"/>
    <n v="32.76"/>
  </r>
  <r>
    <x v="110"/>
    <x v="3"/>
    <n v="34.130000000000003"/>
  </r>
  <r>
    <x v="110"/>
    <x v="4"/>
    <n v="51.3"/>
  </r>
  <r>
    <x v="110"/>
    <x v="5"/>
    <n v="5.71"/>
  </r>
  <r>
    <x v="110"/>
    <x v="6"/>
    <n v="1.08"/>
  </r>
  <r>
    <x v="110"/>
    <x v="7"/>
    <n v="21.91"/>
  </r>
  <r>
    <x v="110"/>
    <x v="8"/>
    <n v="221.94"/>
  </r>
  <r>
    <x v="110"/>
    <x v="9"/>
    <n v="42.22"/>
  </r>
  <r>
    <x v="111"/>
    <x v="0"/>
    <n v="8.59"/>
  </r>
  <r>
    <x v="111"/>
    <x v="1"/>
    <n v="17.53"/>
  </r>
  <r>
    <x v="111"/>
    <x v="2"/>
    <n v="24.21"/>
  </r>
  <r>
    <x v="111"/>
    <x v="3"/>
    <n v="31.61"/>
  </r>
  <r>
    <x v="111"/>
    <x v="4"/>
    <n v="45.26"/>
  </r>
  <r>
    <x v="111"/>
    <x v="5"/>
    <n v="4.88"/>
  </r>
  <r>
    <x v="111"/>
    <x v="6"/>
    <n v="0.91"/>
  </r>
  <r>
    <x v="111"/>
    <x v="7"/>
    <n v="29.48"/>
  </r>
  <r>
    <x v="111"/>
    <x v="8"/>
    <n v="202.77"/>
  </r>
  <r>
    <x v="111"/>
    <x v="9"/>
    <n v="40.299999999999997"/>
  </r>
  <r>
    <x v="112"/>
    <x v="0"/>
    <n v="8.59"/>
  </r>
  <r>
    <x v="112"/>
    <x v="1"/>
    <n v="16.61"/>
  </r>
  <r>
    <x v="112"/>
    <x v="2"/>
    <n v="23.67"/>
  </r>
  <r>
    <x v="112"/>
    <x v="3"/>
    <n v="33.39"/>
  </r>
  <r>
    <x v="112"/>
    <x v="4"/>
    <n v="45.75"/>
  </r>
  <r>
    <x v="112"/>
    <x v="5"/>
    <n v="5.26"/>
  </r>
  <r>
    <x v="112"/>
    <x v="6"/>
    <n v="1.04"/>
  </r>
  <r>
    <x v="112"/>
    <x v="7"/>
    <n v="37.299999999999997"/>
  </r>
  <r>
    <x v="112"/>
    <x v="8"/>
    <n v="199.83"/>
  </r>
  <r>
    <x v="112"/>
    <x v="9"/>
    <n v="28.22"/>
  </r>
  <r>
    <x v="113"/>
    <x v="0"/>
    <n v="7.71"/>
  </r>
  <r>
    <x v="113"/>
    <x v="1"/>
    <n v="17.39"/>
  </r>
  <r>
    <x v="113"/>
    <x v="2"/>
    <n v="25.32"/>
  </r>
  <r>
    <x v="113"/>
    <x v="3"/>
    <n v="30.93"/>
  </r>
  <r>
    <x v="113"/>
    <x v="4"/>
    <n v="45.55"/>
  </r>
  <r>
    <x v="113"/>
    <x v="5"/>
    <n v="5.77"/>
  </r>
  <r>
    <x v="113"/>
    <x v="6"/>
    <n v="0.99"/>
  </r>
  <r>
    <x v="113"/>
    <x v="7"/>
    <n v="37.770000000000003"/>
  </r>
  <r>
    <x v="113"/>
    <x v="8"/>
    <n v="197.96"/>
  </r>
  <r>
    <x v="113"/>
    <x v="9"/>
    <n v="26.53"/>
  </r>
  <r>
    <x v="114"/>
    <x v="0"/>
    <n v="7.77"/>
  </r>
  <r>
    <x v="114"/>
    <x v="1"/>
    <n v="18.54"/>
  </r>
  <r>
    <x v="114"/>
    <x v="2"/>
    <n v="32.229999999999997"/>
  </r>
  <r>
    <x v="114"/>
    <x v="3"/>
    <n v="29.25"/>
  </r>
  <r>
    <x v="114"/>
    <x v="4"/>
    <n v="51.22"/>
  </r>
  <r>
    <x v="114"/>
    <x v="5"/>
    <n v="6.13"/>
  </r>
  <r>
    <x v="114"/>
    <x v="6"/>
    <n v="1.02"/>
  </r>
  <r>
    <x v="114"/>
    <x v="7"/>
    <n v="41.39"/>
  </r>
  <r>
    <x v="114"/>
    <x v="8"/>
    <n v="213.91"/>
  </r>
  <r>
    <x v="114"/>
    <x v="9"/>
    <n v="26.36"/>
  </r>
  <r>
    <x v="115"/>
    <x v="0"/>
    <n v="7.7"/>
  </r>
  <r>
    <x v="115"/>
    <x v="1"/>
    <n v="19.09"/>
  </r>
  <r>
    <x v="115"/>
    <x v="2"/>
    <n v="32.159999999999997"/>
  </r>
  <r>
    <x v="115"/>
    <x v="3"/>
    <n v="22.87"/>
  </r>
  <r>
    <x v="115"/>
    <x v="4"/>
    <n v="51.59"/>
  </r>
  <r>
    <x v="115"/>
    <x v="5"/>
    <n v="6.09"/>
  </r>
  <r>
    <x v="115"/>
    <x v="6"/>
    <n v="1.01"/>
  </r>
  <r>
    <x v="115"/>
    <x v="7"/>
    <n v="39.36"/>
  </r>
  <r>
    <x v="115"/>
    <x v="8"/>
    <n v="206.66"/>
  </r>
  <r>
    <x v="115"/>
    <x v="9"/>
    <n v="26.79"/>
  </r>
  <r>
    <x v="116"/>
    <x v="0"/>
    <n v="7.7"/>
  </r>
  <r>
    <x v="116"/>
    <x v="1"/>
    <n v="18.98"/>
  </r>
  <r>
    <x v="116"/>
    <x v="2"/>
    <n v="29.97"/>
  </r>
  <r>
    <x v="116"/>
    <x v="3"/>
    <n v="23.14"/>
  </r>
  <r>
    <x v="116"/>
    <x v="4"/>
    <n v="48.19"/>
  </r>
  <r>
    <x v="116"/>
    <x v="5"/>
    <n v="5.83"/>
  </r>
  <r>
    <x v="116"/>
    <x v="6"/>
    <n v="1.02"/>
  </r>
  <r>
    <x v="116"/>
    <x v="7"/>
    <n v="28.87"/>
  </r>
  <r>
    <x v="116"/>
    <x v="8"/>
    <n v="199.87"/>
  </r>
  <r>
    <x v="116"/>
    <x v="9"/>
    <n v="36.17"/>
  </r>
  <r>
    <x v="117"/>
    <x v="0"/>
    <n v="8.4600000000000009"/>
  </r>
  <r>
    <x v="117"/>
    <x v="1"/>
    <n v="23.84"/>
  </r>
  <r>
    <x v="117"/>
    <x v="2"/>
    <n v="30.06"/>
  </r>
  <r>
    <x v="117"/>
    <x v="3"/>
    <n v="29.87"/>
  </r>
  <r>
    <x v="117"/>
    <x v="4"/>
    <n v="51.31"/>
  </r>
  <r>
    <x v="117"/>
    <x v="5"/>
    <n v="6.07"/>
  </r>
  <r>
    <x v="117"/>
    <x v="6"/>
    <n v="1.08"/>
  </r>
  <r>
    <x v="117"/>
    <x v="7"/>
    <n v="19.52"/>
  </r>
  <r>
    <x v="117"/>
    <x v="8"/>
    <n v="209.47"/>
  </r>
  <r>
    <x v="117"/>
    <x v="9"/>
    <n v="39.26"/>
  </r>
  <r>
    <x v="118"/>
    <x v="0"/>
    <n v="9.02"/>
  </r>
  <r>
    <x v="118"/>
    <x v="1"/>
    <n v="28.23"/>
  </r>
  <r>
    <x v="118"/>
    <x v="2"/>
    <n v="44.81"/>
  </r>
  <r>
    <x v="118"/>
    <x v="3"/>
    <n v="23.69"/>
  </r>
  <r>
    <x v="118"/>
    <x v="4"/>
    <n v="53.24"/>
  </r>
  <r>
    <x v="118"/>
    <x v="5"/>
    <n v="7.09"/>
  </r>
  <r>
    <x v="118"/>
    <x v="6"/>
    <n v="1.06"/>
  </r>
  <r>
    <x v="118"/>
    <x v="7"/>
    <n v="12.34"/>
  </r>
  <r>
    <x v="118"/>
    <x v="8"/>
    <n v="222.44"/>
  </r>
  <r>
    <x v="118"/>
    <x v="9"/>
    <n v="42.96"/>
  </r>
  <r>
    <x v="119"/>
    <x v="0"/>
    <n v="9.49"/>
  </r>
  <r>
    <x v="119"/>
    <x v="1"/>
    <n v="26.81"/>
  </r>
  <r>
    <x v="119"/>
    <x v="2"/>
    <n v="43.9"/>
  </r>
  <r>
    <x v="119"/>
    <x v="3"/>
    <n v="24.14"/>
  </r>
  <r>
    <x v="119"/>
    <x v="4"/>
    <n v="59.92"/>
  </r>
  <r>
    <x v="119"/>
    <x v="5"/>
    <n v="7.28"/>
  </r>
  <r>
    <x v="119"/>
    <x v="6"/>
    <n v="1.08"/>
  </r>
  <r>
    <x v="119"/>
    <x v="7"/>
    <n v="10.11"/>
  </r>
  <r>
    <x v="119"/>
    <x v="8"/>
    <n v="236.97"/>
  </r>
  <r>
    <x v="119"/>
    <x v="9"/>
    <n v="54.24"/>
  </r>
  <r>
    <x v="120"/>
    <x v="0"/>
    <n v="9.74"/>
  </r>
  <r>
    <x v="120"/>
    <x v="1"/>
    <n v="28.91"/>
  </r>
  <r>
    <x v="120"/>
    <x v="2"/>
    <n v="48.13"/>
  </r>
  <r>
    <x v="120"/>
    <x v="3"/>
    <n v="29.14"/>
  </r>
  <r>
    <x v="120"/>
    <x v="4"/>
    <n v="63.2"/>
  </r>
  <r>
    <x v="120"/>
    <x v="5"/>
    <n v="7.35"/>
  </r>
  <r>
    <x v="120"/>
    <x v="6"/>
    <n v="1.1399999999999999"/>
  </r>
  <r>
    <x v="120"/>
    <x v="7"/>
    <n v="11.36"/>
  </r>
  <r>
    <x v="120"/>
    <x v="8"/>
    <n v="251.9"/>
  </r>
  <r>
    <x v="120"/>
    <x v="9"/>
    <n v="52.93"/>
  </r>
  <r>
    <x v="121"/>
    <x v="0"/>
    <n v="8.99"/>
  </r>
  <r>
    <x v="121"/>
    <x v="1"/>
    <n v="29.61"/>
  </r>
  <r>
    <x v="121"/>
    <x v="2"/>
    <n v="46.11"/>
  </r>
  <r>
    <x v="121"/>
    <x v="3"/>
    <n v="27.46"/>
  </r>
  <r>
    <x v="121"/>
    <x v="4"/>
    <n v="54.53"/>
  </r>
  <r>
    <x v="121"/>
    <x v="5"/>
    <n v="6.87"/>
  </r>
  <r>
    <x v="121"/>
    <x v="6"/>
    <n v="1.03"/>
  </r>
  <r>
    <x v="121"/>
    <x v="7"/>
    <n v="17.48"/>
  </r>
  <r>
    <x v="121"/>
    <x v="8"/>
    <n v="226.59"/>
  </r>
  <r>
    <x v="121"/>
    <x v="9"/>
    <n v="34.51"/>
  </r>
  <r>
    <x v="122"/>
    <x v="0"/>
    <n v="9.3699999999999992"/>
  </r>
  <r>
    <x v="122"/>
    <x v="1"/>
    <n v="24.56"/>
  </r>
  <r>
    <x v="122"/>
    <x v="2"/>
    <n v="37.43"/>
  </r>
  <r>
    <x v="122"/>
    <x v="3"/>
    <n v="26.49"/>
  </r>
  <r>
    <x v="122"/>
    <x v="4"/>
    <n v="54.85"/>
  </r>
  <r>
    <x v="122"/>
    <x v="5"/>
    <n v="9.17"/>
  </r>
  <r>
    <x v="122"/>
    <x v="6"/>
    <n v="1.1299999999999999"/>
  </r>
  <r>
    <x v="122"/>
    <x v="7"/>
    <n v="29.24"/>
  </r>
  <r>
    <x v="122"/>
    <x v="8"/>
    <n v="232.18"/>
  </r>
  <r>
    <x v="122"/>
    <x v="9"/>
    <n v="39.94"/>
  </r>
  <r>
    <x v="123"/>
    <x v="0"/>
    <n v="8.6199999999999992"/>
  </r>
  <r>
    <x v="123"/>
    <x v="1"/>
    <n v="18.12"/>
  </r>
  <r>
    <x v="123"/>
    <x v="2"/>
    <n v="29.6"/>
  </r>
  <r>
    <x v="123"/>
    <x v="3"/>
    <n v="26.76"/>
  </r>
  <r>
    <x v="123"/>
    <x v="4"/>
    <n v="45"/>
  </r>
  <r>
    <x v="123"/>
    <x v="5"/>
    <n v="6.46"/>
  </r>
  <r>
    <x v="123"/>
    <x v="6"/>
    <n v="1.07"/>
  </r>
  <r>
    <x v="123"/>
    <x v="7"/>
    <n v="36.04"/>
  </r>
  <r>
    <x v="123"/>
    <x v="8"/>
    <n v="202.99"/>
  </r>
  <r>
    <x v="123"/>
    <x v="9"/>
    <n v="31.32"/>
  </r>
  <r>
    <x v="124"/>
    <x v="0"/>
    <n v="8.01"/>
  </r>
  <r>
    <x v="124"/>
    <x v="1"/>
    <n v="13.54"/>
  </r>
  <r>
    <x v="124"/>
    <x v="2"/>
    <n v="27.77"/>
  </r>
  <r>
    <x v="124"/>
    <x v="3"/>
    <n v="28.14"/>
  </r>
  <r>
    <x v="124"/>
    <x v="4"/>
    <n v="43.66"/>
  </r>
  <r>
    <x v="124"/>
    <x v="5"/>
    <n v="6.51"/>
  </r>
  <r>
    <x v="124"/>
    <x v="6"/>
    <n v="1.08"/>
  </r>
  <r>
    <x v="124"/>
    <x v="7"/>
    <n v="41.35"/>
  </r>
  <r>
    <x v="124"/>
    <x v="8"/>
    <n v="203.76"/>
  </r>
  <r>
    <x v="124"/>
    <x v="9"/>
    <n v="33.700000000000003"/>
  </r>
  <r>
    <x v="125"/>
    <x v="0"/>
    <n v="7.27"/>
  </r>
  <r>
    <x v="125"/>
    <x v="1"/>
    <n v="12.55"/>
  </r>
  <r>
    <x v="125"/>
    <x v="2"/>
    <n v="29.59"/>
  </r>
  <r>
    <x v="125"/>
    <x v="3"/>
    <n v="26.24"/>
  </r>
  <r>
    <x v="125"/>
    <x v="4"/>
    <n v="44.7"/>
  </r>
  <r>
    <x v="125"/>
    <x v="5"/>
    <n v="6.36"/>
  </r>
  <r>
    <x v="125"/>
    <x v="6"/>
    <n v="1.03"/>
  </r>
  <r>
    <x v="125"/>
    <x v="7"/>
    <n v="45.77"/>
  </r>
  <r>
    <x v="125"/>
    <x v="8"/>
    <n v="205.92"/>
  </r>
  <r>
    <x v="125"/>
    <x v="9"/>
    <n v="32.40999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6.06"/>
  </r>
  <r>
    <x v="0"/>
    <x v="1"/>
    <n v="164.88"/>
  </r>
  <r>
    <x v="0"/>
    <x v="2"/>
    <n v="132.35"/>
  </r>
  <r>
    <x v="0"/>
    <x v="3"/>
    <n v="114.22"/>
  </r>
  <r>
    <x v="0"/>
    <x v="4"/>
    <n v="124.85"/>
  </r>
  <r>
    <x v="0"/>
    <x v="5"/>
    <n v="23.54"/>
  </r>
  <r>
    <x v="0"/>
    <x v="6"/>
    <n v="2"/>
  </r>
  <r>
    <x v="0"/>
    <x v="7"/>
    <n v="7.0000000000000007E-2"/>
  </r>
  <r>
    <x v="0"/>
    <x v="8"/>
    <n v="580.27"/>
  </r>
  <r>
    <x v="0"/>
    <x v="9"/>
    <n v="12.3"/>
  </r>
  <r>
    <x v="1"/>
    <x v="0"/>
    <n v="6.78"/>
  </r>
  <r>
    <x v="1"/>
    <x v="1"/>
    <n v="163.98"/>
  </r>
  <r>
    <x v="1"/>
    <x v="2"/>
    <n v="135.25"/>
  </r>
  <r>
    <x v="1"/>
    <x v="3"/>
    <n v="114.41"/>
  </r>
  <r>
    <x v="1"/>
    <x v="4"/>
    <n v="124.88"/>
  </r>
  <r>
    <x v="1"/>
    <x v="5"/>
    <n v="23.36"/>
  </r>
  <r>
    <x v="1"/>
    <x v="6"/>
    <n v="2.09"/>
  </r>
  <r>
    <x v="1"/>
    <x v="7"/>
    <n v="0.09"/>
  </r>
  <r>
    <x v="1"/>
    <x v="8"/>
    <n v="587.67999999999995"/>
  </r>
  <r>
    <x v="1"/>
    <x v="9"/>
    <n v="16.84"/>
  </r>
  <r>
    <x v="2"/>
    <x v="0"/>
    <n v="7.11"/>
  </r>
  <r>
    <x v="2"/>
    <x v="1"/>
    <n v="164.56"/>
  </r>
  <r>
    <x v="2"/>
    <x v="2"/>
    <n v="140.91"/>
  </r>
  <r>
    <x v="2"/>
    <x v="3"/>
    <n v="114.72"/>
  </r>
  <r>
    <x v="2"/>
    <x v="4"/>
    <n v="126.3"/>
  </r>
  <r>
    <x v="2"/>
    <x v="5"/>
    <n v="22.92"/>
  </r>
  <r>
    <x v="2"/>
    <x v="6"/>
    <n v="2.29"/>
  </r>
  <r>
    <x v="2"/>
    <x v="7"/>
    <n v="0.11"/>
  </r>
  <r>
    <x v="2"/>
    <x v="8"/>
    <n v="601.52"/>
  </r>
  <r>
    <x v="2"/>
    <x v="9"/>
    <n v="22.6"/>
  </r>
  <r>
    <x v="3"/>
    <x v="0"/>
    <n v="8.14"/>
  </r>
  <r>
    <x v="3"/>
    <x v="1"/>
    <n v="164.49"/>
  </r>
  <r>
    <x v="3"/>
    <x v="2"/>
    <n v="145.79"/>
  </r>
  <r>
    <x v="3"/>
    <x v="3"/>
    <n v="115.48"/>
  </r>
  <r>
    <x v="3"/>
    <x v="4"/>
    <n v="125.42"/>
  </r>
  <r>
    <x v="3"/>
    <x v="5"/>
    <n v="24.57"/>
  </r>
  <r>
    <x v="3"/>
    <x v="6"/>
    <n v="2.74"/>
  </r>
  <r>
    <x v="3"/>
    <x v="7"/>
    <n v="0.6"/>
  </r>
  <r>
    <x v="3"/>
    <x v="8"/>
    <n v="614.48"/>
  </r>
  <r>
    <x v="3"/>
    <x v="9"/>
    <n v="27.25"/>
  </r>
  <r>
    <x v="4"/>
    <x v="0"/>
    <n v="9.3800000000000008"/>
  </r>
  <r>
    <x v="4"/>
    <x v="1"/>
    <n v="163.98"/>
  </r>
  <r>
    <x v="4"/>
    <x v="2"/>
    <n v="152.5"/>
  </r>
  <r>
    <x v="4"/>
    <x v="3"/>
    <n v="116.75"/>
  </r>
  <r>
    <x v="4"/>
    <x v="4"/>
    <n v="124.55"/>
  </r>
  <r>
    <x v="4"/>
    <x v="5"/>
    <n v="25.09"/>
  </r>
  <r>
    <x v="4"/>
    <x v="6"/>
    <n v="2.86"/>
  </r>
  <r>
    <x v="4"/>
    <x v="7"/>
    <n v="1.31"/>
  </r>
  <r>
    <x v="4"/>
    <x v="8"/>
    <n v="629.57000000000005"/>
  </r>
  <r>
    <x v="4"/>
    <x v="9"/>
    <n v="33.15"/>
  </r>
  <r>
    <x v="5"/>
    <x v="0"/>
    <n v="12.18"/>
  </r>
  <r>
    <x v="5"/>
    <x v="1"/>
    <n v="163.09"/>
  </r>
  <r>
    <x v="5"/>
    <x v="2"/>
    <n v="161.63"/>
  </r>
  <r>
    <x v="5"/>
    <x v="3"/>
    <n v="117.58"/>
  </r>
  <r>
    <x v="5"/>
    <x v="4"/>
    <n v="123.14"/>
  </r>
  <r>
    <x v="5"/>
    <x v="5"/>
    <n v="24"/>
  </r>
  <r>
    <x v="5"/>
    <x v="6"/>
    <n v="3.08"/>
  </r>
  <r>
    <x v="5"/>
    <x v="7"/>
    <n v="2.29"/>
  </r>
  <r>
    <x v="5"/>
    <x v="8"/>
    <n v="645.75"/>
  </r>
  <r>
    <x v="5"/>
    <x v="9"/>
    <n v="38.76"/>
  </r>
  <r>
    <x v="6"/>
    <x v="0"/>
    <n v="13.81"/>
  </r>
  <r>
    <x v="6"/>
    <x v="1"/>
    <n v="161.77000000000001"/>
  </r>
  <r>
    <x v="6"/>
    <x v="2"/>
    <n v="171.78"/>
  </r>
  <r>
    <x v="6"/>
    <x v="3"/>
    <n v="117.83"/>
  </r>
  <r>
    <x v="6"/>
    <x v="4"/>
    <n v="122.84"/>
  </r>
  <r>
    <x v="6"/>
    <x v="5"/>
    <n v="24.18"/>
  </r>
  <r>
    <x v="6"/>
    <x v="6"/>
    <n v="3.39"/>
  </r>
  <r>
    <x v="6"/>
    <x v="7"/>
    <n v="3.24"/>
  </r>
  <r>
    <x v="6"/>
    <x v="8"/>
    <n v="664.43"/>
  </r>
  <r>
    <x v="6"/>
    <x v="9"/>
    <n v="45.59"/>
  </r>
  <r>
    <x v="7"/>
    <x v="0"/>
    <n v="14.08"/>
  </r>
  <r>
    <x v="7"/>
    <x v="1"/>
    <n v="160.75"/>
  </r>
  <r>
    <x v="7"/>
    <x v="2"/>
    <n v="179.28"/>
  </r>
  <r>
    <x v="7"/>
    <x v="3"/>
    <n v="118.56"/>
  </r>
  <r>
    <x v="7"/>
    <x v="4"/>
    <n v="121.74"/>
  </r>
  <r>
    <x v="7"/>
    <x v="5"/>
    <n v="25.41"/>
  </r>
  <r>
    <x v="7"/>
    <x v="6"/>
    <n v="3.29"/>
  </r>
  <r>
    <x v="7"/>
    <x v="7"/>
    <n v="5.01"/>
  </r>
  <r>
    <x v="7"/>
    <x v="8"/>
    <n v="681.54"/>
  </r>
  <r>
    <x v="7"/>
    <x v="9"/>
    <n v="53.42"/>
  </r>
  <r>
    <x v="8"/>
    <x v="0"/>
    <n v="15.43"/>
  </r>
  <r>
    <x v="8"/>
    <x v="1"/>
    <n v="160.1"/>
  </r>
  <r>
    <x v="8"/>
    <x v="2"/>
    <n v="187.44"/>
  </r>
  <r>
    <x v="8"/>
    <x v="3"/>
    <n v="119.12"/>
  </r>
  <r>
    <x v="8"/>
    <x v="4"/>
    <n v="122.04"/>
  </r>
  <r>
    <x v="8"/>
    <x v="5"/>
    <n v="25.93"/>
  </r>
  <r>
    <x v="8"/>
    <x v="6"/>
    <n v="3.47"/>
  </r>
  <r>
    <x v="8"/>
    <x v="7"/>
    <n v="10.46"/>
  </r>
  <r>
    <x v="8"/>
    <x v="8"/>
    <n v="704.1"/>
  </r>
  <r>
    <x v="8"/>
    <x v="9"/>
    <n v="60.11"/>
  </r>
  <r>
    <x v="9"/>
    <x v="0"/>
    <n v="18.079999999999998"/>
  </r>
  <r>
    <x v="9"/>
    <x v="1"/>
    <n v="160.69"/>
  </r>
  <r>
    <x v="9"/>
    <x v="2"/>
    <n v="193.88"/>
  </r>
  <r>
    <x v="9"/>
    <x v="3"/>
    <n v="120.02"/>
  </r>
  <r>
    <x v="9"/>
    <x v="4"/>
    <n v="121.57"/>
  </r>
  <r>
    <x v="9"/>
    <x v="5"/>
    <n v="26.51"/>
  </r>
  <r>
    <x v="9"/>
    <x v="6"/>
    <n v="3.78"/>
  </r>
  <r>
    <x v="9"/>
    <x v="7"/>
    <n v="17.03"/>
  </r>
  <r>
    <x v="9"/>
    <x v="8"/>
    <n v="732.41"/>
  </r>
  <r>
    <x v="9"/>
    <x v="9"/>
    <n v="70.849999999999994"/>
  </r>
  <r>
    <x v="10"/>
    <x v="0"/>
    <n v="19.82"/>
  </r>
  <r>
    <x v="10"/>
    <x v="1"/>
    <n v="160.66"/>
  </r>
  <r>
    <x v="10"/>
    <x v="2"/>
    <n v="204.8"/>
  </r>
  <r>
    <x v="10"/>
    <x v="3"/>
    <n v="121.09"/>
  </r>
  <r>
    <x v="10"/>
    <x v="4"/>
    <n v="120.76"/>
  </r>
  <r>
    <x v="10"/>
    <x v="5"/>
    <n v="27.41"/>
  </r>
  <r>
    <x v="10"/>
    <x v="6"/>
    <n v="3.93"/>
  </r>
  <r>
    <x v="10"/>
    <x v="7"/>
    <n v="30.49"/>
  </r>
  <r>
    <x v="10"/>
    <x v="8"/>
    <n v="767.89"/>
  </r>
  <r>
    <x v="10"/>
    <x v="9"/>
    <n v="78.930000000000007"/>
  </r>
  <r>
    <x v="11"/>
    <x v="0"/>
    <n v="22.05"/>
  </r>
  <r>
    <x v="11"/>
    <x v="1"/>
    <n v="160.33000000000001"/>
  </r>
  <r>
    <x v="11"/>
    <x v="2"/>
    <n v="211.34"/>
  </r>
  <r>
    <x v="11"/>
    <x v="3"/>
    <n v="122.44"/>
  </r>
  <r>
    <x v="11"/>
    <x v="4"/>
    <n v="121.31"/>
  </r>
  <r>
    <x v="11"/>
    <x v="5"/>
    <n v="25.1"/>
  </r>
  <r>
    <x v="11"/>
    <x v="6"/>
    <n v="4.13"/>
  </r>
  <r>
    <x v="11"/>
    <x v="7"/>
    <n v="53.02"/>
  </r>
  <r>
    <x v="11"/>
    <x v="8"/>
    <n v="807.12"/>
  </r>
  <r>
    <x v="11"/>
    <x v="9"/>
    <n v="87.4"/>
  </r>
  <r>
    <x v="12"/>
    <x v="0"/>
    <n v="23.56"/>
  </r>
  <r>
    <x v="12"/>
    <x v="1"/>
    <n v="157.19"/>
  </r>
  <r>
    <x v="12"/>
    <x v="2"/>
    <n v="214.5"/>
  </r>
  <r>
    <x v="12"/>
    <x v="3"/>
    <n v="122.91"/>
  </r>
  <r>
    <x v="12"/>
    <x v="4"/>
    <n v="113.13"/>
  </r>
  <r>
    <x v="12"/>
    <x v="5"/>
    <n v="26.61"/>
  </r>
  <r>
    <x v="12"/>
    <x v="6"/>
    <n v="4.2"/>
  </r>
  <r>
    <x v="12"/>
    <x v="7"/>
    <n v="70.540000000000006"/>
  </r>
  <r>
    <x v="12"/>
    <x v="8"/>
    <n v="829.79"/>
  </r>
  <r>
    <x v="12"/>
    <x v="9"/>
    <n v="97.15"/>
  </r>
  <r>
    <x v="13"/>
    <x v="0"/>
    <n v="23.69"/>
  </r>
  <r>
    <x v="13"/>
    <x v="1"/>
    <n v="153.75"/>
  </r>
  <r>
    <x v="13"/>
    <x v="2"/>
    <n v="212.39"/>
  </r>
  <r>
    <x v="13"/>
    <x v="3"/>
    <n v="123.11"/>
  </r>
  <r>
    <x v="13"/>
    <x v="4"/>
    <n v="112.95"/>
  </r>
  <r>
    <x v="13"/>
    <x v="5"/>
    <n v="27"/>
  </r>
  <r>
    <x v="13"/>
    <x v="6"/>
    <n v="4.6900000000000004"/>
  </r>
  <r>
    <x v="13"/>
    <x v="7"/>
    <n v="79.010000000000005"/>
  </r>
  <r>
    <x v="13"/>
    <x v="8"/>
    <n v="842.22"/>
  </r>
  <r>
    <x v="13"/>
    <x v="9"/>
    <n v="105.63"/>
  </r>
  <r>
    <x v="14"/>
    <x v="0"/>
    <n v="25.01"/>
  </r>
  <r>
    <x v="14"/>
    <x v="1"/>
    <n v="150.49"/>
  </r>
  <r>
    <x v="14"/>
    <x v="2"/>
    <n v="207.43"/>
  </r>
  <r>
    <x v="14"/>
    <x v="3"/>
    <n v="123.07"/>
  </r>
  <r>
    <x v="14"/>
    <x v="4"/>
    <n v="113.47"/>
  </r>
  <r>
    <x v="14"/>
    <x v="5"/>
    <n v="27.07"/>
  </r>
  <r>
    <x v="14"/>
    <x v="6"/>
    <n v="4.62"/>
  </r>
  <r>
    <x v="14"/>
    <x v="7"/>
    <n v="82.79"/>
  </r>
  <r>
    <x v="14"/>
    <x v="8"/>
    <n v="849.57"/>
  </r>
  <r>
    <x v="14"/>
    <x v="9"/>
    <n v="115.62"/>
  </r>
  <r>
    <x v="15"/>
    <x v="0"/>
    <n v="25.63"/>
  </r>
  <r>
    <x v="15"/>
    <x v="1"/>
    <n v="149.09"/>
  </r>
  <r>
    <x v="15"/>
    <x v="2"/>
    <n v="204"/>
  </r>
  <r>
    <x v="15"/>
    <x v="3"/>
    <n v="125.1"/>
  </r>
  <r>
    <x v="15"/>
    <x v="4"/>
    <n v="112.39"/>
  </r>
  <r>
    <x v="15"/>
    <x v="5"/>
    <n v="26.9"/>
  </r>
  <r>
    <x v="15"/>
    <x v="6"/>
    <n v="4.8499999999999996"/>
  </r>
  <r>
    <x v="15"/>
    <x v="7"/>
    <n v="86.6"/>
  </r>
  <r>
    <x v="15"/>
    <x v="8"/>
    <n v="861.73"/>
  </r>
  <r>
    <x v="15"/>
    <x v="9"/>
    <n v="127.17"/>
  </r>
  <r>
    <x v="16"/>
    <x v="0"/>
    <n v="26.01"/>
  </r>
  <r>
    <x v="16"/>
    <x v="1"/>
    <n v="146.03"/>
  </r>
  <r>
    <x v="16"/>
    <x v="2"/>
    <n v="200.63"/>
  </r>
  <r>
    <x v="16"/>
    <x v="3"/>
    <n v="126.7"/>
  </r>
  <r>
    <x v="16"/>
    <x v="4"/>
    <n v="112.47"/>
  </r>
  <r>
    <x v="16"/>
    <x v="5"/>
    <n v="26.18"/>
  </r>
  <r>
    <x v="16"/>
    <x v="6"/>
    <n v="5.07"/>
  </r>
  <r>
    <x v="16"/>
    <x v="7"/>
    <n v="90.18"/>
  </r>
  <r>
    <x v="16"/>
    <x v="8"/>
    <n v="871.24"/>
  </r>
  <r>
    <x v="16"/>
    <x v="9"/>
    <n v="137.97"/>
  </r>
  <r>
    <x v="17"/>
    <x v="0"/>
    <n v="27.08"/>
  </r>
  <r>
    <x v="17"/>
    <x v="1"/>
    <n v="141.38"/>
  </r>
  <r>
    <x v="17"/>
    <x v="2"/>
    <n v="197.64"/>
  </r>
  <r>
    <x v="17"/>
    <x v="3"/>
    <n v="127.57"/>
  </r>
  <r>
    <x v="17"/>
    <x v="4"/>
    <n v="111.44"/>
  </r>
  <r>
    <x v="17"/>
    <x v="5"/>
    <n v="26.12"/>
  </r>
  <r>
    <x v="17"/>
    <x v="6"/>
    <n v="5.15"/>
  </r>
  <r>
    <x v="17"/>
    <x v="7"/>
    <n v="94.63"/>
  </r>
  <r>
    <x v="17"/>
    <x v="8"/>
    <n v="879.92"/>
  </r>
  <r>
    <x v="17"/>
    <x v="9"/>
    <n v="148.91"/>
  </r>
  <r>
    <x v="18"/>
    <x v="0"/>
    <n v="28.29"/>
  </r>
  <r>
    <x v="18"/>
    <x v="1"/>
    <n v="139.63999999999999"/>
  </r>
  <r>
    <x v="18"/>
    <x v="2"/>
    <n v="196.8"/>
  </r>
  <r>
    <x v="18"/>
    <x v="3"/>
    <n v="127.71"/>
  </r>
  <r>
    <x v="18"/>
    <x v="4"/>
    <n v="111.16"/>
  </r>
  <r>
    <x v="18"/>
    <x v="5"/>
    <n v="27.14"/>
  </r>
  <r>
    <x v="18"/>
    <x v="6"/>
    <n v="5.25"/>
  </r>
  <r>
    <x v="18"/>
    <x v="7"/>
    <n v="102.07"/>
  </r>
  <r>
    <x v="18"/>
    <x v="8"/>
    <n v="895.27"/>
  </r>
  <r>
    <x v="18"/>
    <x v="9"/>
    <n v="157.21"/>
  </r>
  <r>
    <x v="19"/>
    <x v="0"/>
    <n v="29.3"/>
  </r>
  <r>
    <x v="19"/>
    <x v="1"/>
    <n v="135.04"/>
  </r>
  <r>
    <x v="19"/>
    <x v="2"/>
    <n v="197.97"/>
  </r>
  <r>
    <x v="19"/>
    <x v="3"/>
    <n v="128.13999999999999"/>
  </r>
  <r>
    <x v="19"/>
    <x v="4"/>
    <n v="109.87"/>
  </r>
  <r>
    <x v="19"/>
    <x v="5"/>
    <n v="26.29"/>
  </r>
  <r>
    <x v="19"/>
    <x v="6"/>
    <n v="5.27"/>
  </r>
  <r>
    <x v="19"/>
    <x v="7"/>
    <n v="117.65"/>
  </r>
  <r>
    <x v="19"/>
    <x v="8"/>
    <n v="916.67"/>
  </r>
  <r>
    <x v="19"/>
    <x v="9"/>
    <n v="167.14"/>
  </r>
  <r>
    <x v="20"/>
    <x v="0"/>
    <n v="29.64"/>
  </r>
  <r>
    <x v="20"/>
    <x v="1"/>
    <n v="126.04"/>
  </r>
  <r>
    <x v="20"/>
    <x v="2"/>
    <n v="198.55"/>
  </r>
  <r>
    <x v="20"/>
    <x v="3"/>
    <n v="128.4"/>
  </r>
  <r>
    <x v="20"/>
    <x v="4"/>
    <n v="105.92"/>
  </r>
  <r>
    <x v="20"/>
    <x v="5"/>
    <n v="27.63"/>
  </r>
  <r>
    <x v="20"/>
    <x v="6"/>
    <n v="5.24"/>
  </r>
  <r>
    <x v="20"/>
    <x v="7"/>
    <n v="135.19"/>
  </r>
  <r>
    <x v="20"/>
    <x v="8"/>
    <n v="933.68"/>
  </r>
  <r>
    <x v="20"/>
    <x v="9"/>
    <n v="177.07"/>
  </r>
  <r>
    <x v="21"/>
    <x v="0"/>
    <n v="29.31"/>
  </r>
  <r>
    <x v="21"/>
    <x v="1"/>
    <n v="110.51"/>
  </r>
  <r>
    <x v="21"/>
    <x v="2"/>
    <n v="197.63"/>
  </r>
  <r>
    <x v="21"/>
    <x v="3"/>
    <n v="128.71"/>
  </r>
  <r>
    <x v="21"/>
    <x v="4"/>
    <n v="105.08"/>
  </r>
  <r>
    <x v="21"/>
    <x v="5"/>
    <n v="26.17"/>
  </r>
  <r>
    <x v="21"/>
    <x v="6"/>
    <n v="5.04"/>
  </r>
  <r>
    <x v="21"/>
    <x v="7"/>
    <n v="160.28"/>
  </r>
  <r>
    <x v="21"/>
    <x v="8"/>
    <n v="950.66"/>
  </r>
  <r>
    <x v="21"/>
    <x v="9"/>
    <n v="187.93"/>
  </r>
  <r>
    <x v="22"/>
    <x v="0"/>
    <n v="30.11"/>
  </r>
  <r>
    <x v="22"/>
    <x v="1"/>
    <n v="108.89"/>
  </r>
  <r>
    <x v="22"/>
    <x v="2"/>
    <n v="199.9"/>
  </r>
  <r>
    <x v="22"/>
    <x v="3"/>
    <n v="130"/>
  </r>
  <r>
    <x v="22"/>
    <x v="4"/>
    <n v="100.17"/>
  </r>
  <r>
    <x v="22"/>
    <x v="5"/>
    <n v="26.13"/>
  </r>
  <r>
    <x v="22"/>
    <x v="6"/>
    <n v="4.97"/>
  </r>
  <r>
    <x v="22"/>
    <x v="7"/>
    <n v="193.94"/>
  </r>
  <r>
    <x v="22"/>
    <x v="8"/>
    <n v="997.73"/>
  </r>
  <r>
    <x v="22"/>
    <x v="9"/>
    <n v="203.62"/>
  </r>
  <r>
    <x v="23"/>
    <x v="0"/>
    <n v="29.06"/>
  </r>
  <r>
    <x v="23"/>
    <x v="1"/>
    <n v="106.82"/>
  </r>
  <r>
    <x v="23"/>
    <x v="2"/>
    <n v="203.2"/>
  </r>
  <r>
    <x v="23"/>
    <x v="3"/>
    <n v="130.51"/>
  </r>
  <r>
    <x v="23"/>
    <x v="4"/>
    <n v="96.65"/>
  </r>
  <r>
    <x v="23"/>
    <x v="5"/>
    <n v="25.44"/>
  </r>
  <r>
    <x v="23"/>
    <x v="6"/>
    <n v="4.9800000000000004"/>
  </r>
  <r>
    <x v="23"/>
    <x v="7"/>
    <n v="246.87"/>
  </r>
  <r>
    <x v="23"/>
    <x v="8"/>
    <n v="1062.3900000000001"/>
  </r>
  <r>
    <x v="23"/>
    <x v="9"/>
    <n v="218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E0251-2850-5D4F-A6A1-F85F87E1F02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31" firstHeaderRow="1" firstDataRow="2" firstDataCol="1"/>
  <pivotFields count="3"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generation_tw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A1939-3BAF-DC49-B022-34B4A1FF049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9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apacity_gw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0CA6-253C-E64F-A3DD-6232C40CB079}">
  <dimension ref="A3:M131"/>
  <sheetViews>
    <sheetView workbookViewId="0">
      <selection activeCell="M6" sqref="M6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6" width="8.1640625" bestFit="1" customWidth="1"/>
    <col min="8" max="8" width="15.6640625" bestFit="1" customWidth="1"/>
    <col min="9" max="9" width="8.1640625" bestFit="1" customWidth="1"/>
    <col min="10" max="10" width="14.33203125" bestFit="1" customWidth="1"/>
    <col min="11" max="11" width="8.1640625" bestFit="1" customWidth="1"/>
    <col min="12" max="12" width="10.5" bestFit="1" customWidth="1"/>
  </cols>
  <sheetData>
    <row r="3" spans="1:13" x14ac:dyDescent="0.2">
      <c r="A3" s="1" t="s">
        <v>154</v>
      </c>
      <c r="B3" s="1" t="s">
        <v>153</v>
      </c>
    </row>
    <row r="4" spans="1:13" x14ac:dyDescent="0.2">
      <c r="A4" s="1" t="s">
        <v>151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152</v>
      </c>
    </row>
    <row r="5" spans="1:13" x14ac:dyDescent="0.2">
      <c r="A5" s="2" t="s">
        <v>15</v>
      </c>
      <c r="B5" s="3">
        <v>8.67</v>
      </c>
      <c r="C5" s="3">
        <v>63.99</v>
      </c>
      <c r="D5" s="3">
        <v>35.96</v>
      </c>
      <c r="E5" s="3">
        <v>31.09</v>
      </c>
      <c r="F5" s="3">
        <v>77.39</v>
      </c>
      <c r="G5" s="3">
        <v>7.52</v>
      </c>
      <c r="H5" s="3">
        <v>0.68</v>
      </c>
      <c r="I5" s="3">
        <v>2.66</v>
      </c>
      <c r="J5" s="3">
        <v>256.3</v>
      </c>
      <c r="K5" s="3">
        <v>28.34</v>
      </c>
      <c r="L5" s="3">
        <v>512.6</v>
      </c>
      <c r="M5">
        <f>SUM(B5:I5,K5)</f>
        <v>256.3</v>
      </c>
    </row>
    <row r="6" spans="1:13" x14ac:dyDescent="0.2">
      <c r="A6" s="2" t="s">
        <v>26</v>
      </c>
      <c r="B6" s="3">
        <v>7.99</v>
      </c>
      <c r="C6" s="3">
        <v>59.61</v>
      </c>
      <c r="D6" s="3">
        <v>34.96</v>
      </c>
      <c r="E6" s="3">
        <v>31.02</v>
      </c>
      <c r="F6" s="3">
        <v>67.73</v>
      </c>
      <c r="G6" s="3">
        <v>6.86</v>
      </c>
      <c r="H6" s="3">
        <v>0.72</v>
      </c>
      <c r="I6" s="3">
        <v>4.29</v>
      </c>
      <c r="J6" s="3">
        <v>236.31</v>
      </c>
      <c r="K6" s="3">
        <v>23.13</v>
      </c>
      <c r="L6" s="3">
        <v>472.62</v>
      </c>
    </row>
    <row r="7" spans="1:13" x14ac:dyDescent="0.2">
      <c r="A7" s="2" t="s">
        <v>27</v>
      </c>
      <c r="B7" s="3">
        <v>8.4600000000000009</v>
      </c>
      <c r="C7" s="3">
        <v>58.29</v>
      </c>
      <c r="D7" s="3">
        <v>31.72</v>
      </c>
      <c r="E7" s="3">
        <v>32.78</v>
      </c>
      <c r="F7" s="3">
        <v>67.930000000000007</v>
      </c>
      <c r="G7" s="3">
        <v>6.84</v>
      </c>
      <c r="H7" s="3">
        <v>0.75</v>
      </c>
      <c r="I7" s="3">
        <v>7.69</v>
      </c>
      <c r="J7" s="3">
        <v>238.83</v>
      </c>
      <c r="K7" s="3">
        <v>24.37</v>
      </c>
      <c r="L7" s="3">
        <v>477.66</v>
      </c>
    </row>
    <row r="8" spans="1:13" x14ac:dyDescent="0.2">
      <c r="A8" s="2" t="s">
        <v>28</v>
      </c>
      <c r="B8" s="3">
        <v>7.88</v>
      </c>
      <c r="C8" s="3">
        <v>51.57</v>
      </c>
      <c r="D8" s="3">
        <v>23.93</v>
      </c>
      <c r="E8" s="3">
        <v>29.07</v>
      </c>
      <c r="F8" s="3">
        <v>58.56</v>
      </c>
      <c r="G8" s="3">
        <v>6.36</v>
      </c>
      <c r="H8" s="3">
        <v>0.66</v>
      </c>
      <c r="I8" s="3">
        <v>11.04</v>
      </c>
      <c r="J8" s="3">
        <v>208.49</v>
      </c>
      <c r="K8" s="3">
        <v>19.420000000000002</v>
      </c>
      <c r="L8" s="3">
        <v>416.98</v>
      </c>
    </row>
    <row r="9" spans="1:13" x14ac:dyDescent="0.2">
      <c r="A9" s="2" t="s">
        <v>29</v>
      </c>
      <c r="B9" s="3">
        <v>7.95</v>
      </c>
      <c r="C9" s="3">
        <v>44.69</v>
      </c>
      <c r="D9" s="3">
        <v>21.68</v>
      </c>
      <c r="E9" s="3">
        <v>32.340000000000003</v>
      </c>
      <c r="F9" s="3">
        <v>55.2</v>
      </c>
      <c r="G9" s="3">
        <v>6.91</v>
      </c>
      <c r="H9" s="3">
        <v>0.69</v>
      </c>
      <c r="I9" s="3">
        <v>11.77</v>
      </c>
      <c r="J9" s="3">
        <v>201.53</v>
      </c>
      <c r="K9" s="3">
        <v>20.3</v>
      </c>
      <c r="L9" s="3">
        <v>403.06</v>
      </c>
    </row>
    <row r="10" spans="1:13" x14ac:dyDescent="0.2">
      <c r="A10" s="2" t="s">
        <v>30</v>
      </c>
      <c r="B10" s="3">
        <v>7.49</v>
      </c>
      <c r="C10" s="3">
        <v>50</v>
      </c>
      <c r="D10" s="3">
        <v>21.86</v>
      </c>
      <c r="E10" s="3">
        <v>28.9</v>
      </c>
      <c r="F10" s="3">
        <v>55.51</v>
      </c>
      <c r="G10" s="3">
        <v>6.48</v>
      </c>
      <c r="H10" s="3">
        <v>0.67</v>
      </c>
      <c r="I10" s="3">
        <v>12.24</v>
      </c>
      <c r="J10" s="3">
        <v>197.91</v>
      </c>
      <c r="K10" s="3">
        <v>14.76</v>
      </c>
      <c r="L10" s="3">
        <v>395.81999999999994</v>
      </c>
    </row>
    <row r="11" spans="1:13" x14ac:dyDescent="0.2">
      <c r="A11" s="2" t="s">
        <v>31</v>
      </c>
      <c r="B11" s="3">
        <v>7.7</v>
      </c>
      <c r="C11" s="3">
        <v>55.93</v>
      </c>
      <c r="D11" s="3">
        <v>29.33</v>
      </c>
      <c r="E11" s="3">
        <v>24.45</v>
      </c>
      <c r="F11" s="3">
        <v>58.13</v>
      </c>
      <c r="G11" s="3">
        <v>6.73</v>
      </c>
      <c r="H11" s="3">
        <v>0.77</v>
      </c>
      <c r="I11" s="3">
        <v>13.03</v>
      </c>
      <c r="J11" s="3">
        <v>213.81</v>
      </c>
      <c r="K11" s="3">
        <v>17.739999999999998</v>
      </c>
      <c r="L11" s="3">
        <v>427.62</v>
      </c>
    </row>
    <row r="12" spans="1:13" x14ac:dyDescent="0.2">
      <c r="A12" s="2" t="s">
        <v>32</v>
      </c>
      <c r="B12" s="3">
        <v>7.85</v>
      </c>
      <c r="C12" s="3">
        <v>53.5</v>
      </c>
      <c r="D12" s="3">
        <v>25.67</v>
      </c>
      <c r="E12" s="3">
        <v>22.83</v>
      </c>
      <c r="F12" s="3">
        <v>58.56</v>
      </c>
      <c r="G12" s="3">
        <v>7.25</v>
      </c>
      <c r="H12" s="3">
        <v>0.74</v>
      </c>
      <c r="I12" s="3">
        <v>11.83</v>
      </c>
      <c r="J12" s="3">
        <v>203.02</v>
      </c>
      <c r="K12" s="3">
        <v>14.79</v>
      </c>
      <c r="L12" s="3">
        <v>406.04000000000008</v>
      </c>
    </row>
    <row r="13" spans="1:13" x14ac:dyDescent="0.2">
      <c r="A13" s="2" t="s">
        <v>33</v>
      </c>
      <c r="B13" s="3">
        <v>7.72</v>
      </c>
      <c r="C13" s="3">
        <v>57.07</v>
      </c>
      <c r="D13" s="3">
        <v>27.58</v>
      </c>
      <c r="E13" s="3">
        <v>20.85</v>
      </c>
      <c r="F13" s="3">
        <v>56.38</v>
      </c>
      <c r="G13" s="3">
        <v>7.52</v>
      </c>
      <c r="H13" s="3">
        <v>0.6</v>
      </c>
      <c r="I13" s="3">
        <v>8.85</v>
      </c>
      <c r="J13" s="3">
        <v>204.3</v>
      </c>
      <c r="K13" s="3">
        <v>17.73</v>
      </c>
      <c r="L13" s="3">
        <v>408.6</v>
      </c>
    </row>
    <row r="14" spans="1:13" x14ac:dyDescent="0.2">
      <c r="A14" s="2" t="s">
        <v>34</v>
      </c>
      <c r="B14" s="3">
        <v>8.36</v>
      </c>
      <c r="C14" s="3">
        <v>62.79</v>
      </c>
      <c r="D14" s="3">
        <v>37.229999999999997</v>
      </c>
      <c r="E14" s="3">
        <v>24.17</v>
      </c>
      <c r="F14" s="3">
        <v>61.3</v>
      </c>
      <c r="G14" s="3">
        <v>7.83</v>
      </c>
      <c r="H14" s="3">
        <v>0.7</v>
      </c>
      <c r="I14" s="3">
        <v>5.52</v>
      </c>
      <c r="J14" s="3">
        <v>224.69</v>
      </c>
      <c r="K14" s="3">
        <v>16.79</v>
      </c>
      <c r="L14" s="3">
        <v>449.38000000000005</v>
      </c>
    </row>
    <row r="15" spans="1:13" x14ac:dyDescent="0.2">
      <c r="A15" s="2" t="s">
        <v>35</v>
      </c>
      <c r="B15" s="3">
        <v>8.49</v>
      </c>
      <c r="C15" s="3">
        <v>57.37</v>
      </c>
      <c r="D15" s="3">
        <v>39.1</v>
      </c>
      <c r="E15" s="3">
        <v>22.89</v>
      </c>
      <c r="F15" s="3">
        <v>63.06</v>
      </c>
      <c r="G15" s="3">
        <v>7.94</v>
      </c>
      <c r="H15" s="3">
        <v>0.87</v>
      </c>
      <c r="I15" s="3">
        <v>3.95</v>
      </c>
      <c r="J15" s="3">
        <v>231.38</v>
      </c>
      <c r="K15" s="3">
        <v>27.71</v>
      </c>
      <c r="L15" s="3">
        <v>462.76</v>
      </c>
    </row>
    <row r="16" spans="1:13" x14ac:dyDescent="0.2">
      <c r="A16" s="2" t="s">
        <v>36</v>
      </c>
      <c r="B16" s="3">
        <v>8.89</v>
      </c>
      <c r="C16" s="3">
        <v>57.28</v>
      </c>
      <c r="D16" s="3">
        <v>38.770000000000003</v>
      </c>
      <c r="E16" s="3">
        <v>22.38</v>
      </c>
      <c r="F16" s="3">
        <v>70.599999999999994</v>
      </c>
      <c r="G16" s="3">
        <v>8.81</v>
      </c>
      <c r="H16" s="3">
        <v>0.84</v>
      </c>
      <c r="I16" s="3">
        <v>2.87</v>
      </c>
      <c r="J16" s="3">
        <v>241.28</v>
      </c>
      <c r="K16" s="3">
        <v>30.84</v>
      </c>
      <c r="L16" s="3">
        <v>482.56</v>
      </c>
    </row>
    <row r="17" spans="1:12" x14ac:dyDescent="0.2">
      <c r="A17" s="2" t="s">
        <v>37</v>
      </c>
      <c r="B17" s="3">
        <v>9.56</v>
      </c>
      <c r="C17" s="3">
        <v>57.27</v>
      </c>
      <c r="D17" s="3">
        <v>44.27</v>
      </c>
      <c r="E17" s="3">
        <v>27.85</v>
      </c>
      <c r="F17" s="3">
        <v>74.87</v>
      </c>
      <c r="G17" s="3">
        <v>7.39</v>
      </c>
      <c r="H17" s="3">
        <v>1.54</v>
      </c>
      <c r="I17" s="3">
        <v>2.86</v>
      </c>
      <c r="J17" s="3">
        <v>255.7</v>
      </c>
      <c r="K17" s="3">
        <v>30.09</v>
      </c>
      <c r="L17" s="3">
        <v>511.39999999999992</v>
      </c>
    </row>
    <row r="18" spans="1:12" x14ac:dyDescent="0.2">
      <c r="A18" s="2" t="s">
        <v>38</v>
      </c>
      <c r="B18" s="3">
        <v>8.86</v>
      </c>
      <c r="C18" s="3">
        <v>47.61</v>
      </c>
      <c r="D18" s="3">
        <v>35.28</v>
      </c>
      <c r="E18" s="3">
        <v>31.8</v>
      </c>
      <c r="F18" s="3">
        <v>67.87</v>
      </c>
      <c r="G18" s="3">
        <v>6.47</v>
      </c>
      <c r="H18" s="3">
        <v>1.38</v>
      </c>
      <c r="I18" s="3">
        <v>4.25</v>
      </c>
      <c r="J18" s="3">
        <v>235.08</v>
      </c>
      <c r="K18" s="3">
        <v>31.56</v>
      </c>
      <c r="L18" s="3">
        <v>470.16</v>
      </c>
    </row>
    <row r="19" spans="1:12" x14ac:dyDescent="0.2">
      <c r="A19" s="2" t="s">
        <v>39</v>
      </c>
      <c r="B19" s="3">
        <v>9.2200000000000006</v>
      </c>
      <c r="C19" s="3">
        <v>51.03</v>
      </c>
      <c r="D19" s="3">
        <v>35.840000000000003</v>
      </c>
      <c r="E19" s="3">
        <v>31.8</v>
      </c>
      <c r="F19" s="3">
        <v>70.930000000000007</v>
      </c>
      <c r="G19" s="3">
        <v>6.35</v>
      </c>
      <c r="H19" s="3">
        <v>1.4</v>
      </c>
      <c r="I19" s="3">
        <v>7.33</v>
      </c>
      <c r="J19" s="3">
        <v>237.13</v>
      </c>
      <c r="K19" s="3">
        <v>23.23</v>
      </c>
      <c r="L19" s="3">
        <v>474.26</v>
      </c>
    </row>
    <row r="20" spans="1:12" x14ac:dyDescent="0.2">
      <c r="A20" s="2" t="s">
        <v>40</v>
      </c>
      <c r="B20" s="3">
        <v>8.36</v>
      </c>
      <c r="C20" s="3">
        <v>43.99</v>
      </c>
      <c r="D20" s="3">
        <v>28.75</v>
      </c>
      <c r="E20" s="3">
        <v>33.89</v>
      </c>
      <c r="F20" s="3">
        <v>59.97</v>
      </c>
      <c r="G20" s="3">
        <v>5.56</v>
      </c>
      <c r="H20" s="3">
        <v>1.29</v>
      </c>
      <c r="I20" s="3">
        <v>9.89</v>
      </c>
      <c r="J20" s="3">
        <v>212.86</v>
      </c>
      <c r="K20" s="3">
        <v>21.16</v>
      </c>
      <c r="L20" s="3">
        <v>425.72</v>
      </c>
    </row>
    <row r="21" spans="1:12" x14ac:dyDescent="0.2">
      <c r="A21" s="2" t="s">
        <v>41</v>
      </c>
      <c r="B21" s="3">
        <v>8.42</v>
      </c>
      <c r="C21" s="3">
        <v>40.6</v>
      </c>
      <c r="D21" s="3">
        <v>28.14</v>
      </c>
      <c r="E21" s="3">
        <v>35.18</v>
      </c>
      <c r="F21" s="3">
        <v>53.72</v>
      </c>
      <c r="G21" s="3">
        <v>5.78</v>
      </c>
      <c r="H21" s="3">
        <v>1.36</v>
      </c>
      <c r="I21" s="3">
        <v>11.77</v>
      </c>
      <c r="J21" s="3">
        <v>204.81</v>
      </c>
      <c r="K21" s="3">
        <v>19.84</v>
      </c>
      <c r="L21" s="3">
        <v>409.62</v>
      </c>
    </row>
    <row r="22" spans="1:12" x14ac:dyDescent="0.2">
      <c r="A22" s="2" t="s">
        <v>42</v>
      </c>
      <c r="B22" s="3">
        <v>8</v>
      </c>
      <c r="C22" s="3">
        <v>43.75</v>
      </c>
      <c r="D22" s="3">
        <v>29.15</v>
      </c>
      <c r="E22" s="3">
        <v>33.729999999999997</v>
      </c>
      <c r="F22" s="3">
        <v>53.35</v>
      </c>
      <c r="G22" s="3">
        <v>5.42</v>
      </c>
      <c r="H22" s="3">
        <v>1.28</v>
      </c>
      <c r="I22" s="3">
        <v>12.2</v>
      </c>
      <c r="J22" s="3">
        <v>201.02</v>
      </c>
      <c r="K22" s="3">
        <v>14.14</v>
      </c>
      <c r="L22" s="3">
        <v>402.03999999999996</v>
      </c>
    </row>
    <row r="23" spans="1:12" x14ac:dyDescent="0.2">
      <c r="A23" s="2" t="s">
        <v>43</v>
      </c>
      <c r="B23" s="3">
        <v>8.32</v>
      </c>
      <c r="C23" s="3">
        <v>46.73</v>
      </c>
      <c r="D23" s="3">
        <v>34.14</v>
      </c>
      <c r="E23" s="3">
        <v>29.06</v>
      </c>
      <c r="F23" s="3">
        <v>57.17</v>
      </c>
      <c r="G23" s="3">
        <v>6.02</v>
      </c>
      <c r="H23" s="3">
        <v>1.38</v>
      </c>
      <c r="I23" s="3">
        <v>13.04</v>
      </c>
      <c r="J23" s="3">
        <v>211.87</v>
      </c>
      <c r="K23" s="3">
        <v>16.010000000000002</v>
      </c>
      <c r="L23" s="3">
        <v>423.74</v>
      </c>
    </row>
    <row r="24" spans="1:12" x14ac:dyDescent="0.2">
      <c r="A24" s="2" t="s">
        <v>44</v>
      </c>
      <c r="B24" s="3">
        <v>8.2899999999999991</v>
      </c>
      <c r="C24" s="3">
        <v>44.67</v>
      </c>
      <c r="D24" s="3">
        <v>34.46</v>
      </c>
      <c r="E24" s="3">
        <v>25.47</v>
      </c>
      <c r="F24" s="3">
        <v>56.62</v>
      </c>
      <c r="G24" s="3">
        <v>6.49</v>
      </c>
      <c r="H24" s="3">
        <v>1.43</v>
      </c>
      <c r="I24" s="3">
        <v>12.48</v>
      </c>
      <c r="J24" s="3">
        <v>207.93</v>
      </c>
      <c r="K24" s="3">
        <v>18.02</v>
      </c>
      <c r="L24" s="3">
        <v>415.86</v>
      </c>
    </row>
    <row r="25" spans="1:12" x14ac:dyDescent="0.2">
      <c r="A25" s="2" t="s">
        <v>45</v>
      </c>
      <c r="B25" s="3">
        <v>8.0299999999999994</v>
      </c>
      <c r="C25" s="3">
        <v>49.82</v>
      </c>
      <c r="D25" s="3">
        <v>42.6</v>
      </c>
      <c r="E25" s="3">
        <v>21.53</v>
      </c>
      <c r="F25" s="3">
        <v>54.57</v>
      </c>
      <c r="G25" s="3">
        <v>6.05</v>
      </c>
      <c r="H25" s="3">
        <v>1.2</v>
      </c>
      <c r="I25" s="3">
        <v>9.94</v>
      </c>
      <c r="J25" s="3">
        <v>208.13</v>
      </c>
      <c r="K25" s="3">
        <v>14.39</v>
      </c>
      <c r="L25" s="3">
        <v>416.26</v>
      </c>
    </row>
    <row r="26" spans="1:12" x14ac:dyDescent="0.2">
      <c r="A26" s="2" t="s">
        <v>46</v>
      </c>
      <c r="B26" s="3">
        <v>8.77</v>
      </c>
      <c r="C26" s="3">
        <v>55.93</v>
      </c>
      <c r="D26" s="3">
        <v>48.59</v>
      </c>
      <c r="E26" s="3">
        <v>20.85</v>
      </c>
      <c r="F26" s="3">
        <v>56.8</v>
      </c>
      <c r="G26" s="3">
        <v>6.56</v>
      </c>
      <c r="H26" s="3">
        <v>1.51</v>
      </c>
      <c r="I26" s="3">
        <v>5.57</v>
      </c>
      <c r="J26" s="3">
        <v>223.34</v>
      </c>
      <c r="K26" s="3">
        <v>18.760000000000002</v>
      </c>
      <c r="L26" s="3">
        <v>446.67999999999995</v>
      </c>
    </row>
    <row r="27" spans="1:12" x14ac:dyDescent="0.2">
      <c r="A27" s="2" t="s">
        <v>47</v>
      </c>
      <c r="B27" s="3">
        <v>8.9700000000000006</v>
      </c>
      <c r="C27" s="3">
        <v>57.4</v>
      </c>
      <c r="D27" s="3">
        <v>51.39</v>
      </c>
      <c r="E27" s="3">
        <v>22.76</v>
      </c>
      <c r="F27" s="3">
        <v>59.24</v>
      </c>
      <c r="G27" s="3">
        <v>6.98</v>
      </c>
      <c r="H27" s="3">
        <v>1.36</v>
      </c>
      <c r="I27" s="3">
        <v>3.54</v>
      </c>
      <c r="J27" s="3">
        <v>237.56</v>
      </c>
      <c r="K27" s="3">
        <v>25.92</v>
      </c>
      <c r="L27" s="3">
        <v>475.12000000000006</v>
      </c>
    </row>
    <row r="28" spans="1:12" x14ac:dyDescent="0.2">
      <c r="A28" s="2" t="s">
        <v>48</v>
      </c>
      <c r="B28" s="3">
        <v>9.4700000000000006</v>
      </c>
      <c r="C28" s="3">
        <v>59.07</v>
      </c>
      <c r="D28" s="3">
        <v>56.57</v>
      </c>
      <c r="E28" s="3">
        <v>22.39</v>
      </c>
      <c r="F28" s="3">
        <v>66.94</v>
      </c>
      <c r="G28" s="3">
        <v>7.17</v>
      </c>
      <c r="H28" s="3">
        <v>1.44</v>
      </c>
      <c r="I28" s="3">
        <v>3.18</v>
      </c>
      <c r="J28" s="3">
        <v>252.81</v>
      </c>
      <c r="K28" s="3">
        <v>26.58</v>
      </c>
      <c r="L28" s="3">
        <v>505.61999999999995</v>
      </c>
    </row>
    <row r="29" spans="1:12" x14ac:dyDescent="0.2">
      <c r="A29" s="2" t="s">
        <v>49</v>
      </c>
      <c r="B29" s="3">
        <v>10.53</v>
      </c>
      <c r="C29" s="3">
        <v>64.819999999999993</v>
      </c>
      <c r="D29" s="3">
        <v>60.87</v>
      </c>
      <c r="E29" s="3">
        <v>24.39</v>
      </c>
      <c r="F29" s="3">
        <v>72.34</v>
      </c>
      <c r="G29" s="3">
        <v>8.74</v>
      </c>
      <c r="H29" s="3">
        <v>1.61</v>
      </c>
      <c r="I29" s="3">
        <v>3.41</v>
      </c>
      <c r="J29" s="3">
        <v>273.63</v>
      </c>
      <c r="K29" s="3">
        <v>26.92</v>
      </c>
      <c r="L29" s="3">
        <v>547.26</v>
      </c>
    </row>
    <row r="30" spans="1:12" x14ac:dyDescent="0.2">
      <c r="A30" s="2" t="s">
        <v>50</v>
      </c>
      <c r="B30" s="3">
        <v>9.7799999999999994</v>
      </c>
      <c r="C30" s="3">
        <v>52.31</v>
      </c>
      <c r="D30" s="3">
        <v>45.68</v>
      </c>
      <c r="E30" s="3">
        <v>21.49</v>
      </c>
      <c r="F30" s="3">
        <v>61.57</v>
      </c>
      <c r="G30" s="3">
        <v>7.51</v>
      </c>
      <c r="H30" s="3">
        <v>1.38</v>
      </c>
      <c r="I30" s="3">
        <v>4.46</v>
      </c>
      <c r="J30" s="3">
        <v>233.31</v>
      </c>
      <c r="K30" s="3">
        <v>29.13</v>
      </c>
      <c r="L30" s="3">
        <v>466.62</v>
      </c>
    </row>
    <row r="31" spans="1:12" x14ac:dyDescent="0.2">
      <c r="A31" s="2" t="s">
        <v>51</v>
      </c>
      <c r="B31" s="3">
        <v>10.34</v>
      </c>
      <c r="C31" s="3">
        <v>48.23</v>
      </c>
      <c r="D31" s="3">
        <v>40.69</v>
      </c>
      <c r="E31" s="3">
        <v>27.06</v>
      </c>
      <c r="F31" s="3">
        <v>64.92</v>
      </c>
      <c r="G31" s="3">
        <v>7.63</v>
      </c>
      <c r="H31" s="3">
        <v>1.53</v>
      </c>
      <c r="I31" s="3">
        <v>8.9</v>
      </c>
      <c r="J31" s="3">
        <v>238.77</v>
      </c>
      <c r="K31" s="3">
        <v>29.47</v>
      </c>
      <c r="L31" s="3">
        <v>477.54000000000008</v>
      </c>
    </row>
    <row r="32" spans="1:12" x14ac:dyDescent="0.2">
      <c r="A32" s="2" t="s">
        <v>52</v>
      </c>
      <c r="B32" s="3">
        <v>9.6</v>
      </c>
      <c r="C32" s="3">
        <v>44.1</v>
      </c>
      <c r="D32" s="3">
        <v>35.11</v>
      </c>
      <c r="E32" s="3">
        <v>22.45</v>
      </c>
      <c r="F32" s="3">
        <v>59.27</v>
      </c>
      <c r="G32" s="3">
        <v>6.71</v>
      </c>
      <c r="H32" s="3">
        <v>1.56</v>
      </c>
      <c r="I32" s="3">
        <v>10.75</v>
      </c>
      <c r="J32" s="3">
        <v>213.81</v>
      </c>
      <c r="K32" s="3">
        <v>24.26</v>
      </c>
      <c r="L32" s="3">
        <v>427.62</v>
      </c>
    </row>
    <row r="33" spans="1:12" x14ac:dyDescent="0.2">
      <c r="A33" s="2" t="s">
        <v>53</v>
      </c>
      <c r="B33" s="3">
        <v>9.1</v>
      </c>
      <c r="C33" s="3">
        <v>45.89</v>
      </c>
      <c r="D33" s="3">
        <v>33.590000000000003</v>
      </c>
      <c r="E33" s="3">
        <v>27.56</v>
      </c>
      <c r="F33" s="3">
        <v>56.12</v>
      </c>
      <c r="G33" s="3">
        <v>6.65</v>
      </c>
      <c r="H33" s="3">
        <v>1.61</v>
      </c>
      <c r="I33" s="3">
        <v>12.98</v>
      </c>
      <c r="J33" s="3">
        <v>212.71</v>
      </c>
      <c r="K33" s="3">
        <v>19.21</v>
      </c>
      <c r="L33" s="3">
        <v>425.42</v>
      </c>
    </row>
    <row r="34" spans="1:12" x14ac:dyDescent="0.2">
      <c r="A34" s="2" t="s">
        <v>54</v>
      </c>
      <c r="B34" s="3">
        <v>8.4600000000000009</v>
      </c>
      <c r="C34" s="3">
        <v>42.24</v>
      </c>
      <c r="D34" s="3">
        <v>37.11</v>
      </c>
      <c r="E34" s="3">
        <v>25.42</v>
      </c>
      <c r="F34" s="3">
        <v>53.39</v>
      </c>
      <c r="G34" s="3">
        <v>6.42</v>
      </c>
      <c r="H34" s="3">
        <v>1.48</v>
      </c>
      <c r="I34" s="3">
        <v>13.54</v>
      </c>
      <c r="J34" s="3">
        <v>208.76</v>
      </c>
      <c r="K34" s="3">
        <v>20.7</v>
      </c>
      <c r="L34" s="3">
        <v>417.51999999999992</v>
      </c>
    </row>
    <row r="35" spans="1:12" x14ac:dyDescent="0.2">
      <c r="A35" s="2" t="s">
        <v>55</v>
      </c>
      <c r="B35" s="3">
        <v>8.41</v>
      </c>
      <c r="C35" s="3">
        <v>46.03</v>
      </c>
      <c r="D35" s="3">
        <v>41.68</v>
      </c>
      <c r="E35" s="3">
        <v>24.23</v>
      </c>
      <c r="F35" s="3">
        <v>55.15</v>
      </c>
      <c r="G35" s="3">
        <v>6.69</v>
      </c>
      <c r="H35" s="3">
        <v>1.59</v>
      </c>
      <c r="I35" s="3">
        <v>13.21</v>
      </c>
      <c r="J35" s="3">
        <v>215.75</v>
      </c>
      <c r="K35" s="3">
        <v>18.760000000000002</v>
      </c>
      <c r="L35" s="3">
        <v>431.5</v>
      </c>
    </row>
    <row r="36" spans="1:12" x14ac:dyDescent="0.2">
      <c r="A36" s="2" t="s">
        <v>56</v>
      </c>
      <c r="B36" s="3">
        <v>8.49</v>
      </c>
      <c r="C36" s="3">
        <v>44.39</v>
      </c>
      <c r="D36" s="3">
        <v>35.94</v>
      </c>
      <c r="E36" s="3">
        <v>23.82</v>
      </c>
      <c r="F36" s="3">
        <v>58.02</v>
      </c>
      <c r="G36" s="3">
        <v>6.64</v>
      </c>
      <c r="H36" s="3">
        <v>1.53</v>
      </c>
      <c r="I36" s="3">
        <v>12.4</v>
      </c>
      <c r="J36" s="3">
        <v>209.62</v>
      </c>
      <c r="K36" s="3">
        <v>18.39</v>
      </c>
      <c r="L36" s="3">
        <v>419.24</v>
      </c>
    </row>
    <row r="37" spans="1:12" x14ac:dyDescent="0.2">
      <c r="A37" s="2" t="s">
        <v>57</v>
      </c>
      <c r="B37" s="3">
        <v>8.56</v>
      </c>
      <c r="C37" s="3">
        <v>46.12</v>
      </c>
      <c r="D37" s="3">
        <v>36.35</v>
      </c>
      <c r="E37" s="3">
        <v>24.2</v>
      </c>
      <c r="F37" s="3">
        <v>56.63</v>
      </c>
      <c r="G37" s="3">
        <v>6.09</v>
      </c>
      <c r="H37" s="3">
        <v>1.54</v>
      </c>
      <c r="I37" s="3">
        <v>9.1</v>
      </c>
      <c r="J37" s="3">
        <v>208.49</v>
      </c>
      <c r="K37" s="3">
        <v>19.899999999999999</v>
      </c>
      <c r="L37" s="3">
        <v>416.98</v>
      </c>
    </row>
    <row r="38" spans="1:12" x14ac:dyDescent="0.2">
      <c r="A38" s="2" t="s">
        <v>58</v>
      </c>
      <c r="B38" s="3">
        <v>9.42</v>
      </c>
      <c r="C38" s="3">
        <v>48.68</v>
      </c>
      <c r="D38" s="3">
        <v>42.22</v>
      </c>
      <c r="E38" s="3">
        <v>20.39</v>
      </c>
      <c r="F38" s="3">
        <v>56.55</v>
      </c>
      <c r="G38" s="3">
        <v>6.5</v>
      </c>
      <c r="H38" s="3">
        <v>1.48</v>
      </c>
      <c r="I38" s="3">
        <v>7.04</v>
      </c>
      <c r="J38" s="3">
        <v>223.15</v>
      </c>
      <c r="K38" s="3">
        <v>30.87</v>
      </c>
      <c r="L38" s="3">
        <v>446.29999999999995</v>
      </c>
    </row>
    <row r="39" spans="1:12" x14ac:dyDescent="0.2">
      <c r="A39" s="2" t="s">
        <v>59</v>
      </c>
      <c r="B39" s="3">
        <v>9.94</v>
      </c>
      <c r="C39" s="3">
        <v>54.84</v>
      </c>
      <c r="D39" s="3">
        <v>52.02</v>
      </c>
      <c r="E39" s="3">
        <v>22.22</v>
      </c>
      <c r="F39" s="3">
        <v>59.89</v>
      </c>
      <c r="G39" s="3">
        <v>6.87</v>
      </c>
      <c r="H39" s="3">
        <v>1.56</v>
      </c>
      <c r="I39" s="3">
        <v>3.7</v>
      </c>
      <c r="J39" s="3">
        <v>239.18</v>
      </c>
      <c r="K39" s="3">
        <v>28.14</v>
      </c>
      <c r="L39" s="3">
        <v>478.36</v>
      </c>
    </row>
    <row r="40" spans="1:12" x14ac:dyDescent="0.2">
      <c r="A40" s="2" t="s">
        <v>60</v>
      </c>
      <c r="B40" s="3">
        <v>10.3</v>
      </c>
      <c r="C40" s="3">
        <v>50.58</v>
      </c>
      <c r="D40" s="3">
        <v>47.03</v>
      </c>
      <c r="E40" s="3">
        <v>24.76</v>
      </c>
      <c r="F40" s="3">
        <v>70.27</v>
      </c>
      <c r="G40" s="3">
        <v>7.08</v>
      </c>
      <c r="H40" s="3">
        <v>1.47</v>
      </c>
      <c r="I40" s="3">
        <v>2.74</v>
      </c>
      <c r="J40" s="3">
        <v>253.85</v>
      </c>
      <c r="K40" s="3">
        <v>39.619999999999997</v>
      </c>
      <c r="L40" s="3">
        <v>507.70000000000005</v>
      </c>
    </row>
    <row r="41" spans="1:12" x14ac:dyDescent="0.2">
      <c r="A41" s="2" t="s">
        <v>61</v>
      </c>
      <c r="B41" s="3">
        <v>10.4</v>
      </c>
      <c r="C41" s="3">
        <v>49.22</v>
      </c>
      <c r="D41" s="3">
        <v>43.2</v>
      </c>
      <c r="E41" s="3">
        <v>30.07</v>
      </c>
      <c r="F41" s="3">
        <v>72.739999999999995</v>
      </c>
      <c r="G41" s="3">
        <v>7.66</v>
      </c>
      <c r="H41" s="3">
        <v>1.2</v>
      </c>
      <c r="I41" s="3">
        <v>3.2</v>
      </c>
      <c r="J41" s="3">
        <v>255.66</v>
      </c>
      <c r="K41" s="3">
        <v>37.97</v>
      </c>
      <c r="L41" s="3">
        <v>511.31999999999994</v>
      </c>
    </row>
    <row r="42" spans="1:12" x14ac:dyDescent="0.2">
      <c r="A42" s="2" t="s">
        <v>62</v>
      </c>
      <c r="B42" s="3">
        <v>10.16</v>
      </c>
      <c r="C42" s="3">
        <v>53.11</v>
      </c>
      <c r="D42" s="3">
        <v>45.94</v>
      </c>
      <c r="E42" s="3">
        <v>28.54</v>
      </c>
      <c r="F42" s="3">
        <v>65.61</v>
      </c>
      <c r="G42" s="3">
        <v>7.23</v>
      </c>
      <c r="H42" s="3">
        <v>1.08</v>
      </c>
      <c r="I42" s="3">
        <v>5.09</v>
      </c>
      <c r="J42" s="3">
        <v>242.82</v>
      </c>
      <c r="K42" s="3">
        <v>26.06</v>
      </c>
      <c r="L42" s="3">
        <v>485.64000000000004</v>
      </c>
    </row>
    <row r="43" spans="1:12" x14ac:dyDescent="0.2">
      <c r="A43" s="2" t="s">
        <v>63</v>
      </c>
      <c r="B43" s="3">
        <v>10.55</v>
      </c>
      <c r="C43" s="3">
        <v>50.97</v>
      </c>
      <c r="D43" s="3">
        <v>40.119999999999997</v>
      </c>
      <c r="E43" s="3">
        <v>33.880000000000003</v>
      </c>
      <c r="F43" s="3">
        <v>67.010000000000005</v>
      </c>
      <c r="G43" s="3">
        <v>7.68</v>
      </c>
      <c r="H43" s="3">
        <v>1.19</v>
      </c>
      <c r="I43" s="3">
        <v>7.37</v>
      </c>
      <c r="J43" s="3">
        <v>253.45</v>
      </c>
      <c r="K43" s="3">
        <v>34.68</v>
      </c>
      <c r="L43" s="3">
        <v>506.9</v>
      </c>
    </row>
    <row r="44" spans="1:12" x14ac:dyDescent="0.2">
      <c r="A44" s="2" t="s">
        <v>64</v>
      </c>
      <c r="B44" s="3">
        <v>9.52</v>
      </c>
      <c r="C44" s="3">
        <v>37.76</v>
      </c>
      <c r="D44" s="3">
        <v>26.6</v>
      </c>
      <c r="E44" s="3">
        <v>35.15</v>
      </c>
      <c r="F44" s="3">
        <v>56.95</v>
      </c>
      <c r="G44" s="3">
        <v>6.63</v>
      </c>
      <c r="H44" s="3">
        <v>1.1299999999999999</v>
      </c>
      <c r="I44" s="3">
        <v>11.68</v>
      </c>
      <c r="J44" s="3">
        <v>211.39</v>
      </c>
      <c r="K44" s="3">
        <v>25.97</v>
      </c>
      <c r="L44" s="3">
        <v>422.78</v>
      </c>
    </row>
    <row r="45" spans="1:12" x14ac:dyDescent="0.2">
      <c r="A45" s="2" t="s">
        <v>65</v>
      </c>
      <c r="B45" s="3">
        <v>8.93</v>
      </c>
      <c r="C45" s="3">
        <v>39.36</v>
      </c>
      <c r="D45" s="3">
        <v>27.57</v>
      </c>
      <c r="E45" s="3">
        <v>36.33</v>
      </c>
      <c r="F45" s="3">
        <v>54.5</v>
      </c>
      <c r="G45" s="3">
        <v>6.54</v>
      </c>
      <c r="H45" s="3">
        <v>1.1499999999999999</v>
      </c>
      <c r="I45" s="3">
        <v>13.88</v>
      </c>
      <c r="J45" s="3">
        <v>208.25</v>
      </c>
      <c r="K45" s="3">
        <v>19.989999999999998</v>
      </c>
      <c r="L45" s="3">
        <v>416.5</v>
      </c>
    </row>
    <row r="46" spans="1:12" x14ac:dyDescent="0.2">
      <c r="A46" s="2" t="s">
        <v>66</v>
      </c>
      <c r="B46" s="3">
        <v>8.35</v>
      </c>
      <c r="C46" s="3">
        <v>41.08</v>
      </c>
      <c r="D46" s="3">
        <v>31.2</v>
      </c>
      <c r="E46" s="3">
        <v>31.27</v>
      </c>
      <c r="F46" s="3">
        <v>54.39</v>
      </c>
      <c r="G46" s="3">
        <v>6.17</v>
      </c>
      <c r="H46" s="3">
        <v>0.99</v>
      </c>
      <c r="I46" s="3">
        <v>13.45</v>
      </c>
      <c r="J46" s="3">
        <v>205.22</v>
      </c>
      <c r="K46" s="3">
        <v>18.32</v>
      </c>
      <c r="L46" s="3">
        <v>410.44</v>
      </c>
    </row>
    <row r="47" spans="1:12" x14ac:dyDescent="0.2">
      <c r="A47" s="2" t="s">
        <v>67</v>
      </c>
      <c r="B47" s="3">
        <v>8.65</v>
      </c>
      <c r="C47" s="3">
        <v>48.49</v>
      </c>
      <c r="D47" s="3">
        <v>38.82</v>
      </c>
      <c r="E47" s="3">
        <v>26.26</v>
      </c>
      <c r="F47" s="3">
        <v>58.06</v>
      </c>
      <c r="G47" s="3">
        <v>6.71</v>
      </c>
      <c r="H47" s="3">
        <v>1.08</v>
      </c>
      <c r="I47" s="3">
        <v>15.57</v>
      </c>
      <c r="J47" s="3">
        <v>218.17</v>
      </c>
      <c r="K47" s="3">
        <v>14.53</v>
      </c>
      <c r="L47" s="3">
        <v>436.34000000000003</v>
      </c>
    </row>
    <row r="48" spans="1:12" x14ac:dyDescent="0.2">
      <c r="A48" s="2" t="s">
        <v>68</v>
      </c>
      <c r="B48" s="3">
        <v>8.84</v>
      </c>
      <c r="C48" s="3">
        <v>46.55</v>
      </c>
      <c r="D48" s="3">
        <v>39.04</v>
      </c>
      <c r="E48" s="3">
        <v>21.85</v>
      </c>
      <c r="F48" s="3">
        <v>54.97</v>
      </c>
      <c r="G48" s="3">
        <v>6.83</v>
      </c>
      <c r="H48" s="3">
        <v>1.08</v>
      </c>
      <c r="I48" s="3">
        <v>13.41</v>
      </c>
      <c r="J48" s="3">
        <v>211.48</v>
      </c>
      <c r="K48" s="3">
        <v>18.91</v>
      </c>
      <c r="L48" s="3">
        <v>422.96000000000004</v>
      </c>
    </row>
    <row r="49" spans="1:12" x14ac:dyDescent="0.2">
      <c r="A49" s="2" t="s">
        <v>69</v>
      </c>
      <c r="B49" s="3">
        <v>8.89</v>
      </c>
      <c r="C49" s="3">
        <v>46.54</v>
      </c>
      <c r="D49" s="3">
        <v>37.64</v>
      </c>
      <c r="E49" s="3">
        <v>19.93</v>
      </c>
      <c r="F49" s="3">
        <v>55.14</v>
      </c>
      <c r="G49" s="3">
        <v>6.6</v>
      </c>
      <c r="H49" s="3">
        <v>1.04</v>
      </c>
      <c r="I49" s="3">
        <v>10.91</v>
      </c>
      <c r="J49" s="3">
        <v>209.05</v>
      </c>
      <c r="K49" s="3">
        <v>22.36</v>
      </c>
      <c r="L49" s="3">
        <v>418.1</v>
      </c>
    </row>
    <row r="50" spans="1:12" x14ac:dyDescent="0.2">
      <c r="A50" s="2" t="s">
        <v>70</v>
      </c>
      <c r="B50" s="3">
        <v>9.7799999999999994</v>
      </c>
      <c r="C50" s="3">
        <v>48.95</v>
      </c>
      <c r="D50" s="3">
        <v>42.45</v>
      </c>
      <c r="E50" s="3">
        <v>18.09</v>
      </c>
      <c r="F50" s="3">
        <v>58.8</v>
      </c>
      <c r="G50" s="3">
        <v>6.87</v>
      </c>
      <c r="H50" s="3">
        <v>1.1100000000000001</v>
      </c>
      <c r="I50" s="3">
        <v>7.54</v>
      </c>
      <c r="J50" s="3">
        <v>224.09</v>
      </c>
      <c r="K50" s="3">
        <v>30.5</v>
      </c>
      <c r="L50" s="3">
        <v>448.18</v>
      </c>
    </row>
    <row r="51" spans="1:12" x14ac:dyDescent="0.2">
      <c r="A51" s="2" t="s">
        <v>71</v>
      </c>
      <c r="B51" s="3">
        <v>10.119999999999999</v>
      </c>
      <c r="C51" s="3">
        <v>50.93</v>
      </c>
      <c r="D51" s="3">
        <v>49.4</v>
      </c>
      <c r="E51" s="3">
        <v>23.58</v>
      </c>
      <c r="F51" s="3">
        <v>59.81</v>
      </c>
      <c r="G51" s="3">
        <v>6.89</v>
      </c>
      <c r="H51" s="3">
        <v>1.1000000000000001</v>
      </c>
      <c r="I51" s="3">
        <v>3.76</v>
      </c>
      <c r="J51" s="3">
        <v>235.23</v>
      </c>
      <c r="K51" s="3">
        <v>29.64</v>
      </c>
      <c r="L51" s="3">
        <v>470.45999999999992</v>
      </c>
    </row>
    <row r="52" spans="1:12" x14ac:dyDescent="0.2">
      <c r="A52" s="2" t="s">
        <v>72</v>
      </c>
      <c r="B52" s="3">
        <v>11.05</v>
      </c>
      <c r="C52" s="3">
        <v>47.35</v>
      </c>
      <c r="D52" s="3">
        <v>48</v>
      </c>
      <c r="E52" s="3">
        <v>26.03</v>
      </c>
      <c r="F52" s="3">
        <v>68.69</v>
      </c>
      <c r="G52" s="3">
        <v>7.08</v>
      </c>
      <c r="H52" s="3">
        <v>1.1299999999999999</v>
      </c>
      <c r="I52" s="3">
        <v>2.89</v>
      </c>
      <c r="J52" s="3">
        <v>248.73</v>
      </c>
      <c r="K52" s="3">
        <v>36.51</v>
      </c>
      <c r="L52" s="3">
        <v>497.46</v>
      </c>
    </row>
    <row r="53" spans="1:12" x14ac:dyDescent="0.2">
      <c r="A53" s="2" t="s">
        <v>73</v>
      </c>
      <c r="B53" s="3">
        <v>11.05</v>
      </c>
      <c r="C53" s="3">
        <v>51.13</v>
      </c>
      <c r="D53" s="3">
        <v>56.06</v>
      </c>
      <c r="E53" s="3">
        <v>25.28</v>
      </c>
      <c r="F53" s="3">
        <v>71.84</v>
      </c>
      <c r="G53" s="3">
        <v>8.77</v>
      </c>
      <c r="H53" s="3">
        <v>1.23</v>
      </c>
      <c r="I53" s="3">
        <v>3.55</v>
      </c>
      <c r="J53" s="3">
        <v>267.37</v>
      </c>
      <c r="K53" s="3">
        <v>38.46</v>
      </c>
      <c r="L53" s="3">
        <v>534.74</v>
      </c>
    </row>
    <row r="54" spans="1:12" x14ac:dyDescent="0.2">
      <c r="A54" s="2" t="s">
        <v>74</v>
      </c>
      <c r="B54" s="3">
        <v>9.58</v>
      </c>
      <c r="C54" s="3">
        <v>42.22</v>
      </c>
      <c r="D54" s="3">
        <v>43.93</v>
      </c>
      <c r="E54" s="3">
        <v>24.13</v>
      </c>
      <c r="F54" s="3">
        <v>64.92</v>
      </c>
      <c r="G54" s="3">
        <v>7.32</v>
      </c>
      <c r="H54" s="3">
        <v>1.1000000000000001</v>
      </c>
      <c r="I54" s="3">
        <v>6.78</v>
      </c>
      <c r="J54" s="3">
        <v>231.17</v>
      </c>
      <c r="K54" s="3">
        <v>31.19</v>
      </c>
      <c r="L54" s="3">
        <v>462.34</v>
      </c>
    </row>
    <row r="55" spans="1:12" x14ac:dyDescent="0.2">
      <c r="A55" s="2" t="s">
        <v>75</v>
      </c>
      <c r="B55" s="3">
        <v>10.29</v>
      </c>
      <c r="C55" s="3">
        <v>35.54</v>
      </c>
      <c r="D55" s="3">
        <v>39.81</v>
      </c>
      <c r="E55" s="3">
        <v>26.01</v>
      </c>
      <c r="F55" s="3">
        <v>66.83</v>
      </c>
      <c r="G55" s="3">
        <v>7.44</v>
      </c>
      <c r="H55" s="3">
        <v>1.21</v>
      </c>
      <c r="I55" s="3">
        <v>9.8000000000000007</v>
      </c>
      <c r="J55" s="3">
        <v>238.52</v>
      </c>
      <c r="K55" s="3">
        <v>41.59</v>
      </c>
      <c r="L55" s="3">
        <v>477.04000000000008</v>
      </c>
    </row>
    <row r="56" spans="1:12" x14ac:dyDescent="0.2">
      <c r="A56" s="2" t="s">
        <v>76</v>
      </c>
      <c r="B56" s="3">
        <v>9.1300000000000008</v>
      </c>
      <c r="C56" s="3">
        <v>34.21</v>
      </c>
      <c r="D56" s="3">
        <v>36.96</v>
      </c>
      <c r="E56" s="3">
        <v>25.74</v>
      </c>
      <c r="F56" s="3">
        <v>60.58</v>
      </c>
      <c r="G56" s="3">
        <v>6.84</v>
      </c>
      <c r="H56" s="3">
        <v>1.18</v>
      </c>
      <c r="I56" s="3">
        <v>12.27</v>
      </c>
      <c r="J56" s="3">
        <v>213.96</v>
      </c>
      <c r="K56" s="3">
        <v>27.05</v>
      </c>
      <c r="L56" s="3">
        <v>427.92</v>
      </c>
    </row>
    <row r="57" spans="1:12" x14ac:dyDescent="0.2">
      <c r="A57" s="2" t="s">
        <v>77</v>
      </c>
      <c r="B57" s="3">
        <v>8.74</v>
      </c>
      <c r="C57" s="3">
        <v>32.33</v>
      </c>
      <c r="D57" s="3">
        <v>37.29</v>
      </c>
      <c r="E57" s="3">
        <v>30.04</v>
      </c>
      <c r="F57" s="3">
        <v>57.72</v>
      </c>
      <c r="G57" s="3">
        <v>6.67</v>
      </c>
      <c r="H57" s="3">
        <v>1.19</v>
      </c>
      <c r="I57" s="3">
        <v>13.36</v>
      </c>
      <c r="J57" s="3">
        <v>213.42</v>
      </c>
      <c r="K57" s="3">
        <v>26.08</v>
      </c>
      <c r="L57" s="3">
        <v>426.84</v>
      </c>
    </row>
    <row r="58" spans="1:12" x14ac:dyDescent="0.2">
      <c r="A58" s="2" t="s">
        <v>78</v>
      </c>
      <c r="B58" s="3">
        <v>8.1199999999999992</v>
      </c>
      <c r="C58" s="3">
        <v>28.62</v>
      </c>
      <c r="D58" s="3">
        <v>39.86</v>
      </c>
      <c r="E58" s="3">
        <v>30.67</v>
      </c>
      <c r="F58" s="3">
        <v>55.24</v>
      </c>
      <c r="G58" s="3">
        <v>5.91</v>
      </c>
      <c r="H58" s="3">
        <v>0.98</v>
      </c>
      <c r="I58" s="3">
        <v>16.22</v>
      </c>
      <c r="J58" s="3">
        <v>205.92</v>
      </c>
      <c r="K58" s="3">
        <v>20.3</v>
      </c>
      <c r="L58" s="3">
        <v>411.84</v>
      </c>
    </row>
    <row r="59" spans="1:12" x14ac:dyDescent="0.2">
      <c r="A59" s="2" t="s">
        <v>79</v>
      </c>
      <c r="B59" s="3">
        <v>8.57</v>
      </c>
      <c r="C59" s="3">
        <v>32.08</v>
      </c>
      <c r="D59" s="3">
        <v>50.6</v>
      </c>
      <c r="E59" s="3">
        <v>25.71</v>
      </c>
      <c r="F59" s="3">
        <v>57.99</v>
      </c>
      <c r="G59" s="3">
        <v>6.24</v>
      </c>
      <c r="H59" s="3">
        <v>1.1299999999999999</v>
      </c>
      <c r="I59" s="3">
        <v>15.52</v>
      </c>
      <c r="J59" s="3">
        <v>217.54</v>
      </c>
      <c r="K59" s="3">
        <v>19.7</v>
      </c>
      <c r="L59" s="3">
        <v>435.08</v>
      </c>
    </row>
    <row r="60" spans="1:12" x14ac:dyDescent="0.2">
      <c r="A60" s="2" t="s">
        <v>80</v>
      </c>
      <c r="B60" s="3">
        <v>8.6199999999999992</v>
      </c>
      <c r="C60" s="3">
        <v>29.85</v>
      </c>
      <c r="D60" s="3">
        <v>48.15</v>
      </c>
      <c r="E60" s="3">
        <v>21.85</v>
      </c>
      <c r="F60" s="3">
        <v>57.29</v>
      </c>
      <c r="G60" s="3">
        <v>6.59</v>
      </c>
      <c r="H60" s="3">
        <v>1.1200000000000001</v>
      </c>
      <c r="I60" s="3">
        <v>14.62</v>
      </c>
      <c r="J60" s="3">
        <v>206.87</v>
      </c>
      <c r="K60" s="3">
        <v>18.78</v>
      </c>
      <c r="L60" s="3">
        <v>413.74</v>
      </c>
    </row>
    <row r="61" spans="1:12" x14ac:dyDescent="0.2">
      <c r="A61" s="2" t="s">
        <v>81</v>
      </c>
      <c r="B61" s="3">
        <v>8.2799999999999994</v>
      </c>
      <c r="C61" s="3">
        <v>29.56</v>
      </c>
      <c r="D61" s="3">
        <v>47.71</v>
      </c>
      <c r="E61" s="3">
        <v>19.41</v>
      </c>
      <c r="F61" s="3">
        <v>55.86</v>
      </c>
      <c r="G61" s="3">
        <v>6.81</v>
      </c>
      <c r="H61" s="3">
        <v>1.1100000000000001</v>
      </c>
      <c r="I61" s="3">
        <v>11.19</v>
      </c>
      <c r="J61" s="3">
        <v>206.33</v>
      </c>
      <c r="K61" s="3">
        <v>26.4</v>
      </c>
      <c r="L61" s="3">
        <v>412.65999999999997</v>
      </c>
    </row>
    <row r="62" spans="1:12" x14ac:dyDescent="0.2">
      <c r="A62" s="2" t="s">
        <v>82</v>
      </c>
      <c r="B62" s="3">
        <v>9.4600000000000009</v>
      </c>
      <c r="C62" s="3">
        <v>35.020000000000003</v>
      </c>
      <c r="D62" s="3">
        <v>52.02</v>
      </c>
      <c r="E62" s="3">
        <v>20.74</v>
      </c>
      <c r="F62" s="3">
        <v>58.76</v>
      </c>
      <c r="G62" s="3">
        <v>7.29</v>
      </c>
      <c r="H62" s="3">
        <v>1.1299999999999999</v>
      </c>
      <c r="I62" s="3">
        <v>7.77</v>
      </c>
      <c r="J62" s="3">
        <v>221.92</v>
      </c>
      <c r="K62" s="3">
        <v>29.73</v>
      </c>
      <c r="L62" s="3">
        <v>443.84000000000003</v>
      </c>
    </row>
    <row r="63" spans="1:12" x14ac:dyDescent="0.2">
      <c r="A63" s="2" t="s">
        <v>83</v>
      </c>
      <c r="B63" s="3">
        <v>10.050000000000001</v>
      </c>
      <c r="C63" s="3">
        <v>39.590000000000003</v>
      </c>
      <c r="D63" s="3">
        <v>48.47</v>
      </c>
      <c r="E63" s="3">
        <v>29.07</v>
      </c>
      <c r="F63" s="3">
        <v>58.67</v>
      </c>
      <c r="G63" s="3">
        <v>7.38</v>
      </c>
      <c r="H63" s="3">
        <v>1.1299999999999999</v>
      </c>
      <c r="I63" s="3">
        <v>3.86</v>
      </c>
      <c r="J63" s="3">
        <v>232.66</v>
      </c>
      <c r="K63" s="3">
        <v>34.44</v>
      </c>
      <c r="L63" s="3">
        <v>465.32</v>
      </c>
    </row>
    <row r="64" spans="1:12" x14ac:dyDescent="0.2">
      <c r="A64" s="2" t="s">
        <v>84</v>
      </c>
      <c r="B64" s="3">
        <v>10.52</v>
      </c>
      <c r="C64" s="3">
        <v>34.57</v>
      </c>
      <c r="D64" s="3">
        <v>42.92</v>
      </c>
      <c r="E64" s="3">
        <v>33.5</v>
      </c>
      <c r="F64" s="3">
        <v>64.31</v>
      </c>
      <c r="G64" s="3">
        <v>7.46</v>
      </c>
      <c r="H64" s="3">
        <v>1.1399999999999999</v>
      </c>
      <c r="I64" s="3">
        <v>3.59</v>
      </c>
      <c r="J64" s="3">
        <v>240.26</v>
      </c>
      <c r="K64" s="3">
        <v>42.25</v>
      </c>
      <c r="L64" s="3">
        <v>480.52</v>
      </c>
    </row>
    <row r="65" spans="1:12" x14ac:dyDescent="0.2">
      <c r="A65" s="2" t="s">
        <v>85</v>
      </c>
      <c r="B65" s="3">
        <v>10.41</v>
      </c>
      <c r="C65" s="3">
        <v>35.299999999999997</v>
      </c>
      <c r="D65" s="3">
        <v>56.04</v>
      </c>
      <c r="E65" s="3">
        <v>29.26</v>
      </c>
      <c r="F65" s="3">
        <v>68.03</v>
      </c>
      <c r="G65" s="3">
        <v>7.4</v>
      </c>
      <c r="H65" s="3">
        <v>1.17</v>
      </c>
      <c r="I65" s="3">
        <v>4.46</v>
      </c>
      <c r="J65" s="3">
        <v>254.18</v>
      </c>
      <c r="K65" s="3">
        <v>42.11</v>
      </c>
      <c r="L65" s="3">
        <v>508.36</v>
      </c>
    </row>
    <row r="66" spans="1:12" x14ac:dyDescent="0.2">
      <c r="A66" s="2" t="s">
        <v>86</v>
      </c>
      <c r="B66" s="3">
        <v>9.2799999999999994</v>
      </c>
      <c r="C66" s="3">
        <v>27.37</v>
      </c>
      <c r="D66" s="3">
        <v>45.32</v>
      </c>
      <c r="E66" s="3">
        <v>28.43</v>
      </c>
      <c r="F66" s="3">
        <v>60.58</v>
      </c>
      <c r="G66" s="3">
        <v>6.79</v>
      </c>
      <c r="H66" s="3">
        <v>1.1000000000000001</v>
      </c>
      <c r="I66" s="3">
        <v>6.73</v>
      </c>
      <c r="J66" s="3">
        <v>235.1</v>
      </c>
      <c r="K66" s="3">
        <v>49.5</v>
      </c>
      <c r="L66" s="3">
        <v>470.2</v>
      </c>
    </row>
    <row r="67" spans="1:12" x14ac:dyDescent="0.2">
      <c r="A67" s="2" t="s">
        <v>87</v>
      </c>
      <c r="B67" s="3">
        <v>10.15</v>
      </c>
      <c r="C67" s="3">
        <v>27.88</v>
      </c>
      <c r="D67" s="3">
        <v>41.51</v>
      </c>
      <c r="E67" s="3">
        <v>31.6</v>
      </c>
      <c r="F67" s="3">
        <v>59.85</v>
      </c>
      <c r="G67" s="3">
        <v>6.86</v>
      </c>
      <c r="H67" s="3">
        <v>1.18</v>
      </c>
      <c r="I67" s="3">
        <v>11.43</v>
      </c>
      <c r="J67" s="3">
        <v>231.14</v>
      </c>
      <c r="K67" s="3">
        <v>40.68</v>
      </c>
      <c r="L67" s="3">
        <v>462.28000000000003</v>
      </c>
    </row>
    <row r="68" spans="1:12" x14ac:dyDescent="0.2">
      <c r="A68" s="2" t="s">
        <v>88</v>
      </c>
      <c r="B68" s="3">
        <v>9.23</v>
      </c>
      <c r="C68" s="3">
        <v>20.12</v>
      </c>
      <c r="D68" s="3">
        <v>32.35</v>
      </c>
      <c r="E68" s="3">
        <v>27.44</v>
      </c>
      <c r="F68" s="3">
        <v>51.59</v>
      </c>
      <c r="G68" s="3">
        <v>5.88</v>
      </c>
      <c r="H68" s="3">
        <v>1.1200000000000001</v>
      </c>
      <c r="I68" s="3">
        <v>16.03</v>
      </c>
      <c r="J68" s="3">
        <v>190.27</v>
      </c>
      <c r="K68" s="3">
        <v>26.51</v>
      </c>
      <c r="L68" s="3">
        <v>380.54</v>
      </c>
    </row>
    <row r="69" spans="1:12" x14ac:dyDescent="0.2">
      <c r="A69" s="2" t="s">
        <v>89</v>
      </c>
      <c r="B69" s="3">
        <v>9.27</v>
      </c>
      <c r="C69" s="3">
        <v>19.8</v>
      </c>
      <c r="D69" s="3">
        <v>32.979999999999997</v>
      </c>
      <c r="E69" s="3">
        <v>31.24</v>
      </c>
      <c r="F69" s="3">
        <v>47.87</v>
      </c>
      <c r="G69" s="3">
        <v>5.9</v>
      </c>
      <c r="H69" s="3">
        <v>1.1299999999999999</v>
      </c>
      <c r="I69" s="3">
        <v>17.489999999999998</v>
      </c>
      <c r="J69" s="3">
        <v>191.21</v>
      </c>
      <c r="K69" s="3">
        <v>25.53</v>
      </c>
      <c r="L69" s="3">
        <v>382.41999999999996</v>
      </c>
    </row>
    <row r="70" spans="1:12" x14ac:dyDescent="0.2">
      <c r="A70" s="2" t="s">
        <v>90</v>
      </c>
      <c r="B70" s="3">
        <v>8.3800000000000008</v>
      </c>
      <c r="C70" s="3">
        <v>22.01</v>
      </c>
      <c r="D70" s="3">
        <v>40.22</v>
      </c>
      <c r="E70" s="3">
        <v>30.58</v>
      </c>
      <c r="F70" s="3">
        <v>43.96</v>
      </c>
      <c r="G70" s="3">
        <v>5.65</v>
      </c>
      <c r="H70" s="3">
        <v>1.03</v>
      </c>
      <c r="I70" s="3">
        <v>16.809999999999999</v>
      </c>
      <c r="J70" s="3">
        <v>189.53</v>
      </c>
      <c r="K70" s="3">
        <v>20.89</v>
      </c>
      <c r="L70" s="3">
        <v>379.06</v>
      </c>
    </row>
    <row r="71" spans="1:12" x14ac:dyDescent="0.2">
      <c r="A71" s="2" t="s">
        <v>91</v>
      </c>
      <c r="B71" s="3">
        <v>8.3800000000000008</v>
      </c>
      <c r="C71" s="3">
        <v>23.87</v>
      </c>
      <c r="D71" s="3">
        <v>48.98</v>
      </c>
      <c r="E71" s="3">
        <v>27.06</v>
      </c>
      <c r="F71" s="3">
        <v>47.27</v>
      </c>
      <c r="G71" s="3">
        <v>6.08</v>
      </c>
      <c r="H71" s="3">
        <v>1.1000000000000001</v>
      </c>
      <c r="I71" s="3">
        <v>18.350000000000001</v>
      </c>
      <c r="J71" s="3">
        <v>204.23</v>
      </c>
      <c r="K71" s="3">
        <v>23.14</v>
      </c>
      <c r="L71" s="3">
        <v>408.46</v>
      </c>
    </row>
    <row r="72" spans="1:12" x14ac:dyDescent="0.2">
      <c r="A72" s="2" t="s">
        <v>92</v>
      </c>
      <c r="B72" s="3">
        <v>8.65</v>
      </c>
      <c r="C72" s="3">
        <v>26.65</v>
      </c>
      <c r="D72" s="3">
        <v>45.95</v>
      </c>
      <c r="E72" s="3">
        <v>25.47</v>
      </c>
      <c r="F72" s="3">
        <v>48.04</v>
      </c>
      <c r="G72" s="3">
        <v>6.51</v>
      </c>
      <c r="H72" s="3">
        <v>1.0900000000000001</v>
      </c>
      <c r="I72" s="3">
        <v>16.59</v>
      </c>
      <c r="J72" s="3">
        <v>199.96</v>
      </c>
      <c r="K72" s="3">
        <v>21.01</v>
      </c>
      <c r="L72" s="3">
        <v>399.91999999999996</v>
      </c>
    </row>
    <row r="73" spans="1:12" x14ac:dyDescent="0.2">
      <c r="A73" s="2" t="s">
        <v>93</v>
      </c>
      <c r="B73" s="3">
        <v>8.7200000000000006</v>
      </c>
      <c r="C73" s="3">
        <v>30.35</v>
      </c>
      <c r="D73" s="3">
        <v>45.27</v>
      </c>
      <c r="E73" s="3">
        <v>22.89</v>
      </c>
      <c r="F73" s="3">
        <v>47.42</v>
      </c>
      <c r="G73" s="3">
        <v>6.69</v>
      </c>
      <c r="H73" s="3">
        <v>1.07</v>
      </c>
      <c r="I73" s="3">
        <v>13.53</v>
      </c>
      <c r="J73" s="3">
        <v>200.16</v>
      </c>
      <c r="K73" s="3">
        <v>24.22</v>
      </c>
      <c r="L73" s="3">
        <v>400.32000000000005</v>
      </c>
    </row>
    <row r="74" spans="1:12" x14ac:dyDescent="0.2">
      <c r="A74" s="2" t="s">
        <v>94</v>
      </c>
      <c r="B74" s="3">
        <v>9.4</v>
      </c>
      <c r="C74" s="3">
        <v>32.119999999999997</v>
      </c>
      <c r="D74" s="3">
        <v>39.6</v>
      </c>
      <c r="E74" s="3">
        <v>27.82</v>
      </c>
      <c r="F74" s="3">
        <v>54.19</v>
      </c>
      <c r="G74" s="3">
        <v>6.7</v>
      </c>
      <c r="H74" s="3">
        <v>1.1499999999999999</v>
      </c>
      <c r="I74" s="3">
        <v>8.2100000000000009</v>
      </c>
      <c r="J74" s="3">
        <v>218.08</v>
      </c>
      <c r="K74" s="3">
        <v>38.89</v>
      </c>
      <c r="L74" s="3">
        <v>436.15999999999997</v>
      </c>
    </row>
    <row r="75" spans="1:12" x14ac:dyDescent="0.2">
      <c r="A75" s="2" t="s">
        <v>95</v>
      </c>
      <c r="B75" s="3">
        <v>9.7899999999999991</v>
      </c>
      <c r="C75" s="3">
        <v>35.43</v>
      </c>
      <c r="D75" s="3">
        <v>48.55</v>
      </c>
      <c r="E75" s="3">
        <v>26.97</v>
      </c>
      <c r="F75" s="3">
        <v>57.76</v>
      </c>
      <c r="G75" s="3">
        <v>6.92</v>
      </c>
      <c r="H75" s="3">
        <v>1.1000000000000001</v>
      </c>
      <c r="I75" s="3">
        <v>5.59</v>
      </c>
      <c r="J75" s="3">
        <v>225.5</v>
      </c>
      <c r="K75" s="3">
        <v>33.39</v>
      </c>
      <c r="L75" s="3">
        <v>451</v>
      </c>
    </row>
    <row r="76" spans="1:12" x14ac:dyDescent="0.2">
      <c r="A76" s="2" t="s">
        <v>96</v>
      </c>
      <c r="B76" s="3">
        <v>10.81</v>
      </c>
      <c r="C76" s="3">
        <v>34.97</v>
      </c>
      <c r="D76" s="3">
        <v>50.08</v>
      </c>
      <c r="E76" s="3">
        <v>29.88</v>
      </c>
      <c r="F76" s="3">
        <v>63.96</v>
      </c>
      <c r="G76" s="3">
        <v>7.1</v>
      </c>
      <c r="H76" s="3">
        <v>1.17</v>
      </c>
      <c r="I76" s="3">
        <v>3.39</v>
      </c>
      <c r="J76" s="3">
        <v>241.3</v>
      </c>
      <c r="K76" s="3">
        <v>39.94</v>
      </c>
      <c r="L76" s="3">
        <v>482.59999999999997</v>
      </c>
    </row>
    <row r="77" spans="1:12" x14ac:dyDescent="0.2">
      <c r="A77" s="2" t="s">
        <v>97</v>
      </c>
      <c r="B77" s="3">
        <v>11.38</v>
      </c>
      <c r="C77" s="3">
        <v>39.81</v>
      </c>
      <c r="D77" s="3">
        <v>52.19</v>
      </c>
      <c r="E77" s="3">
        <v>34.49</v>
      </c>
      <c r="F77" s="3">
        <v>67.98</v>
      </c>
      <c r="G77" s="3">
        <v>7.38</v>
      </c>
      <c r="H77" s="3">
        <v>1.1599999999999999</v>
      </c>
      <c r="I77" s="3">
        <v>4.08</v>
      </c>
      <c r="J77" s="3">
        <v>256.64999999999998</v>
      </c>
      <c r="K77" s="3">
        <v>38.18</v>
      </c>
      <c r="L77" s="3">
        <v>513.29999999999995</v>
      </c>
    </row>
    <row r="78" spans="1:12" x14ac:dyDescent="0.2">
      <c r="A78" s="2" t="s">
        <v>98</v>
      </c>
      <c r="B78" s="3">
        <v>10.23</v>
      </c>
      <c r="C78" s="3">
        <v>31.25</v>
      </c>
      <c r="D78" s="3">
        <v>42.31</v>
      </c>
      <c r="E78" s="3">
        <v>34.74</v>
      </c>
      <c r="F78" s="3">
        <v>58.64</v>
      </c>
      <c r="G78" s="3">
        <v>6.65</v>
      </c>
      <c r="H78" s="3">
        <v>1.05</v>
      </c>
      <c r="I78" s="3">
        <v>7.29</v>
      </c>
      <c r="J78" s="3">
        <v>229.25</v>
      </c>
      <c r="K78" s="3">
        <v>37.090000000000003</v>
      </c>
      <c r="L78" s="3">
        <v>458.5</v>
      </c>
    </row>
    <row r="79" spans="1:12" x14ac:dyDescent="0.2">
      <c r="A79" s="2" t="s">
        <v>99</v>
      </c>
      <c r="B79" s="3">
        <v>10.67</v>
      </c>
      <c r="C79" s="3">
        <v>31.75</v>
      </c>
      <c r="D79" s="3">
        <v>46.73</v>
      </c>
      <c r="E79" s="3">
        <v>30.35</v>
      </c>
      <c r="F79" s="3">
        <v>62.14</v>
      </c>
      <c r="G79" s="3">
        <v>6.7</v>
      </c>
      <c r="H79" s="3">
        <v>1.17</v>
      </c>
      <c r="I79" s="3">
        <v>13.52</v>
      </c>
      <c r="J79" s="3">
        <v>239.78</v>
      </c>
      <c r="K79" s="3">
        <v>36.75</v>
      </c>
      <c r="L79" s="3">
        <v>479.55999999999995</v>
      </c>
    </row>
    <row r="80" spans="1:12" x14ac:dyDescent="0.2">
      <c r="A80" s="2" t="s">
        <v>100</v>
      </c>
      <c r="B80" s="3">
        <v>10.15</v>
      </c>
      <c r="C80" s="3">
        <v>28.72</v>
      </c>
      <c r="D80" s="3">
        <v>43.02</v>
      </c>
      <c r="E80" s="3">
        <v>26.3</v>
      </c>
      <c r="F80" s="3">
        <v>54.03</v>
      </c>
      <c r="G80" s="3">
        <v>6.19</v>
      </c>
      <c r="H80" s="3">
        <v>1.1000000000000001</v>
      </c>
      <c r="I80" s="3">
        <v>16.190000000000001</v>
      </c>
      <c r="J80" s="3">
        <v>215.62</v>
      </c>
      <c r="K80" s="3">
        <v>29.92</v>
      </c>
      <c r="L80" s="3">
        <v>431.24</v>
      </c>
    </row>
    <row r="81" spans="1:12" x14ac:dyDescent="0.2">
      <c r="A81" s="2" t="s">
        <v>101</v>
      </c>
      <c r="B81" s="3">
        <v>9.65</v>
      </c>
      <c r="C81" s="3">
        <v>23.48</v>
      </c>
      <c r="D81" s="3">
        <v>31.73</v>
      </c>
      <c r="E81" s="3">
        <v>32.83</v>
      </c>
      <c r="F81" s="3">
        <v>52.94</v>
      </c>
      <c r="G81" s="3">
        <v>6.29</v>
      </c>
      <c r="H81" s="3">
        <v>1.1200000000000001</v>
      </c>
      <c r="I81" s="3">
        <v>19.02</v>
      </c>
      <c r="J81" s="3">
        <v>208.51</v>
      </c>
      <c r="K81" s="3">
        <v>31.45</v>
      </c>
      <c r="L81" s="3">
        <v>417.02</v>
      </c>
    </row>
    <row r="82" spans="1:12" x14ac:dyDescent="0.2">
      <c r="A82" s="2" t="s">
        <v>102</v>
      </c>
      <c r="B82" s="3">
        <v>8.43</v>
      </c>
      <c r="C82" s="3">
        <v>27.04</v>
      </c>
      <c r="D82" s="3">
        <v>38.68</v>
      </c>
      <c r="E82" s="3">
        <v>31.78</v>
      </c>
      <c r="F82" s="3">
        <v>52.65</v>
      </c>
      <c r="G82" s="3">
        <v>6.05</v>
      </c>
      <c r="H82" s="3">
        <v>1.0900000000000001</v>
      </c>
      <c r="I82" s="3">
        <v>21.28</v>
      </c>
      <c r="J82" s="3">
        <v>204.43</v>
      </c>
      <c r="K82" s="3">
        <v>17.43</v>
      </c>
      <c r="L82" s="3">
        <v>408.86000000000007</v>
      </c>
    </row>
    <row r="83" spans="1:12" x14ac:dyDescent="0.2">
      <c r="A83" s="2" t="s">
        <v>103</v>
      </c>
      <c r="B83" s="3">
        <v>8.7799999999999994</v>
      </c>
      <c r="C83" s="3">
        <v>30.19</v>
      </c>
      <c r="D83" s="3">
        <v>39.51</v>
      </c>
      <c r="E83" s="3">
        <v>29.75</v>
      </c>
      <c r="F83" s="3">
        <v>56.69</v>
      </c>
      <c r="G83" s="3">
        <v>6.59</v>
      </c>
      <c r="H83" s="3">
        <v>1.1299999999999999</v>
      </c>
      <c r="I83" s="3">
        <v>20.55</v>
      </c>
      <c r="J83" s="3">
        <v>215.52</v>
      </c>
      <c r="K83" s="3">
        <v>22.33</v>
      </c>
      <c r="L83" s="3">
        <v>431.04</v>
      </c>
    </row>
    <row r="84" spans="1:12" x14ac:dyDescent="0.2">
      <c r="A84" s="2" t="s">
        <v>104</v>
      </c>
      <c r="B84" s="3">
        <v>9.0500000000000007</v>
      </c>
      <c r="C84" s="3">
        <v>30.14</v>
      </c>
      <c r="D84" s="3">
        <v>33.01</v>
      </c>
      <c r="E84" s="3">
        <v>27.42</v>
      </c>
      <c r="F84" s="3">
        <v>57.38</v>
      </c>
      <c r="G84" s="3">
        <v>6.65</v>
      </c>
      <c r="H84" s="3">
        <v>1.1000000000000001</v>
      </c>
      <c r="I84" s="3">
        <v>18.350000000000001</v>
      </c>
      <c r="J84" s="3">
        <v>208.48</v>
      </c>
      <c r="K84" s="3">
        <v>25.38</v>
      </c>
      <c r="L84" s="3">
        <v>416.96</v>
      </c>
    </row>
    <row r="85" spans="1:12" x14ac:dyDescent="0.2">
      <c r="A85" s="2" t="s">
        <v>105</v>
      </c>
      <c r="B85" s="3">
        <v>9.23</v>
      </c>
      <c r="C85" s="3">
        <v>36.619999999999997</v>
      </c>
      <c r="D85" s="3">
        <v>40.08</v>
      </c>
      <c r="E85" s="3">
        <v>21.3</v>
      </c>
      <c r="F85" s="3">
        <v>56.54</v>
      </c>
      <c r="G85" s="3">
        <v>6.41</v>
      </c>
      <c r="H85" s="3">
        <v>1.0900000000000001</v>
      </c>
      <c r="I85" s="3">
        <v>15.47</v>
      </c>
      <c r="J85" s="3">
        <v>207.72</v>
      </c>
      <c r="K85" s="3">
        <v>20.98</v>
      </c>
      <c r="L85" s="3">
        <v>415.44</v>
      </c>
    </row>
    <row r="86" spans="1:12" x14ac:dyDescent="0.2">
      <c r="A86" s="2" t="s">
        <v>106</v>
      </c>
      <c r="B86" s="3">
        <v>10.02</v>
      </c>
      <c r="C86" s="3">
        <v>36.630000000000003</v>
      </c>
      <c r="D86" s="3">
        <v>39.07</v>
      </c>
      <c r="E86" s="3">
        <v>20.04</v>
      </c>
      <c r="F86" s="3">
        <v>59.28</v>
      </c>
      <c r="G86" s="3">
        <v>6.74</v>
      </c>
      <c r="H86" s="3">
        <v>1.1299999999999999</v>
      </c>
      <c r="I86" s="3">
        <v>11.45</v>
      </c>
      <c r="J86" s="3">
        <v>222.64</v>
      </c>
      <c r="K86" s="3">
        <v>38.28</v>
      </c>
      <c r="L86" s="3">
        <v>445.28</v>
      </c>
    </row>
    <row r="87" spans="1:12" x14ac:dyDescent="0.2">
      <c r="A87" s="2" t="s">
        <v>107</v>
      </c>
      <c r="B87" s="3">
        <v>10.62</v>
      </c>
      <c r="C87" s="3">
        <v>40.39</v>
      </c>
      <c r="D87" s="3">
        <v>54.95</v>
      </c>
      <c r="E87" s="3">
        <v>22.08</v>
      </c>
      <c r="F87" s="3">
        <v>58.55</v>
      </c>
      <c r="G87" s="3">
        <v>7.28</v>
      </c>
      <c r="H87" s="3">
        <v>1.1000000000000001</v>
      </c>
      <c r="I87" s="3">
        <v>5.83</v>
      </c>
      <c r="J87" s="3">
        <v>235.94</v>
      </c>
      <c r="K87" s="3">
        <v>35.14</v>
      </c>
      <c r="L87" s="3">
        <v>471.88</v>
      </c>
    </row>
    <row r="88" spans="1:12" x14ac:dyDescent="0.2">
      <c r="A88" s="2" t="s">
        <v>108</v>
      </c>
      <c r="B88" s="3">
        <v>11.72</v>
      </c>
      <c r="C88" s="3">
        <v>42.43</v>
      </c>
      <c r="D88" s="3">
        <v>52.84</v>
      </c>
      <c r="E88" s="3">
        <v>27.62</v>
      </c>
      <c r="F88" s="3">
        <v>61.27</v>
      </c>
      <c r="G88" s="3">
        <v>7.91</v>
      </c>
      <c r="H88" s="3">
        <v>1.1299999999999999</v>
      </c>
      <c r="I88" s="3">
        <v>4.5</v>
      </c>
      <c r="J88" s="3">
        <v>252.38</v>
      </c>
      <c r="K88" s="3">
        <v>42.96</v>
      </c>
      <c r="L88" s="3">
        <v>504.76</v>
      </c>
    </row>
    <row r="89" spans="1:12" x14ac:dyDescent="0.2">
      <c r="A89" s="2" t="s">
        <v>109</v>
      </c>
      <c r="B89" s="3">
        <v>11.4</v>
      </c>
      <c r="C89" s="3">
        <v>40.01</v>
      </c>
      <c r="D89" s="3">
        <v>54.67</v>
      </c>
      <c r="E89" s="3">
        <v>26.56</v>
      </c>
      <c r="F89" s="3">
        <v>63.61</v>
      </c>
      <c r="G89" s="3">
        <v>7.93</v>
      </c>
      <c r="H89" s="3">
        <v>1.1599999999999999</v>
      </c>
      <c r="I89" s="3">
        <v>6.68</v>
      </c>
      <c r="J89" s="3">
        <v>258.31</v>
      </c>
      <c r="K89" s="3">
        <v>46.29</v>
      </c>
      <c r="L89" s="3">
        <v>516.62</v>
      </c>
    </row>
    <row r="90" spans="1:12" x14ac:dyDescent="0.2">
      <c r="A90" s="2" t="s">
        <v>110</v>
      </c>
      <c r="B90" s="3">
        <v>10.16</v>
      </c>
      <c r="C90" s="3">
        <v>31.98</v>
      </c>
      <c r="D90" s="3">
        <v>42.86</v>
      </c>
      <c r="E90" s="3">
        <v>21.31</v>
      </c>
      <c r="F90" s="3">
        <v>54.74</v>
      </c>
      <c r="G90" s="3">
        <v>6.63</v>
      </c>
      <c r="H90" s="3">
        <v>1.04</v>
      </c>
      <c r="I90" s="3">
        <v>9.92</v>
      </c>
      <c r="J90" s="3">
        <v>230.67</v>
      </c>
      <c r="K90" s="3">
        <v>52.03</v>
      </c>
      <c r="L90" s="3">
        <v>461.33999999999992</v>
      </c>
    </row>
    <row r="91" spans="1:12" x14ac:dyDescent="0.2">
      <c r="A91" s="2" t="s">
        <v>111</v>
      </c>
      <c r="B91" s="3">
        <v>11.22</v>
      </c>
      <c r="C91" s="3">
        <v>42.33</v>
      </c>
      <c r="D91" s="3">
        <v>47.61</v>
      </c>
      <c r="E91" s="3">
        <v>22.7</v>
      </c>
      <c r="F91" s="3">
        <v>54.51</v>
      </c>
      <c r="G91" s="3">
        <v>7.7</v>
      </c>
      <c r="H91" s="3">
        <v>1.17</v>
      </c>
      <c r="I91" s="3">
        <v>16.690000000000001</v>
      </c>
      <c r="J91" s="3">
        <v>237.64</v>
      </c>
      <c r="K91" s="3">
        <v>33.71</v>
      </c>
      <c r="L91" s="3">
        <v>475.27999999999992</v>
      </c>
    </row>
    <row r="92" spans="1:12" x14ac:dyDescent="0.2">
      <c r="A92" s="2" t="s">
        <v>112</v>
      </c>
      <c r="B92" s="3">
        <v>10.1</v>
      </c>
      <c r="C92" s="3">
        <v>32.32</v>
      </c>
      <c r="D92" s="3">
        <v>34.590000000000003</v>
      </c>
      <c r="E92" s="3">
        <v>24.43</v>
      </c>
      <c r="F92" s="3">
        <v>47.32</v>
      </c>
      <c r="G92" s="3">
        <v>6.23</v>
      </c>
      <c r="H92" s="3">
        <v>1.1100000000000001</v>
      </c>
      <c r="I92" s="3">
        <v>20.100000000000001</v>
      </c>
      <c r="J92" s="3">
        <v>212.42</v>
      </c>
      <c r="K92" s="3">
        <v>36.22</v>
      </c>
      <c r="L92" s="3">
        <v>424.84000000000003</v>
      </c>
    </row>
    <row r="93" spans="1:12" x14ac:dyDescent="0.2">
      <c r="A93" s="2" t="s">
        <v>113</v>
      </c>
      <c r="B93" s="3">
        <v>9.75</v>
      </c>
      <c r="C93" s="3">
        <v>29.99</v>
      </c>
      <c r="D93" s="3">
        <v>35.549999999999997</v>
      </c>
      <c r="E93" s="3">
        <v>26.55</v>
      </c>
      <c r="F93" s="3">
        <v>42.74</v>
      </c>
      <c r="G93" s="3">
        <v>6.32</v>
      </c>
      <c r="H93" s="3">
        <v>1.1299999999999999</v>
      </c>
      <c r="I93" s="3">
        <v>25.69</v>
      </c>
      <c r="J93" s="3">
        <v>205.04</v>
      </c>
      <c r="K93" s="3">
        <v>27.32</v>
      </c>
      <c r="L93" s="3">
        <v>410.08</v>
      </c>
    </row>
    <row r="94" spans="1:12" x14ac:dyDescent="0.2">
      <c r="A94" s="2" t="s">
        <v>114</v>
      </c>
      <c r="B94" s="3">
        <v>9.1199999999999992</v>
      </c>
      <c r="C94" s="3">
        <v>31.96</v>
      </c>
      <c r="D94" s="3">
        <v>39.83</v>
      </c>
      <c r="E94" s="3">
        <v>24.18</v>
      </c>
      <c r="F94" s="3">
        <v>42.67</v>
      </c>
      <c r="G94" s="3">
        <v>6.15</v>
      </c>
      <c r="H94" s="3">
        <v>1.04</v>
      </c>
      <c r="I94" s="3">
        <v>26.18</v>
      </c>
      <c r="J94" s="3">
        <v>202.87</v>
      </c>
      <c r="K94" s="3">
        <v>21.74</v>
      </c>
      <c r="L94" s="3">
        <v>405.74</v>
      </c>
    </row>
    <row r="95" spans="1:12" x14ac:dyDescent="0.2">
      <c r="A95" s="2" t="s">
        <v>115</v>
      </c>
      <c r="B95" s="3">
        <v>9.17</v>
      </c>
      <c r="C95" s="3">
        <v>33.78</v>
      </c>
      <c r="D95" s="3">
        <v>44.05</v>
      </c>
      <c r="E95" s="3">
        <v>21.76</v>
      </c>
      <c r="F95" s="3">
        <v>43.9</v>
      </c>
      <c r="G95" s="3">
        <v>6.46</v>
      </c>
      <c r="H95" s="3">
        <v>1.07</v>
      </c>
      <c r="I95" s="3">
        <v>27.16</v>
      </c>
      <c r="J95" s="3">
        <v>212.54</v>
      </c>
      <c r="K95" s="3">
        <v>25.19</v>
      </c>
      <c r="L95" s="3">
        <v>425.08</v>
      </c>
    </row>
    <row r="96" spans="1:12" x14ac:dyDescent="0.2">
      <c r="A96" s="2" t="s">
        <v>116</v>
      </c>
      <c r="B96" s="3">
        <v>9.15</v>
      </c>
      <c r="C96" s="3">
        <v>35.67</v>
      </c>
      <c r="D96" s="3">
        <v>42.84</v>
      </c>
      <c r="E96" s="3">
        <v>19.72</v>
      </c>
      <c r="F96" s="3">
        <v>43.3</v>
      </c>
      <c r="G96" s="3">
        <v>6.2</v>
      </c>
      <c r="H96" s="3">
        <v>1.08</v>
      </c>
      <c r="I96" s="3">
        <v>24.97</v>
      </c>
      <c r="J96" s="3">
        <v>204</v>
      </c>
      <c r="K96" s="3">
        <v>21.07</v>
      </c>
      <c r="L96" s="3">
        <v>408</v>
      </c>
    </row>
    <row r="97" spans="1:12" x14ac:dyDescent="0.2">
      <c r="A97" s="2" t="s">
        <v>117</v>
      </c>
      <c r="B97" s="3">
        <v>9.1999999999999993</v>
      </c>
      <c r="C97" s="3">
        <v>35.65</v>
      </c>
      <c r="D97" s="3">
        <v>39.51</v>
      </c>
      <c r="E97" s="3">
        <v>19.37</v>
      </c>
      <c r="F97" s="3">
        <v>42.91</v>
      </c>
      <c r="G97" s="3">
        <v>6.39</v>
      </c>
      <c r="H97" s="3">
        <v>1.05</v>
      </c>
      <c r="I97" s="3">
        <v>17.93</v>
      </c>
      <c r="J97" s="3">
        <v>199.03</v>
      </c>
      <c r="K97" s="3">
        <v>27.02</v>
      </c>
      <c r="L97" s="3">
        <v>398.05999999999995</v>
      </c>
    </row>
    <row r="98" spans="1:12" x14ac:dyDescent="0.2">
      <c r="A98" s="2" t="s">
        <v>118</v>
      </c>
      <c r="B98" s="3">
        <v>9.34</v>
      </c>
      <c r="C98" s="3">
        <v>31.71</v>
      </c>
      <c r="D98" s="3">
        <v>41.23</v>
      </c>
      <c r="E98" s="3">
        <v>18.75</v>
      </c>
      <c r="F98" s="3">
        <v>43.52</v>
      </c>
      <c r="G98" s="3">
        <v>6.44</v>
      </c>
      <c r="H98" s="3">
        <v>1.1100000000000001</v>
      </c>
      <c r="I98" s="3">
        <v>13.85</v>
      </c>
      <c r="J98" s="3">
        <v>202.26</v>
      </c>
      <c r="K98" s="3">
        <v>36.31</v>
      </c>
      <c r="L98" s="3">
        <v>404.52000000000004</v>
      </c>
    </row>
    <row r="99" spans="1:12" x14ac:dyDescent="0.2">
      <c r="A99" s="2" t="s">
        <v>119</v>
      </c>
      <c r="B99" s="3">
        <v>10.29</v>
      </c>
      <c r="C99" s="3">
        <v>36.76</v>
      </c>
      <c r="D99" s="3">
        <v>40.04</v>
      </c>
      <c r="E99" s="3">
        <v>21.69</v>
      </c>
      <c r="F99" s="3">
        <v>46.38</v>
      </c>
      <c r="G99" s="3">
        <v>6.67</v>
      </c>
      <c r="H99" s="3">
        <v>1.05</v>
      </c>
      <c r="I99" s="3">
        <v>7.76</v>
      </c>
      <c r="J99" s="3">
        <v>212.24</v>
      </c>
      <c r="K99" s="3">
        <v>41.6</v>
      </c>
      <c r="L99" s="3">
        <v>424.48</v>
      </c>
    </row>
    <row r="100" spans="1:12" x14ac:dyDescent="0.2">
      <c r="A100" s="2" t="s">
        <v>120</v>
      </c>
      <c r="B100" s="3">
        <v>11.44</v>
      </c>
      <c r="C100" s="3">
        <v>41.6</v>
      </c>
      <c r="D100" s="3">
        <v>47.1</v>
      </c>
      <c r="E100" s="3">
        <v>26.36</v>
      </c>
      <c r="F100" s="3">
        <v>54.36</v>
      </c>
      <c r="G100" s="3">
        <v>7.27</v>
      </c>
      <c r="H100" s="3">
        <v>1.0900000000000001</v>
      </c>
      <c r="I100" s="3">
        <v>4.8600000000000003</v>
      </c>
      <c r="J100" s="3">
        <v>234.39</v>
      </c>
      <c r="K100" s="3">
        <v>40.31</v>
      </c>
      <c r="L100" s="3">
        <v>468.78000000000003</v>
      </c>
    </row>
    <row r="101" spans="1:12" x14ac:dyDescent="0.2">
      <c r="A101" s="2" t="s">
        <v>121</v>
      </c>
      <c r="B101" s="3">
        <v>10.51</v>
      </c>
      <c r="C101" s="3">
        <v>36.04</v>
      </c>
      <c r="D101" s="3">
        <v>39.049999999999997</v>
      </c>
      <c r="E101" s="3">
        <v>29.69</v>
      </c>
      <c r="F101" s="3">
        <v>57.12</v>
      </c>
      <c r="G101" s="3">
        <v>7.04</v>
      </c>
      <c r="H101" s="3">
        <v>1.07</v>
      </c>
      <c r="I101" s="3">
        <v>6.73</v>
      </c>
      <c r="J101" s="3">
        <v>240.62</v>
      </c>
      <c r="K101" s="3">
        <v>53.37</v>
      </c>
      <c r="L101" s="3">
        <v>481.24</v>
      </c>
    </row>
    <row r="102" spans="1:12" x14ac:dyDescent="0.2">
      <c r="A102" s="2" t="s">
        <v>122</v>
      </c>
      <c r="B102" s="3">
        <v>9.77</v>
      </c>
      <c r="C102" s="3">
        <v>34.32</v>
      </c>
      <c r="D102" s="3">
        <v>42.99</v>
      </c>
      <c r="E102" s="3">
        <v>22.5</v>
      </c>
      <c r="F102" s="3">
        <v>51.75</v>
      </c>
      <c r="G102" s="3">
        <v>6.66</v>
      </c>
      <c r="H102" s="3">
        <v>0.98</v>
      </c>
      <c r="I102" s="3">
        <v>11.74</v>
      </c>
      <c r="J102" s="3">
        <v>219.68</v>
      </c>
      <c r="K102" s="3">
        <v>38.97</v>
      </c>
      <c r="L102" s="3">
        <v>439.36</v>
      </c>
    </row>
    <row r="103" spans="1:12" x14ac:dyDescent="0.2">
      <c r="A103" s="2" t="s">
        <v>123</v>
      </c>
      <c r="B103" s="3">
        <v>10.130000000000001</v>
      </c>
      <c r="C103" s="3">
        <v>30.54</v>
      </c>
      <c r="D103" s="3">
        <v>38.04</v>
      </c>
      <c r="E103" s="3">
        <v>25.64</v>
      </c>
      <c r="F103" s="3">
        <v>51.26</v>
      </c>
      <c r="G103" s="3">
        <v>6.84</v>
      </c>
      <c r="H103" s="3">
        <v>1.06</v>
      </c>
      <c r="I103" s="3">
        <v>17.91</v>
      </c>
      <c r="J103" s="3">
        <v>228.1</v>
      </c>
      <c r="K103" s="3">
        <v>46.68</v>
      </c>
      <c r="L103" s="3">
        <v>456.2</v>
      </c>
    </row>
    <row r="104" spans="1:12" x14ac:dyDescent="0.2">
      <c r="A104" s="2" t="s">
        <v>124</v>
      </c>
      <c r="B104" s="3">
        <v>9.11</v>
      </c>
      <c r="C104" s="3">
        <v>24.39</v>
      </c>
      <c r="D104" s="3">
        <v>31.03</v>
      </c>
      <c r="E104" s="3">
        <v>24.6</v>
      </c>
      <c r="F104" s="3">
        <v>47.38</v>
      </c>
      <c r="G104" s="3">
        <v>5.73</v>
      </c>
      <c r="H104" s="3">
        <v>1.03</v>
      </c>
      <c r="I104" s="3">
        <v>24.09</v>
      </c>
      <c r="J104" s="3">
        <v>200.94</v>
      </c>
      <c r="K104" s="3">
        <v>33.58</v>
      </c>
      <c r="L104" s="3">
        <v>401.87999999999994</v>
      </c>
    </row>
    <row r="105" spans="1:12" x14ac:dyDescent="0.2">
      <c r="A105" s="2" t="s">
        <v>125</v>
      </c>
      <c r="B105" s="3">
        <v>8.3800000000000008</v>
      </c>
      <c r="C105" s="3">
        <v>19.3</v>
      </c>
      <c r="D105" s="3">
        <v>27.88</v>
      </c>
      <c r="E105" s="3">
        <v>28.97</v>
      </c>
      <c r="F105" s="3">
        <v>43.46</v>
      </c>
      <c r="G105" s="3">
        <v>5.59</v>
      </c>
      <c r="H105" s="3">
        <v>1.05</v>
      </c>
      <c r="I105" s="3">
        <v>29.9</v>
      </c>
      <c r="J105" s="3">
        <v>196.22</v>
      </c>
      <c r="K105" s="3">
        <v>31.69</v>
      </c>
      <c r="L105" s="3">
        <v>392.44</v>
      </c>
    </row>
    <row r="106" spans="1:12" x14ac:dyDescent="0.2">
      <c r="A106" s="2" t="s">
        <v>126</v>
      </c>
      <c r="B106" s="3">
        <v>7.32</v>
      </c>
      <c r="C106" s="3">
        <v>19.46</v>
      </c>
      <c r="D106" s="3">
        <v>33</v>
      </c>
      <c r="E106" s="3">
        <v>26.95</v>
      </c>
      <c r="F106" s="3">
        <v>42.95</v>
      </c>
      <c r="G106" s="3">
        <v>4.91</v>
      </c>
      <c r="H106" s="3">
        <v>1</v>
      </c>
      <c r="I106" s="3">
        <v>33.04</v>
      </c>
      <c r="J106" s="3">
        <v>190.13</v>
      </c>
      <c r="K106" s="3">
        <v>21.5</v>
      </c>
      <c r="L106" s="3">
        <v>380.26</v>
      </c>
    </row>
    <row r="107" spans="1:12" x14ac:dyDescent="0.2">
      <c r="A107" s="2" t="s">
        <v>127</v>
      </c>
      <c r="B107" s="3">
        <v>7.61</v>
      </c>
      <c r="C107" s="3">
        <v>19.41</v>
      </c>
      <c r="D107" s="3">
        <v>36.28</v>
      </c>
      <c r="E107" s="3">
        <v>22.27</v>
      </c>
      <c r="F107" s="3">
        <v>47.02</v>
      </c>
      <c r="G107" s="3">
        <v>5.59</v>
      </c>
      <c r="H107" s="3">
        <v>1.02</v>
      </c>
      <c r="I107" s="3">
        <v>32.68</v>
      </c>
      <c r="J107" s="3">
        <v>202.68</v>
      </c>
      <c r="K107" s="3">
        <v>30.8</v>
      </c>
      <c r="L107" s="3">
        <v>405.36000000000007</v>
      </c>
    </row>
    <row r="108" spans="1:12" x14ac:dyDescent="0.2">
      <c r="A108" s="2" t="s">
        <v>128</v>
      </c>
      <c r="B108" s="3">
        <v>7.91</v>
      </c>
      <c r="C108" s="3">
        <v>21.61</v>
      </c>
      <c r="D108" s="3">
        <v>34.35</v>
      </c>
      <c r="E108" s="3">
        <v>24.22</v>
      </c>
      <c r="F108" s="3">
        <v>46</v>
      </c>
      <c r="G108" s="3">
        <v>5.88</v>
      </c>
      <c r="H108" s="3">
        <v>1.01</v>
      </c>
      <c r="I108" s="3">
        <v>29.42</v>
      </c>
      <c r="J108" s="3">
        <v>197.44</v>
      </c>
      <c r="K108" s="3">
        <v>27.04</v>
      </c>
      <c r="L108" s="3">
        <v>394.88</v>
      </c>
    </row>
    <row r="109" spans="1:12" x14ac:dyDescent="0.2">
      <c r="A109" s="2" t="s">
        <v>129</v>
      </c>
      <c r="B109" s="3">
        <v>7.8</v>
      </c>
      <c r="C109" s="3">
        <v>23.51</v>
      </c>
      <c r="D109" s="3">
        <v>34.01</v>
      </c>
      <c r="E109" s="3">
        <v>20.399999999999999</v>
      </c>
      <c r="F109" s="3">
        <v>46.74</v>
      </c>
      <c r="G109" s="3">
        <v>5.53</v>
      </c>
      <c r="H109" s="3">
        <v>1.02</v>
      </c>
      <c r="I109" s="3">
        <v>26.24</v>
      </c>
      <c r="J109" s="3">
        <v>192.25</v>
      </c>
      <c r="K109" s="3">
        <v>27</v>
      </c>
      <c r="L109" s="3">
        <v>384.5</v>
      </c>
    </row>
    <row r="110" spans="1:12" x14ac:dyDescent="0.2">
      <c r="A110" s="2" t="s">
        <v>130</v>
      </c>
      <c r="B110" s="3">
        <v>8.3699999999999992</v>
      </c>
      <c r="C110" s="3">
        <v>25.53</v>
      </c>
      <c r="D110" s="3">
        <v>32.81</v>
      </c>
      <c r="E110" s="3">
        <v>22.31</v>
      </c>
      <c r="F110" s="3">
        <v>49.43</v>
      </c>
      <c r="G110" s="3">
        <v>5.82</v>
      </c>
      <c r="H110" s="3">
        <v>1.05</v>
      </c>
      <c r="I110" s="3">
        <v>16.61</v>
      </c>
      <c r="J110" s="3">
        <v>206.03</v>
      </c>
      <c r="K110" s="3">
        <v>44.1</v>
      </c>
      <c r="L110" s="3">
        <v>412.06000000000006</v>
      </c>
    </row>
    <row r="111" spans="1:12" x14ac:dyDescent="0.2">
      <c r="A111" s="2" t="s">
        <v>131</v>
      </c>
      <c r="B111" s="3">
        <v>9.1999999999999993</v>
      </c>
      <c r="C111" s="3">
        <v>28.31</v>
      </c>
      <c r="D111" s="3">
        <v>32.770000000000003</v>
      </c>
      <c r="E111" s="3">
        <v>32.11</v>
      </c>
      <c r="F111" s="3">
        <v>49.8</v>
      </c>
      <c r="G111" s="3">
        <v>6.25</v>
      </c>
      <c r="H111" s="3">
        <v>1.04</v>
      </c>
      <c r="I111" s="3">
        <v>9.7799999999999994</v>
      </c>
      <c r="J111" s="3">
        <v>220.25</v>
      </c>
      <c r="K111" s="3">
        <v>50.99</v>
      </c>
      <c r="L111" s="3">
        <v>440.5</v>
      </c>
    </row>
    <row r="112" spans="1:12" x14ac:dyDescent="0.2">
      <c r="A112" s="2" t="s">
        <v>132</v>
      </c>
      <c r="B112" s="3">
        <v>9.94</v>
      </c>
      <c r="C112" s="3">
        <v>28.18</v>
      </c>
      <c r="D112" s="3">
        <v>37.409999999999997</v>
      </c>
      <c r="E112" s="3">
        <v>33.520000000000003</v>
      </c>
      <c r="F112" s="3">
        <v>56.38</v>
      </c>
      <c r="G112" s="3">
        <v>6.44</v>
      </c>
      <c r="H112" s="3">
        <v>1.07</v>
      </c>
      <c r="I112" s="3">
        <v>7.45</v>
      </c>
      <c r="J112" s="3">
        <v>234.86</v>
      </c>
      <c r="K112" s="3">
        <v>54.47</v>
      </c>
      <c r="L112" s="3">
        <v>469.72</v>
      </c>
    </row>
    <row r="113" spans="1:12" x14ac:dyDescent="0.2">
      <c r="A113" s="2" t="s">
        <v>133</v>
      </c>
      <c r="B113" s="3">
        <v>10.08</v>
      </c>
      <c r="C113" s="3">
        <v>27.8</v>
      </c>
      <c r="D113" s="3">
        <v>43.9</v>
      </c>
      <c r="E113" s="3">
        <v>33.43</v>
      </c>
      <c r="F113" s="3">
        <v>61.2</v>
      </c>
      <c r="G113" s="3">
        <v>6.95</v>
      </c>
      <c r="H113" s="3">
        <v>1.07</v>
      </c>
      <c r="I113" s="3">
        <v>10</v>
      </c>
      <c r="J113" s="3">
        <v>250.87</v>
      </c>
      <c r="K113" s="3">
        <v>56.44</v>
      </c>
      <c r="L113" s="3">
        <v>501.74</v>
      </c>
    </row>
    <row r="114" spans="1:12" x14ac:dyDescent="0.2">
      <c r="A114" s="2" t="s">
        <v>134</v>
      </c>
      <c r="B114" s="3">
        <v>9.3000000000000007</v>
      </c>
      <c r="C114" s="3">
        <v>23.1</v>
      </c>
      <c r="D114" s="3">
        <v>33.270000000000003</v>
      </c>
      <c r="E114" s="3">
        <v>28.6</v>
      </c>
      <c r="F114" s="3">
        <v>53.89</v>
      </c>
      <c r="G114" s="3">
        <v>5.94</v>
      </c>
      <c r="H114" s="3">
        <v>1.02</v>
      </c>
      <c r="I114" s="3">
        <v>13.13</v>
      </c>
      <c r="J114" s="3">
        <v>221.2</v>
      </c>
      <c r="K114" s="3">
        <v>52.95</v>
      </c>
      <c r="L114" s="3">
        <v>442.40000000000003</v>
      </c>
    </row>
    <row r="115" spans="1:12" x14ac:dyDescent="0.2">
      <c r="A115" s="2" t="s">
        <v>135</v>
      </c>
      <c r="B115" s="3">
        <v>10</v>
      </c>
      <c r="C115" s="3">
        <v>22.83</v>
      </c>
      <c r="D115" s="3">
        <v>32.76</v>
      </c>
      <c r="E115" s="3">
        <v>34.130000000000003</v>
      </c>
      <c r="F115" s="3">
        <v>51.3</v>
      </c>
      <c r="G115" s="3">
        <v>5.71</v>
      </c>
      <c r="H115" s="3">
        <v>1.08</v>
      </c>
      <c r="I115" s="3">
        <v>21.91</v>
      </c>
      <c r="J115" s="3">
        <v>221.94</v>
      </c>
      <c r="K115" s="3">
        <v>42.22</v>
      </c>
      <c r="L115" s="3">
        <v>443.88</v>
      </c>
    </row>
    <row r="116" spans="1:12" x14ac:dyDescent="0.2">
      <c r="A116" s="2" t="s">
        <v>136</v>
      </c>
      <c r="B116" s="3">
        <v>8.59</v>
      </c>
      <c r="C116" s="3">
        <v>17.53</v>
      </c>
      <c r="D116" s="3">
        <v>24.21</v>
      </c>
      <c r="E116" s="3">
        <v>31.61</v>
      </c>
      <c r="F116" s="3">
        <v>45.26</v>
      </c>
      <c r="G116" s="3">
        <v>4.88</v>
      </c>
      <c r="H116" s="3">
        <v>0.91</v>
      </c>
      <c r="I116" s="3">
        <v>29.48</v>
      </c>
      <c r="J116" s="3">
        <v>202.77</v>
      </c>
      <c r="K116" s="3">
        <v>40.299999999999997</v>
      </c>
      <c r="L116" s="3">
        <v>405.54</v>
      </c>
    </row>
    <row r="117" spans="1:12" x14ac:dyDescent="0.2">
      <c r="A117" s="2" t="s">
        <v>137</v>
      </c>
      <c r="B117" s="3">
        <v>8.59</v>
      </c>
      <c r="C117" s="3">
        <v>16.61</v>
      </c>
      <c r="D117" s="3">
        <v>23.67</v>
      </c>
      <c r="E117" s="3">
        <v>33.39</v>
      </c>
      <c r="F117" s="3">
        <v>45.75</v>
      </c>
      <c r="G117" s="3">
        <v>5.26</v>
      </c>
      <c r="H117" s="3">
        <v>1.04</v>
      </c>
      <c r="I117" s="3">
        <v>37.299999999999997</v>
      </c>
      <c r="J117" s="3">
        <v>199.83</v>
      </c>
      <c r="K117" s="3">
        <v>28.22</v>
      </c>
      <c r="L117" s="3">
        <v>399.65999999999997</v>
      </c>
    </row>
    <row r="118" spans="1:12" x14ac:dyDescent="0.2">
      <c r="A118" s="2" t="s">
        <v>138</v>
      </c>
      <c r="B118" s="3">
        <v>7.71</v>
      </c>
      <c r="C118" s="3">
        <v>17.39</v>
      </c>
      <c r="D118" s="3">
        <v>25.32</v>
      </c>
      <c r="E118" s="3">
        <v>30.93</v>
      </c>
      <c r="F118" s="3">
        <v>45.55</v>
      </c>
      <c r="G118" s="3">
        <v>5.77</v>
      </c>
      <c r="H118" s="3">
        <v>0.99</v>
      </c>
      <c r="I118" s="3">
        <v>37.770000000000003</v>
      </c>
      <c r="J118" s="3">
        <v>197.96</v>
      </c>
      <c r="K118" s="3">
        <v>26.53</v>
      </c>
      <c r="L118" s="3">
        <v>395.91999999999996</v>
      </c>
    </row>
    <row r="119" spans="1:12" x14ac:dyDescent="0.2">
      <c r="A119" s="2" t="s">
        <v>139</v>
      </c>
      <c r="B119" s="3">
        <v>7.77</v>
      </c>
      <c r="C119" s="3">
        <v>18.54</v>
      </c>
      <c r="D119" s="3">
        <v>32.229999999999997</v>
      </c>
      <c r="E119" s="3">
        <v>29.25</v>
      </c>
      <c r="F119" s="3">
        <v>51.22</v>
      </c>
      <c r="G119" s="3">
        <v>6.13</v>
      </c>
      <c r="H119" s="3">
        <v>1.02</v>
      </c>
      <c r="I119" s="3">
        <v>41.39</v>
      </c>
      <c r="J119" s="3">
        <v>213.91</v>
      </c>
      <c r="K119" s="3">
        <v>26.36</v>
      </c>
      <c r="L119" s="3">
        <v>427.82000000000005</v>
      </c>
    </row>
    <row r="120" spans="1:12" x14ac:dyDescent="0.2">
      <c r="A120" s="2" t="s">
        <v>140</v>
      </c>
      <c r="B120" s="3">
        <v>7.7</v>
      </c>
      <c r="C120" s="3">
        <v>19.09</v>
      </c>
      <c r="D120" s="3">
        <v>32.159999999999997</v>
      </c>
      <c r="E120" s="3">
        <v>22.87</v>
      </c>
      <c r="F120" s="3">
        <v>51.59</v>
      </c>
      <c r="G120" s="3">
        <v>6.09</v>
      </c>
      <c r="H120" s="3">
        <v>1.01</v>
      </c>
      <c r="I120" s="3">
        <v>39.36</v>
      </c>
      <c r="J120" s="3">
        <v>206.66</v>
      </c>
      <c r="K120" s="3">
        <v>26.79</v>
      </c>
      <c r="L120" s="3">
        <v>413.32</v>
      </c>
    </row>
    <row r="121" spans="1:12" x14ac:dyDescent="0.2">
      <c r="A121" s="2" t="s">
        <v>141</v>
      </c>
      <c r="B121" s="3">
        <v>7.7</v>
      </c>
      <c r="C121" s="3">
        <v>18.98</v>
      </c>
      <c r="D121" s="3">
        <v>29.97</v>
      </c>
      <c r="E121" s="3">
        <v>23.14</v>
      </c>
      <c r="F121" s="3">
        <v>48.19</v>
      </c>
      <c r="G121" s="3">
        <v>5.83</v>
      </c>
      <c r="H121" s="3">
        <v>1.02</v>
      </c>
      <c r="I121" s="3">
        <v>28.87</v>
      </c>
      <c r="J121" s="3">
        <v>199.87</v>
      </c>
      <c r="K121" s="3">
        <v>36.17</v>
      </c>
      <c r="L121" s="3">
        <v>399.74000000000007</v>
      </c>
    </row>
    <row r="122" spans="1:12" x14ac:dyDescent="0.2">
      <c r="A122" s="2" t="s">
        <v>142</v>
      </c>
      <c r="B122" s="3">
        <v>8.4600000000000009</v>
      </c>
      <c r="C122" s="3">
        <v>23.84</v>
      </c>
      <c r="D122" s="3">
        <v>30.06</v>
      </c>
      <c r="E122" s="3">
        <v>29.87</v>
      </c>
      <c r="F122" s="3">
        <v>51.31</v>
      </c>
      <c r="G122" s="3">
        <v>6.07</v>
      </c>
      <c r="H122" s="3">
        <v>1.08</v>
      </c>
      <c r="I122" s="3">
        <v>19.52</v>
      </c>
      <c r="J122" s="3">
        <v>209.47</v>
      </c>
      <c r="K122" s="3">
        <v>39.26</v>
      </c>
      <c r="L122" s="3">
        <v>418.94000000000005</v>
      </c>
    </row>
    <row r="123" spans="1:12" x14ac:dyDescent="0.2">
      <c r="A123" s="2" t="s">
        <v>143</v>
      </c>
      <c r="B123" s="3">
        <v>9.02</v>
      </c>
      <c r="C123" s="3">
        <v>28.23</v>
      </c>
      <c r="D123" s="3">
        <v>44.81</v>
      </c>
      <c r="E123" s="3">
        <v>23.69</v>
      </c>
      <c r="F123" s="3">
        <v>53.24</v>
      </c>
      <c r="G123" s="3">
        <v>7.09</v>
      </c>
      <c r="H123" s="3">
        <v>1.06</v>
      </c>
      <c r="I123" s="3">
        <v>12.34</v>
      </c>
      <c r="J123" s="3">
        <v>222.44</v>
      </c>
      <c r="K123" s="3">
        <v>42.96</v>
      </c>
      <c r="L123" s="3">
        <v>444.88</v>
      </c>
    </row>
    <row r="124" spans="1:12" x14ac:dyDescent="0.2">
      <c r="A124" s="2" t="s">
        <v>144</v>
      </c>
      <c r="B124" s="3">
        <v>9.49</v>
      </c>
      <c r="C124" s="3">
        <v>26.81</v>
      </c>
      <c r="D124" s="3">
        <v>43.9</v>
      </c>
      <c r="E124" s="3">
        <v>24.14</v>
      </c>
      <c r="F124" s="3">
        <v>59.92</v>
      </c>
      <c r="G124" s="3">
        <v>7.28</v>
      </c>
      <c r="H124" s="3">
        <v>1.08</v>
      </c>
      <c r="I124" s="3">
        <v>10.11</v>
      </c>
      <c r="J124" s="3">
        <v>236.97</v>
      </c>
      <c r="K124" s="3">
        <v>54.24</v>
      </c>
      <c r="L124" s="3">
        <v>473.94000000000005</v>
      </c>
    </row>
    <row r="125" spans="1:12" x14ac:dyDescent="0.2">
      <c r="A125" s="2" t="s">
        <v>145</v>
      </c>
      <c r="B125" s="3">
        <v>9.74</v>
      </c>
      <c r="C125" s="3">
        <v>28.91</v>
      </c>
      <c r="D125" s="3">
        <v>48.13</v>
      </c>
      <c r="E125" s="3">
        <v>29.14</v>
      </c>
      <c r="F125" s="3">
        <v>63.2</v>
      </c>
      <c r="G125" s="3">
        <v>7.35</v>
      </c>
      <c r="H125" s="3">
        <v>1.1399999999999999</v>
      </c>
      <c r="I125" s="3">
        <v>11.36</v>
      </c>
      <c r="J125" s="3">
        <v>251.9</v>
      </c>
      <c r="K125" s="3">
        <v>52.93</v>
      </c>
      <c r="L125" s="3">
        <v>503.8</v>
      </c>
    </row>
    <row r="126" spans="1:12" x14ac:dyDescent="0.2">
      <c r="A126" s="2" t="s">
        <v>146</v>
      </c>
      <c r="B126" s="3">
        <v>8.99</v>
      </c>
      <c r="C126" s="3">
        <v>29.61</v>
      </c>
      <c r="D126" s="3">
        <v>46.11</v>
      </c>
      <c r="E126" s="3">
        <v>27.46</v>
      </c>
      <c r="F126" s="3">
        <v>54.53</v>
      </c>
      <c r="G126" s="3">
        <v>6.87</v>
      </c>
      <c r="H126" s="3">
        <v>1.03</v>
      </c>
      <c r="I126" s="3">
        <v>17.48</v>
      </c>
      <c r="J126" s="3">
        <v>226.59</v>
      </c>
      <c r="K126" s="3">
        <v>34.51</v>
      </c>
      <c r="L126" s="3">
        <v>453.18</v>
      </c>
    </row>
    <row r="127" spans="1:12" x14ac:dyDescent="0.2">
      <c r="A127" s="2" t="s">
        <v>147</v>
      </c>
      <c r="B127" s="3">
        <v>9.3699999999999992</v>
      </c>
      <c r="C127" s="3">
        <v>24.56</v>
      </c>
      <c r="D127" s="3">
        <v>37.43</v>
      </c>
      <c r="E127" s="3">
        <v>26.49</v>
      </c>
      <c r="F127" s="3">
        <v>54.85</v>
      </c>
      <c r="G127" s="3">
        <v>9.17</v>
      </c>
      <c r="H127" s="3">
        <v>1.1299999999999999</v>
      </c>
      <c r="I127" s="3">
        <v>29.24</v>
      </c>
      <c r="J127" s="3">
        <v>232.18</v>
      </c>
      <c r="K127" s="3">
        <v>39.94</v>
      </c>
      <c r="L127" s="3">
        <v>464.35999999999996</v>
      </c>
    </row>
    <row r="128" spans="1:12" x14ac:dyDescent="0.2">
      <c r="A128" s="2" t="s">
        <v>148</v>
      </c>
      <c r="B128" s="3">
        <v>8.6199999999999992</v>
      </c>
      <c r="C128" s="3">
        <v>18.12</v>
      </c>
      <c r="D128" s="3">
        <v>29.6</v>
      </c>
      <c r="E128" s="3">
        <v>26.76</v>
      </c>
      <c r="F128" s="3">
        <v>45</v>
      </c>
      <c r="G128" s="3">
        <v>6.46</v>
      </c>
      <c r="H128" s="3">
        <v>1.07</v>
      </c>
      <c r="I128" s="3">
        <v>36.04</v>
      </c>
      <c r="J128" s="3">
        <v>202.99</v>
      </c>
      <c r="K128" s="3">
        <v>31.32</v>
      </c>
      <c r="L128" s="3">
        <v>405.98</v>
      </c>
    </row>
    <row r="129" spans="1:12" x14ac:dyDescent="0.2">
      <c r="A129" s="2" t="s">
        <v>149</v>
      </c>
      <c r="B129" s="3">
        <v>8.01</v>
      </c>
      <c r="C129" s="3">
        <v>13.54</v>
      </c>
      <c r="D129" s="3">
        <v>27.77</v>
      </c>
      <c r="E129" s="3">
        <v>28.14</v>
      </c>
      <c r="F129" s="3">
        <v>43.66</v>
      </c>
      <c r="G129" s="3">
        <v>6.51</v>
      </c>
      <c r="H129" s="3">
        <v>1.08</v>
      </c>
      <c r="I129" s="3">
        <v>41.35</v>
      </c>
      <c r="J129" s="3">
        <v>203.76</v>
      </c>
      <c r="K129" s="3">
        <v>33.700000000000003</v>
      </c>
      <c r="L129" s="3">
        <v>407.52</v>
      </c>
    </row>
    <row r="130" spans="1:12" x14ac:dyDescent="0.2">
      <c r="A130" s="2" t="s">
        <v>150</v>
      </c>
      <c r="B130" s="3">
        <v>7.27</v>
      </c>
      <c r="C130" s="3">
        <v>12.55</v>
      </c>
      <c r="D130" s="3">
        <v>29.59</v>
      </c>
      <c r="E130" s="3">
        <v>26.24</v>
      </c>
      <c r="F130" s="3">
        <v>44.7</v>
      </c>
      <c r="G130" s="3">
        <v>6.36</v>
      </c>
      <c r="H130" s="3">
        <v>1.03</v>
      </c>
      <c r="I130" s="3">
        <v>45.77</v>
      </c>
      <c r="J130" s="3">
        <v>205.92</v>
      </c>
      <c r="K130" s="3">
        <v>32.409999999999997</v>
      </c>
      <c r="L130" s="3">
        <v>411.83999999999992</v>
      </c>
    </row>
    <row r="131" spans="1:12" x14ac:dyDescent="0.2">
      <c r="A131" s="2" t="s">
        <v>152</v>
      </c>
      <c r="B131" s="3">
        <v>1157.4999999999995</v>
      </c>
      <c r="C131" s="3">
        <v>4699.9400000000005</v>
      </c>
      <c r="D131" s="3">
        <v>4944.3800000000037</v>
      </c>
      <c r="E131" s="3">
        <v>3363.3799999999978</v>
      </c>
      <c r="F131" s="3">
        <v>7105.4199999999992</v>
      </c>
      <c r="G131" s="3">
        <v>842.14000000000021</v>
      </c>
      <c r="H131" s="3">
        <v>141.66999999999996</v>
      </c>
      <c r="I131" s="3">
        <v>1747.2399999999998</v>
      </c>
      <c r="J131" s="3">
        <v>27822.019999999993</v>
      </c>
      <c r="K131" s="3">
        <v>3820.3499999999995</v>
      </c>
      <c r="L131" s="3">
        <v>55644.039999999979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9209-896A-2944-B7FC-8C1487389C20}">
  <dimension ref="A3:L29"/>
  <sheetViews>
    <sheetView workbookViewId="0">
      <selection activeCell="A4" sqref="A4:K29"/>
    </sheetView>
  </sheetViews>
  <sheetFormatPr baseColWidth="10" defaultRowHeight="16" x14ac:dyDescent="0.2"/>
  <cols>
    <col min="1" max="1" width="17.5" bestFit="1" customWidth="1"/>
    <col min="2" max="2" width="16" bestFit="1" customWidth="1"/>
    <col min="3" max="5" width="8.1640625" bestFit="1" customWidth="1"/>
    <col min="6" max="6" width="7.6640625" bestFit="1" customWidth="1"/>
    <col min="8" max="8" width="15.6640625" bestFit="1" customWidth="1"/>
    <col min="9" max="9" width="8.1640625" bestFit="1" customWidth="1"/>
    <col min="10" max="10" width="12.5" bestFit="1" customWidth="1"/>
    <col min="11" max="11" width="8.1640625" bestFit="1" customWidth="1"/>
    <col min="12" max="12" width="10.5" bestFit="1" customWidth="1"/>
  </cols>
  <sheetData>
    <row r="3" spans="1:12" x14ac:dyDescent="0.2">
      <c r="A3" s="1" t="s">
        <v>162</v>
      </c>
      <c r="B3" s="1" t="s">
        <v>153</v>
      </c>
    </row>
    <row r="4" spans="1:12" x14ac:dyDescent="0.2">
      <c r="A4" s="1" t="s">
        <v>151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160</v>
      </c>
      <c r="K4" t="s">
        <v>25</v>
      </c>
      <c r="L4" t="s">
        <v>152</v>
      </c>
    </row>
    <row r="5" spans="1:12" x14ac:dyDescent="0.2">
      <c r="A5" s="2">
        <v>2000</v>
      </c>
      <c r="B5" s="3">
        <v>6.06</v>
      </c>
      <c r="C5" s="3">
        <v>164.88</v>
      </c>
      <c r="D5" s="3">
        <v>132.35</v>
      </c>
      <c r="E5" s="3">
        <v>114.22</v>
      </c>
      <c r="F5" s="3">
        <v>124.85</v>
      </c>
      <c r="G5" s="3">
        <v>23.54</v>
      </c>
      <c r="H5" s="3">
        <v>2</v>
      </c>
      <c r="I5" s="3">
        <v>7.0000000000000007E-2</v>
      </c>
      <c r="J5" s="3">
        <v>580.27</v>
      </c>
      <c r="K5" s="3">
        <v>12.3</v>
      </c>
      <c r="L5" s="3">
        <v>1160.54</v>
      </c>
    </row>
    <row r="6" spans="1:12" x14ac:dyDescent="0.2">
      <c r="A6" s="2">
        <v>2001</v>
      </c>
      <c r="B6" s="3">
        <v>6.78</v>
      </c>
      <c r="C6" s="3">
        <v>163.98</v>
      </c>
      <c r="D6" s="3">
        <v>135.25</v>
      </c>
      <c r="E6" s="3">
        <v>114.41</v>
      </c>
      <c r="F6" s="3">
        <v>124.88</v>
      </c>
      <c r="G6" s="3">
        <v>23.36</v>
      </c>
      <c r="H6" s="3">
        <v>2.09</v>
      </c>
      <c r="I6" s="3">
        <v>0.09</v>
      </c>
      <c r="J6" s="3">
        <v>587.67999999999995</v>
      </c>
      <c r="K6" s="3">
        <v>16.84</v>
      </c>
      <c r="L6" s="3">
        <v>1175.3599999999999</v>
      </c>
    </row>
    <row r="7" spans="1:12" x14ac:dyDescent="0.2">
      <c r="A7" s="2">
        <v>2002</v>
      </c>
      <c r="B7" s="3">
        <v>7.11</v>
      </c>
      <c r="C7" s="3">
        <v>164.56</v>
      </c>
      <c r="D7" s="3">
        <v>140.91</v>
      </c>
      <c r="E7" s="3">
        <v>114.72</v>
      </c>
      <c r="F7" s="3">
        <v>126.3</v>
      </c>
      <c r="G7" s="3">
        <v>22.92</v>
      </c>
      <c r="H7" s="3">
        <v>2.29</v>
      </c>
      <c r="I7" s="3">
        <v>0.11</v>
      </c>
      <c r="J7" s="3">
        <v>601.52</v>
      </c>
      <c r="K7" s="3">
        <v>22.6</v>
      </c>
      <c r="L7" s="3">
        <v>1203.04</v>
      </c>
    </row>
    <row r="8" spans="1:12" x14ac:dyDescent="0.2">
      <c r="A8" s="2">
        <v>2003</v>
      </c>
      <c r="B8" s="3">
        <v>8.14</v>
      </c>
      <c r="C8" s="3">
        <v>164.49</v>
      </c>
      <c r="D8" s="3">
        <v>145.79</v>
      </c>
      <c r="E8" s="3">
        <v>115.48</v>
      </c>
      <c r="F8" s="3">
        <v>125.42</v>
      </c>
      <c r="G8" s="3">
        <v>24.57</v>
      </c>
      <c r="H8" s="3">
        <v>2.74</v>
      </c>
      <c r="I8" s="3">
        <v>0.6</v>
      </c>
      <c r="J8" s="3">
        <v>614.48</v>
      </c>
      <c r="K8" s="3">
        <v>27.25</v>
      </c>
      <c r="L8" s="3">
        <v>1228.96</v>
      </c>
    </row>
    <row r="9" spans="1:12" x14ac:dyDescent="0.2">
      <c r="A9" s="2">
        <v>2004</v>
      </c>
      <c r="B9" s="3">
        <v>9.3800000000000008</v>
      </c>
      <c r="C9" s="3">
        <v>163.98</v>
      </c>
      <c r="D9" s="3">
        <v>152.5</v>
      </c>
      <c r="E9" s="3">
        <v>116.75</v>
      </c>
      <c r="F9" s="3">
        <v>124.55</v>
      </c>
      <c r="G9" s="3">
        <v>25.09</v>
      </c>
      <c r="H9" s="3">
        <v>2.86</v>
      </c>
      <c r="I9" s="3">
        <v>1.31</v>
      </c>
      <c r="J9" s="3">
        <v>629.57000000000005</v>
      </c>
      <c r="K9" s="3">
        <v>33.15</v>
      </c>
      <c r="L9" s="3">
        <v>1259.1400000000001</v>
      </c>
    </row>
    <row r="10" spans="1:12" x14ac:dyDescent="0.2">
      <c r="A10" s="2">
        <v>2005</v>
      </c>
      <c r="B10" s="3">
        <v>12.18</v>
      </c>
      <c r="C10" s="3">
        <v>163.09</v>
      </c>
      <c r="D10" s="3">
        <v>161.63</v>
      </c>
      <c r="E10" s="3">
        <v>117.58</v>
      </c>
      <c r="F10" s="3">
        <v>123.14</v>
      </c>
      <c r="G10" s="3">
        <v>24</v>
      </c>
      <c r="H10" s="3">
        <v>3.08</v>
      </c>
      <c r="I10" s="3">
        <v>2.29</v>
      </c>
      <c r="J10" s="3">
        <v>645.75</v>
      </c>
      <c r="K10" s="3">
        <v>38.76</v>
      </c>
      <c r="L10" s="3">
        <v>1291.5</v>
      </c>
    </row>
    <row r="11" spans="1:12" x14ac:dyDescent="0.2">
      <c r="A11" s="2">
        <v>2006</v>
      </c>
      <c r="B11" s="3">
        <v>13.81</v>
      </c>
      <c r="C11" s="3">
        <v>161.77000000000001</v>
      </c>
      <c r="D11" s="3">
        <v>171.78</v>
      </c>
      <c r="E11" s="3">
        <v>117.83</v>
      </c>
      <c r="F11" s="3">
        <v>122.84</v>
      </c>
      <c r="G11" s="3">
        <v>24.18</v>
      </c>
      <c r="H11" s="3">
        <v>3.39</v>
      </c>
      <c r="I11" s="3">
        <v>3.24</v>
      </c>
      <c r="J11" s="3">
        <v>664.43</v>
      </c>
      <c r="K11" s="3">
        <v>45.59</v>
      </c>
      <c r="L11" s="3">
        <v>1328.86</v>
      </c>
    </row>
    <row r="12" spans="1:12" x14ac:dyDescent="0.2">
      <c r="A12" s="2">
        <v>2007</v>
      </c>
      <c r="B12" s="3">
        <v>14.08</v>
      </c>
      <c r="C12" s="3">
        <v>160.75</v>
      </c>
      <c r="D12" s="3">
        <v>179.28</v>
      </c>
      <c r="E12" s="3">
        <v>118.56</v>
      </c>
      <c r="F12" s="3">
        <v>121.74</v>
      </c>
      <c r="G12" s="3">
        <v>25.41</v>
      </c>
      <c r="H12" s="3">
        <v>3.29</v>
      </c>
      <c r="I12" s="3">
        <v>5.01</v>
      </c>
      <c r="J12" s="3">
        <v>681.54</v>
      </c>
      <c r="K12" s="3">
        <v>53.42</v>
      </c>
      <c r="L12" s="3">
        <v>1363.08</v>
      </c>
    </row>
    <row r="13" spans="1:12" x14ac:dyDescent="0.2">
      <c r="A13" s="2">
        <v>2008</v>
      </c>
      <c r="B13" s="3">
        <v>15.43</v>
      </c>
      <c r="C13" s="3">
        <v>160.1</v>
      </c>
      <c r="D13" s="3">
        <v>187.44</v>
      </c>
      <c r="E13" s="3">
        <v>119.12</v>
      </c>
      <c r="F13" s="3">
        <v>122.04</v>
      </c>
      <c r="G13" s="3">
        <v>25.93</v>
      </c>
      <c r="H13" s="3">
        <v>3.47</v>
      </c>
      <c r="I13" s="3">
        <v>10.46</v>
      </c>
      <c r="J13" s="3">
        <v>704.1</v>
      </c>
      <c r="K13" s="3">
        <v>60.11</v>
      </c>
      <c r="L13" s="3">
        <v>1408.2</v>
      </c>
    </row>
    <row r="14" spans="1:12" x14ac:dyDescent="0.2">
      <c r="A14" s="2">
        <v>2009</v>
      </c>
      <c r="B14" s="3">
        <v>18.079999999999998</v>
      </c>
      <c r="C14" s="3">
        <v>160.69</v>
      </c>
      <c r="D14" s="3">
        <v>193.88</v>
      </c>
      <c r="E14" s="3">
        <v>120.02</v>
      </c>
      <c r="F14" s="3">
        <v>121.57</v>
      </c>
      <c r="G14" s="3">
        <v>26.51</v>
      </c>
      <c r="H14" s="3">
        <v>3.78</v>
      </c>
      <c r="I14" s="3">
        <v>17.03</v>
      </c>
      <c r="J14" s="3">
        <v>732.41</v>
      </c>
      <c r="K14" s="3">
        <v>70.849999999999994</v>
      </c>
      <c r="L14" s="3">
        <v>1464.8199999999997</v>
      </c>
    </row>
    <row r="15" spans="1:12" x14ac:dyDescent="0.2">
      <c r="A15" s="2">
        <v>2010</v>
      </c>
      <c r="B15" s="3">
        <v>19.82</v>
      </c>
      <c r="C15" s="3">
        <v>160.66</v>
      </c>
      <c r="D15" s="3">
        <v>204.8</v>
      </c>
      <c r="E15" s="3">
        <v>121.09</v>
      </c>
      <c r="F15" s="3">
        <v>120.76</v>
      </c>
      <c r="G15" s="3">
        <v>27.41</v>
      </c>
      <c r="H15" s="3">
        <v>3.93</v>
      </c>
      <c r="I15" s="3">
        <v>30.49</v>
      </c>
      <c r="J15" s="3">
        <v>767.89</v>
      </c>
      <c r="K15" s="3">
        <v>78.930000000000007</v>
      </c>
      <c r="L15" s="3">
        <v>1535.78</v>
      </c>
    </row>
    <row r="16" spans="1:12" x14ac:dyDescent="0.2">
      <c r="A16" s="2">
        <v>2011</v>
      </c>
      <c r="B16" s="3">
        <v>22.05</v>
      </c>
      <c r="C16" s="3">
        <v>160.33000000000001</v>
      </c>
      <c r="D16" s="3">
        <v>211.34</v>
      </c>
      <c r="E16" s="3">
        <v>122.44</v>
      </c>
      <c r="F16" s="3">
        <v>121.31</v>
      </c>
      <c r="G16" s="3">
        <v>25.1</v>
      </c>
      <c r="H16" s="3">
        <v>4.13</v>
      </c>
      <c r="I16" s="3">
        <v>53.02</v>
      </c>
      <c r="J16" s="3">
        <v>807.12</v>
      </c>
      <c r="K16" s="3">
        <v>87.4</v>
      </c>
      <c r="L16" s="3">
        <v>1614.2400000000002</v>
      </c>
    </row>
    <row r="17" spans="1:12" x14ac:dyDescent="0.2">
      <c r="A17" s="2">
        <v>2012</v>
      </c>
      <c r="B17" s="3">
        <v>23.56</v>
      </c>
      <c r="C17" s="3">
        <v>157.19</v>
      </c>
      <c r="D17" s="3">
        <v>214.5</v>
      </c>
      <c r="E17" s="3">
        <v>122.91</v>
      </c>
      <c r="F17" s="3">
        <v>113.13</v>
      </c>
      <c r="G17" s="3">
        <v>26.61</v>
      </c>
      <c r="H17" s="3">
        <v>4.2</v>
      </c>
      <c r="I17" s="3">
        <v>70.540000000000006</v>
      </c>
      <c r="J17" s="3">
        <v>829.79</v>
      </c>
      <c r="K17" s="3">
        <v>97.15</v>
      </c>
      <c r="L17" s="3">
        <v>1659.58</v>
      </c>
    </row>
    <row r="18" spans="1:12" x14ac:dyDescent="0.2">
      <c r="A18" s="2">
        <v>2013</v>
      </c>
      <c r="B18" s="3">
        <v>23.69</v>
      </c>
      <c r="C18" s="3">
        <v>153.75</v>
      </c>
      <c r="D18" s="3">
        <v>212.39</v>
      </c>
      <c r="E18" s="3">
        <v>123.11</v>
      </c>
      <c r="F18" s="3">
        <v>112.95</v>
      </c>
      <c r="G18" s="3">
        <v>27</v>
      </c>
      <c r="H18" s="3">
        <v>4.6900000000000004</v>
      </c>
      <c r="I18" s="3">
        <v>79.010000000000005</v>
      </c>
      <c r="J18" s="3">
        <v>842.22</v>
      </c>
      <c r="K18" s="3">
        <v>105.63</v>
      </c>
      <c r="L18" s="3">
        <v>1684.44</v>
      </c>
    </row>
    <row r="19" spans="1:12" x14ac:dyDescent="0.2">
      <c r="A19" s="2">
        <v>2014</v>
      </c>
      <c r="B19" s="3">
        <v>25.01</v>
      </c>
      <c r="C19" s="3">
        <v>150.49</v>
      </c>
      <c r="D19" s="3">
        <v>207.43</v>
      </c>
      <c r="E19" s="3">
        <v>123.07</v>
      </c>
      <c r="F19" s="3">
        <v>113.47</v>
      </c>
      <c r="G19" s="3">
        <v>27.07</v>
      </c>
      <c r="H19" s="3">
        <v>4.62</v>
      </c>
      <c r="I19" s="3">
        <v>82.79</v>
      </c>
      <c r="J19" s="3">
        <v>849.57</v>
      </c>
      <c r="K19" s="3">
        <v>115.62</v>
      </c>
      <c r="L19" s="3">
        <v>1699.1399999999999</v>
      </c>
    </row>
    <row r="20" spans="1:12" x14ac:dyDescent="0.2">
      <c r="A20" s="2">
        <v>2015</v>
      </c>
      <c r="B20" s="3">
        <v>25.63</v>
      </c>
      <c r="C20" s="3">
        <v>149.09</v>
      </c>
      <c r="D20" s="3">
        <v>204</v>
      </c>
      <c r="E20" s="3">
        <v>125.1</v>
      </c>
      <c r="F20" s="3">
        <v>112.39</v>
      </c>
      <c r="G20" s="3">
        <v>26.9</v>
      </c>
      <c r="H20" s="3">
        <v>4.8499999999999996</v>
      </c>
      <c r="I20" s="3">
        <v>86.6</v>
      </c>
      <c r="J20" s="3">
        <v>861.73</v>
      </c>
      <c r="K20" s="3">
        <v>127.17</v>
      </c>
      <c r="L20" s="3">
        <v>1723.46</v>
      </c>
    </row>
    <row r="21" spans="1:12" x14ac:dyDescent="0.2">
      <c r="A21" s="2">
        <v>2016</v>
      </c>
      <c r="B21" s="3">
        <v>26.01</v>
      </c>
      <c r="C21" s="3">
        <v>146.03</v>
      </c>
      <c r="D21" s="3">
        <v>200.63</v>
      </c>
      <c r="E21" s="3">
        <v>126.7</v>
      </c>
      <c r="F21" s="3">
        <v>112.47</v>
      </c>
      <c r="G21" s="3">
        <v>26.18</v>
      </c>
      <c r="H21" s="3">
        <v>5.07</v>
      </c>
      <c r="I21" s="3">
        <v>90.18</v>
      </c>
      <c r="J21" s="3">
        <v>871.24</v>
      </c>
      <c r="K21" s="3">
        <v>137.97</v>
      </c>
      <c r="L21" s="3">
        <v>1742.48</v>
      </c>
    </row>
    <row r="22" spans="1:12" x14ac:dyDescent="0.2">
      <c r="A22" s="2">
        <v>2017</v>
      </c>
      <c r="B22" s="3">
        <v>27.08</v>
      </c>
      <c r="C22" s="3">
        <v>141.38</v>
      </c>
      <c r="D22" s="3">
        <v>197.64</v>
      </c>
      <c r="E22" s="3">
        <v>127.57</v>
      </c>
      <c r="F22" s="3">
        <v>111.44</v>
      </c>
      <c r="G22" s="3">
        <v>26.12</v>
      </c>
      <c r="H22" s="3">
        <v>5.15</v>
      </c>
      <c r="I22" s="3">
        <v>94.63</v>
      </c>
      <c r="J22" s="3">
        <v>879.92</v>
      </c>
      <c r="K22" s="3">
        <v>148.91</v>
      </c>
      <c r="L22" s="3">
        <v>1759.84</v>
      </c>
    </row>
    <row r="23" spans="1:12" x14ac:dyDescent="0.2">
      <c r="A23" s="2">
        <v>2018</v>
      </c>
      <c r="B23" s="3">
        <v>28.29</v>
      </c>
      <c r="C23" s="3">
        <v>139.63999999999999</v>
      </c>
      <c r="D23" s="3">
        <v>196.8</v>
      </c>
      <c r="E23" s="3">
        <v>127.71</v>
      </c>
      <c r="F23" s="3">
        <v>111.16</v>
      </c>
      <c r="G23" s="3">
        <v>27.14</v>
      </c>
      <c r="H23" s="3">
        <v>5.25</v>
      </c>
      <c r="I23" s="3">
        <v>102.07</v>
      </c>
      <c r="J23" s="3">
        <v>895.27</v>
      </c>
      <c r="K23" s="3">
        <v>157.21</v>
      </c>
      <c r="L23" s="3">
        <v>1790.54</v>
      </c>
    </row>
    <row r="24" spans="1:12" x14ac:dyDescent="0.2">
      <c r="A24" s="2">
        <v>2019</v>
      </c>
      <c r="B24" s="3">
        <v>29.3</v>
      </c>
      <c r="C24" s="3">
        <v>135.04</v>
      </c>
      <c r="D24" s="3">
        <v>197.97</v>
      </c>
      <c r="E24" s="3">
        <v>128.13999999999999</v>
      </c>
      <c r="F24" s="3">
        <v>109.87</v>
      </c>
      <c r="G24" s="3">
        <v>26.29</v>
      </c>
      <c r="H24" s="3">
        <v>5.27</v>
      </c>
      <c r="I24" s="3">
        <v>117.65</v>
      </c>
      <c r="J24" s="3">
        <v>916.67</v>
      </c>
      <c r="K24" s="3">
        <v>167.14</v>
      </c>
      <c r="L24" s="3">
        <v>1833.3399999999997</v>
      </c>
    </row>
    <row r="25" spans="1:12" x14ac:dyDescent="0.2">
      <c r="A25" s="2">
        <v>2020</v>
      </c>
      <c r="B25" s="3">
        <v>29.64</v>
      </c>
      <c r="C25" s="3">
        <v>126.04</v>
      </c>
      <c r="D25" s="3">
        <v>198.55</v>
      </c>
      <c r="E25" s="3">
        <v>128.4</v>
      </c>
      <c r="F25" s="3">
        <v>105.92</v>
      </c>
      <c r="G25" s="3">
        <v>27.63</v>
      </c>
      <c r="H25" s="3">
        <v>5.24</v>
      </c>
      <c r="I25" s="3">
        <v>135.19</v>
      </c>
      <c r="J25" s="3">
        <v>933.68</v>
      </c>
      <c r="K25" s="3">
        <v>177.07</v>
      </c>
      <c r="L25" s="3">
        <v>1867.36</v>
      </c>
    </row>
    <row r="26" spans="1:12" x14ac:dyDescent="0.2">
      <c r="A26" s="2">
        <v>2021</v>
      </c>
      <c r="B26" s="3">
        <v>29.31</v>
      </c>
      <c r="C26" s="3">
        <v>110.51</v>
      </c>
      <c r="D26" s="3">
        <v>197.63</v>
      </c>
      <c r="E26" s="3">
        <v>128.71</v>
      </c>
      <c r="F26" s="3">
        <v>105.08</v>
      </c>
      <c r="G26" s="3">
        <v>26.17</v>
      </c>
      <c r="H26" s="3">
        <v>5.04</v>
      </c>
      <c r="I26" s="3">
        <v>160.28</v>
      </c>
      <c r="J26" s="3">
        <v>950.66</v>
      </c>
      <c r="K26" s="3">
        <v>187.93</v>
      </c>
      <c r="L26" s="3">
        <v>1901.32</v>
      </c>
    </row>
    <row r="27" spans="1:12" x14ac:dyDescent="0.2">
      <c r="A27" s="2">
        <v>2022</v>
      </c>
      <c r="B27" s="3">
        <v>30.11</v>
      </c>
      <c r="C27" s="3">
        <v>108.89</v>
      </c>
      <c r="D27" s="3">
        <v>199.9</v>
      </c>
      <c r="E27" s="3">
        <v>130</v>
      </c>
      <c r="F27" s="3">
        <v>100.17</v>
      </c>
      <c r="G27" s="3">
        <v>26.13</v>
      </c>
      <c r="H27" s="3">
        <v>4.97</v>
      </c>
      <c r="I27" s="3">
        <v>193.94</v>
      </c>
      <c r="J27" s="3">
        <v>997.73</v>
      </c>
      <c r="K27" s="3">
        <v>203.62</v>
      </c>
      <c r="L27" s="3">
        <v>1995.46</v>
      </c>
    </row>
    <row r="28" spans="1:12" x14ac:dyDescent="0.2">
      <c r="A28" s="2">
        <v>2023</v>
      </c>
      <c r="B28" s="3">
        <v>29.06</v>
      </c>
      <c r="C28" s="3">
        <v>106.82</v>
      </c>
      <c r="D28" s="3">
        <v>203.2</v>
      </c>
      <c r="E28" s="3">
        <v>130.51</v>
      </c>
      <c r="F28" s="3">
        <v>96.65</v>
      </c>
      <c r="G28" s="3">
        <v>25.44</v>
      </c>
      <c r="H28" s="3">
        <v>4.9800000000000004</v>
      </c>
      <c r="I28" s="3">
        <v>246.87</v>
      </c>
      <c r="J28" s="3">
        <v>1062.3900000000001</v>
      </c>
      <c r="K28" s="3">
        <v>218.86</v>
      </c>
      <c r="L28" s="3">
        <v>2124.7800000000002</v>
      </c>
    </row>
    <row r="29" spans="1:12" x14ac:dyDescent="0.2">
      <c r="A29" s="2" t="s">
        <v>152</v>
      </c>
      <c r="B29" s="3">
        <v>479.61</v>
      </c>
      <c r="C29" s="3">
        <v>3574.1500000000005</v>
      </c>
      <c r="D29" s="3">
        <v>4447.5899999999992</v>
      </c>
      <c r="E29" s="3">
        <v>2934.1499999999996</v>
      </c>
      <c r="F29" s="3">
        <v>2784.1</v>
      </c>
      <c r="G29" s="3">
        <v>616.70000000000005</v>
      </c>
      <c r="H29" s="3">
        <v>96.38000000000001</v>
      </c>
      <c r="I29" s="3">
        <v>1583.4699999999998</v>
      </c>
      <c r="J29" s="3">
        <v>18907.629999999997</v>
      </c>
      <c r="K29" s="3">
        <v>2391.48</v>
      </c>
      <c r="L29" s="3">
        <v>37815.259999999995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2925-9219-D34D-B081-F019EF0E1D30}">
  <dimension ref="E6:V30"/>
  <sheetViews>
    <sheetView topLeftCell="G3" zoomScale="150" workbookViewId="0">
      <selection activeCell="V7" sqref="V7:V30"/>
    </sheetView>
  </sheetViews>
  <sheetFormatPr baseColWidth="10" defaultRowHeight="16" x14ac:dyDescent="0.2"/>
  <sheetData>
    <row r="6" spans="5:22" x14ac:dyDescent="0.2">
      <c r="E6" t="s">
        <v>151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25</v>
      </c>
      <c r="O6" t="s">
        <v>160</v>
      </c>
      <c r="R6" t="s">
        <v>163</v>
      </c>
      <c r="S6" t="s">
        <v>157</v>
      </c>
    </row>
    <row r="7" spans="5:22" x14ac:dyDescent="0.2">
      <c r="E7">
        <v>2000</v>
      </c>
      <c r="F7">
        <v>6.06</v>
      </c>
      <c r="G7">
        <v>164.88</v>
      </c>
      <c r="H7">
        <v>132.35</v>
      </c>
      <c r="I7">
        <v>114.22</v>
      </c>
      <c r="J7">
        <v>124.85</v>
      </c>
      <c r="K7">
        <v>23.54</v>
      </c>
      <c r="L7">
        <v>2</v>
      </c>
      <c r="M7">
        <v>7.0000000000000007E-2</v>
      </c>
      <c r="N7">
        <v>12.3</v>
      </c>
      <c r="O7">
        <v>580.27</v>
      </c>
      <c r="Q7">
        <v>2000</v>
      </c>
      <c r="R7">
        <f>M7+N7</f>
        <v>12.370000000000001</v>
      </c>
      <c r="S7">
        <f>O7-R7</f>
        <v>567.9</v>
      </c>
      <c r="U7">
        <v>2000</v>
      </c>
      <c r="V7" s="4">
        <f>M7/O7</f>
        <v>1.2063349819911421E-4</v>
      </c>
    </row>
    <row r="8" spans="5:22" x14ac:dyDescent="0.2">
      <c r="E8">
        <v>2001</v>
      </c>
      <c r="F8">
        <v>6.78</v>
      </c>
      <c r="G8">
        <v>163.98</v>
      </c>
      <c r="H8">
        <v>135.25</v>
      </c>
      <c r="I8">
        <v>114.41</v>
      </c>
      <c r="J8">
        <v>124.88</v>
      </c>
      <c r="K8">
        <v>23.36</v>
      </c>
      <c r="L8">
        <v>2.09</v>
      </c>
      <c r="M8">
        <v>0.09</v>
      </c>
      <c r="N8">
        <v>16.84</v>
      </c>
      <c r="O8">
        <v>587.67999999999995</v>
      </c>
      <c r="Q8">
        <v>2001</v>
      </c>
      <c r="R8">
        <f t="shared" ref="R8:R30" si="0">M8+N8</f>
        <v>16.93</v>
      </c>
      <c r="S8">
        <f t="shared" ref="S8:S30" si="1">O8-R8</f>
        <v>570.75</v>
      </c>
      <c r="U8">
        <v>2001</v>
      </c>
      <c r="V8" s="4">
        <f t="shared" ref="V8:V30" si="2">M8/O8</f>
        <v>1.5314456847263818E-4</v>
      </c>
    </row>
    <row r="9" spans="5:22" x14ac:dyDescent="0.2">
      <c r="E9">
        <v>2002</v>
      </c>
      <c r="F9">
        <v>7.11</v>
      </c>
      <c r="G9">
        <v>164.56</v>
      </c>
      <c r="H9">
        <v>140.91</v>
      </c>
      <c r="I9">
        <v>114.72</v>
      </c>
      <c r="J9">
        <v>126.3</v>
      </c>
      <c r="K9">
        <v>22.92</v>
      </c>
      <c r="L9">
        <v>2.29</v>
      </c>
      <c r="M9">
        <v>0.11</v>
      </c>
      <c r="N9">
        <v>22.6</v>
      </c>
      <c r="O9">
        <v>601.52</v>
      </c>
      <c r="Q9">
        <v>2002</v>
      </c>
      <c r="R9">
        <f t="shared" si="0"/>
        <v>22.71</v>
      </c>
      <c r="S9">
        <f t="shared" si="1"/>
        <v>578.80999999999995</v>
      </c>
      <c r="U9">
        <v>2002</v>
      </c>
      <c r="V9" s="4">
        <f t="shared" si="2"/>
        <v>1.8287006250831229E-4</v>
      </c>
    </row>
    <row r="10" spans="5:22" x14ac:dyDescent="0.2">
      <c r="E10">
        <v>2003</v>
      </c>
      <c r="F10">
        <v>8.14</v>
      </c>
      <c r="G10">
        <v>164.49</v>
      </c>
      <c r="H10">
        <v>145.79</v>
      </c>
      <c r="I10">
        <v>115.48</v>
      </c>
      <c r="J10">
        <v>125.42</v>
      </c>
      <c r="K10">
        <v>24.57</v>
      </c>
      <c r="L10">
        <v>2.74</v>
      </c>
      <c r="M10">
        <v>0.6</v>
      </c>
      <c r="N10">
        <v>27.25</v>
      </c>
      <c r="O10">
        <v>614.48</v>
      </c>
      <c r="Q10">
        <v>2003</v>
      </c>
      <c r="R10">
        <f t="shared" si="0"/>
        <v>27.85</v>
      </c>
      <c r="S10">
        <f t="shared" si="1"/>
        <v>586.63</v>
      </c>
      <c r="U10">
        <v>2003</v>
      </c>
      <c r="V10" s="4">
        <f t="shared" si="2"/>
        <v>9.764353599791693E-4</v>
      </c>
    </row>
    <row r="11" spans="5:22" x14ac:dyDescent="0.2">
      <c r="E11">
        <v>2004</v>
      </c>
      <c r="F11">
        <v>9.3800000000000008</v>
      </c>
      <c r="G11">
        <v>163.98</v>
      </c>
      <c r="H11">
        <v>152.5</v>
      </c>
      <c r="I11">
        <v>116.75</v>
      </c>
      <c r="J11">
        <v>124.55</v>
      </c>
      <c r="K11">
        <v>25.09</v>
      </c>
      <c r="L11">
        <v>2.86</v>
      </c>
      <c r="M11">
        <v>1.31</v>
      </c>
      <c r="N11">
        <v>33.15</v>
      </c>
      <c r="O11">
        <v>629.57000000000005</v>
      </c>
      <c r="Q11">
        <v>2004</v>
      </c>
      <c r="R11">
        <f t="shared" si="0"/>
        <v>34.46</v>
      </c>
      <c r="S11">
        <f t="shared" si="1"/>
        <v>595.11</v>
      </c>
      <c r="U11">
        <v>2004</v>
      </c>
      <c r="V11" s="4">
        <f t="shared" si="2"/>
        <v>2.0807852979017423E-3</v>
      </c>
    </row>
    <row r="12" spans="5:22" x14ac:dyDescent="0.2">
      <c r="E12">
        <v>2005</v>
      </c>
      <c r="F12">
        <v>12.18</v>
      </c>
      <c r="G12">
        <v>163.09</v>
      </c>
      <c r="H12">
        <v>161.63</v>
      </c>
      <c r="I12">
        <v>117.58</v>
      </c>
      <c r="J12">
        <v>123.14</v>
      </c>
      <c r="K12">
        <v>24</v>
      </c>
      <c r="L12">
        <v>3.08</v>
      </c>
      <c r="M12">
        <v>2.29</v>
      </c>
      <c r="N12">
        <v>38.76</v>
      </c>
      <c r="O12">
        <v>645.75</v>
      </c>
      <c r="Q12">
        <v>2005</v>
      </c>
      <c r="R12">
        <f t="shared" si="0"/>
        <v>41.05</v>
      </c>
      <c r="S12">
        <f t="shared" si="1"/>
        <v>604.70000000000005</v>
      </c>
      <c r="U12">
        <v>2005</v>
      </c>
      <c r="V12" s="4">
        <f t="shared" si="2"/>
        <v>3.5462640340689121E-3</v>
      </c>
    </row>
    <row r="13" spans="5:22" x14ac:dyDescent="0.2">
      <c r="E13">
        <v>2006</v>
      </c>
      <c r="F13">
        <v>13.81</v>
      </c>
      <c r="G13">
        <v>161.77000000000001</v>
      </c>
      <c r="H13">
        <v>171.78</v>
      </c>
      <c r="I13">
        <v>117.83</v>
      </c>
      <c r="J13">
        <v>122.84</v>
      </c>
      <c r="K13">
        <v>24.18</v>
      </c>
      <c r="L13">
        <v>3.39</v>
      </c>
      <c r="M13">
        <v>3.24</v>
      </c>
      <c r="N13">
        <v>45.59</v>
      </c>
      <c r="O13">
        <v>664.43</v>
      </c>
      <c r="Q13">
        <v>2006</v>
      </c>
      <c r="R13">
        <f t="shared" si="0"/>
        <v>48.830000000000005</v>
      </c>
      <c r="S13">
        <f t="shared" si="1"/>
        <v>615.59999999999991</v>
      </c>
      <c r="U13">
        <v>2006</v>
      </c>
      <c r="V13" s="4">
        <f t="shared" si="2"/>
        <v>4.8763601884321906E-3</v>
      </c>
    </row>
    <row r="14" spans="5:22" x14ac:dyDescent="0.2">
      <c r="E14">
        <v>2007</v>
      </c>
      <c r="F14">
        <v>14.08</v>
      </c>
      <c r="G14">
        <v>160.75</v>
      </c>
      <c r="H14">
        <v>179.28</v>
      </c>
      <c r="I14">
        <v>118.56</v>
      </c>
      <c r="J14">
        <v>121.74</v>
      </c>
      <c r="K14">
        <v>25.41</v>
      </c>
      <c r="L14">
        <v>3.29</v>
      </c>
      <c r="M14">
        <v>5.01</v>
      </c>
      <c r="N14">
        <v>53.42</v>
      </c>
      <c r="O14">
        <v>681.54</v>
      </c>
      <c r="Q14">
        <v>2007</v>
      </c>
      <c r="R14">
        <f t="shared" si="0"/>
        <v>58.43</v>
      </c>
      <c r="S14">
        <f t="shared" si="1"/>
        <v>623.11</v>
      </c>
      <c r="U14">
        <v>2007</v>
      </c>
      <c r="V14" s="4">
        <f t="shared" si="2"/>
        <v>7.3509992076767321E-3</v>
      </c>
    </row>
    <row r="15" spans="5:22" x14ac:dyDescent="0.2">
      <c r="E15">
        <v>2008</v>
      </c>
      <c r="F15">
        <v>15.43</v>
      </c>
      <c r="G15">
        <v>160.1</v>
      </c>
      <c r="H15">
        <v>187.44</v>
      </c>
      <c r="I15">
        <v>119.12</v>
      </c>
      <c r="J15">
        <v>122.04</v>
      </c>
      <c r="K15">
        <v>25.93</v>
      </c>
      <c r="L15">
        <v>3.47</v>
      </c>
      <c r="M15">
        <v>10.46</v>
      </c>
      <c r="N15">
        <v>60.11</v>
      </c>
      <c r="O15">
        <v>704.1</v>
      </c>
      <c r="Q15">
        <v>2008</v>
      </c>
      <c r="R15">
        <f t="shared" si="0"/>
        <v>70.569999999999993</v>
      </c>
      <c r="S15">
        <f t="shared" si="1"/>
        <v>633.53</v>
      </c>
      <c r="U15">
        <v>2008</v>
      </c>
      <c r="V15" s="4">
        <f t="shared" si="2"/>
        <v>1.4855844340292574E-2</v>
      </c>
    </row>
    <row r="16" spans="5:22" x14ac:dyDescent="0.2">
      <c r="E16">
        <v>2009</v>
      </c>
      <c r="F16">
        <v>18.079999999999998</v>
      </c>
      <c r="G16">
        <v>160.69</v>
      </c>
      <c r="H16">
        <v>193.88</v>
      </c>
      <c r="I16">
        <v>120.02</v>
      </c>
      <c r="J16">
        <v>121.57</v>
      </c>
      <c r="K16">
        <v>26.51</v>
      </c>
      <c r="L16">
        <v>3.78</v>
      </c>
      <c r="M16">
        <v>17.03</v>
      </c>
      <c r="N16">
        <v>70.849999999999994</v>
      </c>
      <c r="O16">
        <v>732.41</v>
      </c>
      <c r="Q16">
        <v>2009</v>
      </c>
      <c r="R16">
        <f t="shared" si="0"/>
        <v>87.88</v>
      </c>
      <c r="S16">
        <f t="shared" si="1"/>
        <v>644.53</v>
      </c>
      <c r="U16">
        <v>2009</v>
      </c>
      <c r="V16" s="4">
        <f t="shared" si="2"/>
        <v>2.3252003659152663E-2</v>
      </c>
    </row>
    <row r="17" spans="5:22" x14ac:dyDescent="0.2">
      <c r="E17">
        <v>2010</v>
      </c>
      <c r="F17">
        <v>19.82</v>
      </c>
      <c r="G17">
        <v>160.66</v>
      </c>
      <c r="H17">
        <v>204.8</v>
      </c>
      <c r="I17">
        <v>121.09</v>
      </c>
      <c r="J17">
        <v>120.76</v>
      </c>
      <c r="K17">
        <v>27.41</v>
      </c>
      <c r="L17">
        <v>3.93</v>
      </c>
      <c r="M17">
        <v>30.49</v>
      </c>
      <c r="N17">
        <v>78.930000000000007</v>
      </c>
      <c r="O17">
        <v>767.89</v>
      </c>
      <c r="Q17">
        <v>2010</v>
      </c>
      <c r="R17">
        <f t="shared" si="0"/>
        <v>109.42</v>
      </c>
      <c r="S17">
        <f t="shared" si="1"/>
        <v>658.47</v>
      </c>
      <c r="U17">
        <v>2010</v>
      </c>
      <c r="V17" s="4">
        <f t="shared" si="2"/>
        <v>3.9706207920405266E-2</v>
      </c>
    </row>
    <row r="18" spans="5:22" x14ac:dyDescent="0.2">
      <c r="E18">
        <v>2011</v>
      </c>
      <c r="F18">
        <v>22.05</v>
      </c>
      <c r="G18">
        <v>160.33000000000001</v>
      </c>
      <c r="H18">
        <v>211.34</v>
      </c>
      <c r="I18">
        <v>122.44</v>
      </c>
      <c r="J18">
        <v>121.31</v>
      </c>
      <c r="K18">
        <v>25.1</v>
      </c>
      <c r="L18">
        <v>4.13</v>
      </c>
      <c r="M18">
        <v>53.02</v>
      </c>
      <c r="N18">
        <v>87.4</v>
      </c>
      <c r="O18">
        <v>807.12</v>
      </c>
      <c r="Q18">
        <v>2011</v>
      </c>
      <c r="R18">
        <f t="shared" si="0"/>
        <v>140.42000000000002</v>
      </c>
      <c r="S18">
        <f t="shared" si="1"/>
        <v>666.7</v>
      </c>
      <c r="U18">
        <v>2011</v>
      </c>
      <c r="V18" s="4">
        <f t="shared" si="2"/>
        <v>6.5690355833085537E-2</v>
      </c>
    </row>
    <row r="19" spans="5:22" x14ac:dyDescent="0.2">
      <c r="E19">
        <v>2012</v>
      </c>
      <c r="F19">
        <v>23.56</v>
      </c>
      <c r="G19">
        <v>157.19</v>
      </c>
      <c r="H19">
        <v>214.5</v>
      </c>
      <c r="I19">
        <v>122.91</v>
      </c>
      <c r="J19">
        <v>113.13</v>
      </c>
      <c r="K19">
        <v>26.61</v>
      </c>
      <c r="L19">
        <v>4.2</v>
      </c>
      <c r="M19">
        <v>70.540000000000006</v>
      </c>
      <c r="N19">
        <v>97.15</v>
      </c>
      <c r="O19">
        <v>829.79</v>
      </c>
      <c r="Q19">
        <v>2012</v>
      </c>
      <c r="R19">
        <f t="shared" si="0"/>
        <v>167.69</v>
      </c>
      <c r="S19">
        <f t="shared" si="1"/>
        <v>662.09999999999991</v>
      </c>
      <c r="U19">
        <v>2012</v>
      </c>
      <c r="V19" s="4">
        <f t="shared" si="2"/>
        <v>8.5009460224876182E-2</v>
      </c>
    </row>
    <row r="20" spans="5:22" x14ac:dyDescent="0.2">
      <c r="E20">
        <v>2013</v>
      </c>
      <c r="F20">
        <v>23.69</v>
      </c>
      <c r="G20">
        <v>153.75</v>
      </c>
      <c r="H20">
        <v>212.39</v>
      </c>
      <c r="I20">
        <v>123.11</v>
      </c>
      <c r="J20">
        <v>112.95</v>
      </c>
      <c r="K20">
        <v>27</v>
      </c>
      <c r="L20">
        <v>4.6900000000000004</v>
      </c>
      <c r="M20">
        <v>79.010000000000005</v>
      </c>
      <c r="N20">
        <v>105.63</v>
      </c>
      <c r="O20">
        <v>842.22</v>
      </c>
      <c r="Q20">
        <v>2013</v>
      </c>
      <c r="R20">
        <f t="shared" si="0"/>
        <v>184.64</v>
      </c>
      <c r="S20">
        <f t="shared" si="1"/>
        <v>657.58</v>
      </c>
      <c r="U20">
        <v>2013</v>
      </c>
      <c r="V20" s="4">
        <f t="shared" si="2"/>
        <v>9.3811593170430529E-2</v>
      </c>
    </row>
    <row r="21" spans="5:22" x14ac:dyDescent="0.2">
      <c r="E21">
        <v>2014</v>
      </c>
      <c r="F21">
        <v>25.01</v>
      </c>
      <c r="G21">
        <v>150.49</v>
      </c>
      <c r="H21">
        <v>207.43</v>
      </c>
      <c r="I21">
        <v>123.07</v>
      </c>
      <c r="J21">
        <v>113.47</v>
      </c>
      <c r="K21">
        <v>27.07</v>
      </c>
      <c r="L21">
        <v>4.62</v>
      </c>
      <c r="M21">
        <v>82.79</v>
      </c>
      <c r="N21">
        <v>115.62</v>
      </c>
      <c r="O21">
        <v>849.57</v>
      </c>
      <c r="Q21">
        <v>2014</v>
      </c>
      <c r="R21">
        <f t="shared" si="0"/>
        <v>198.41000000000003</v>
      </c>
      <c r="S21">
        <f t="shared" si="1"/>
        <v>651.16000000000008</v>
      </c>
      <c r="U21">
        <v>2014</v>
      </c>
      <c r="V21" s="4">
        <f t="shared" si="2"/>
        <v>9.7449297880104049E-2</v>
      </c>
    </row>
    <row r="22" spans="5:22" x14ac:dyDescent="0.2">
      <c r="E22">
        <v>2015</v>
      </c>
      <c r="F22">
        <v>25.63</v>
      </c>
      <c r="G22">
        <v>149.09</v>
      </c>
      <c r="H22">
        <v>204</v>
      </c>
      <c r="I22">
        <v>125.1</v>
      </c>
      <c r="J22">
        <v>112.39</v>
      </c>
      <c r="K22">
        <v>26.9</v>
      </c>
      <c r="L22">
        <v>4.8499999999999996</v>
      </c>
      <c r="M22">
        <v>86.6</v>
      </c>
      <c r="N22">
        <v>127.17</v>
      </c>
      <c r="O22">
        <v>861.73</v>
      </c>
      <c r="Q22">
        <v>2015</v>
      </c>
      <c r="R22">
        <f t="shared" si="0"/>
        <v>213.76999999999998</v>
      </c>
      <c r="S22">
        <f t="shared" si="1"/>
        <v>647.96</v>
      </c>
      <c r="U22">
        <v>2015</v>
      </c>
      <c r="V22" s="4">
        <f t="shared" si="2"/>
        <v>0.10049551483643368</v>
      </c>
    </row>
    <row r="23" spans="5:22" x14ac:dyDescent="0.2">
      <c r="E23">
        <v>2016</v>
      </c>
      <c r="F23">
        <v>26.01</v>
      </c>
      <c r="G23">
        <v>146.03</v>
      </c>
      <c r="H23">
        <v>200.63</v>
      </c>
      <c r="I23">
        <v>126.7</v>
      </c>
      <c r="J23">
        <v>112.47</v>
      </c>
      <c r="K23">
        <v>26.18</v>
      </c>
      <c r="L23">
        <v>5.07</v>
      </c>
      <c r="M23">
        <v>90.18</v>
      </c>
      <c r="N23">
        <v>137.97</v>
      </c>
      <c r="O23">
        <v>871.24</v>
      </c>
      <c r="Q23">
        <v>2016</v>
      </c>
      <c r="R23">
        <f t="shared" si="0"/>
        <v>228.15</v>
      </c>
      <c r="S23">
        <f t="shared" si="1"/>
        <v>643.09</v>
      </c>
      <c r="U23">
        <v>2016</v>
      </c>
      <c r="V23" s="4">
        <f t="shared" si="2"/>
        <v>0.10350764427712227</v>
      </c>
    </row>
    <row r="24" spans="5:22" x14ac:dyDescent="0.2">
      <c r="E24">
        <v>2017</v>
      </c>
      <c r="F24">
        <v>27.08</v>
      </c>
      <c r="G24">
        <v>141.38</v>
      </c>
      <c r="H24">
        <v>197.64</v>
      </c>
      <c r="I24">
        <v>127.57</v>
      </c>
      <c r="J24">
        <v>111.44</v>
      </c>
      <c r="K24">
        <v>26.12</v>
      </c>
      <c r="L24">
        <v>5.15</v>
      </c>
      <c r="M24">
        <v>94.63</v>
      </c>
      <c r="N24">
        <v>148.91</v>
      </c>
      <c r="O24">
        <v>879.92</v>
      </c>
      <c r="Q24">
        <v>2017</v>
      </c>
      <c r="R24">
        <f t="shared" si="0"/>
        <v>243.54</v>
      </c>
      <c r="S24">
        <f t="shared" si="1"/>
        <v>636.38</v>
      </c>
      <c r="U24">
        <v>2017</v>
      </c>
      <c r="V24" s="4">
        <f t="shared" si="2"/>
        <v>0.10754386762432948</v>
      </c>
    </row>
    <row r="25" spans="5:22" x14ac:dyDescent="0.2">
      <c r="E25">
        <v>2018</v>
      </c>
      <c r="F25">
        <v>28.29</v>
      </c>
      <c r="G25">
        <v>139.63999999999999</v>
      </c>
      <c r="H25">
        <v>196.8</v>
      </c>
      <c r="I25">
        <v>127.71</v>
      </c>
      <c r="J25">
        <v>111.16</v>
      </c>
      <c r="K25">
        <v>27.14</v>
      </c>
      <c r="L25">
        <v>5.25</v>
      </c>
      <c r="M25">
        <v>102.07</v>
      </c>
      <c r="N25">
        <v>157.21</v>
      </c>
      <c r="O25">
        <v>895.27</v>
      </c>
      <c r="Q25">
        <v>2018</v>
      </c>
      <c r="R25">
        <f t="shared" si="0"/>
        <v>259.27999999999997</v>
      </c>
      <c r="S25">
        <f t="shared" si="1"/>
        <v>635.99</v>
      </c>
      <c r="U25">
        <v>2018</v>
      </c>
      <c r="V25" s="4">
        <f t="shared" si="2"/>
        <v>0.11401029856914673</v>
      </c>
    </row>
    <row r="26" spans="5:22" x14ac:dyDescent="0.2">
      <c r="E26">
        <v>2019</v>
      </c>
      <c r="F26">
        <v>29.3</v>
      </c>
      <c r="G26">
        <v>135.04</v>
      </c>
      <c r="H26">
        <v>197.97</v>
      </c>
      <c r="I26">
        <v>128.13999999999999</v>
      </c>
      <c r="J26">
        <v>109.87</v>
      </c>
      <c r="K26">
        <v>26.29</v>
      </c>
      <c r="L26">
        <v>5.27</v>
      </c>
      <c r="M26">
        <v>117.65</v>
      </c>
      <c r="N26">
        <v>167.14</v>
      </c>
      <c r="O26">
        <v>916.67</v>
      </c>
      <c r="Q26">
        <v>2019</v>
      </c>
      <c r="R26">
        <f t="shared" si="0"/>
        <v>284.78999999999996</v>
      </c>
      <c r="S26">
        <f t="shared" si="1"/>
        <v>631.88</v>
      </c>
      <c r="U26">
        <v>2019</v>
      </c>
      <c r="V26" s="4">
        <f t="shared" si="2"/>
        <v>0.12834498783640788</v>
      </c>
    </row>
    <row r="27" spans="5:22" x14ac:dyDescent="0.2">
      <c r="E27">
        <v>2020</v>
      </c>
      <c r="F27">
        <v>29.64</v>
      </c>
      <c r="G27">
        <v>126.04</v>
      </c>
      <c r="H27">
        <v>198.55</v>
      </c>
      <c r="I27">
        <v>128.4</v>
      </c>
      <c r="J27">
        <v>105.92</v>
      </c>
      <c r="K27">
        <v>27.63</v>
      </c>
      <c r="L27">
        <v>5.24</v>
      </c>
      <c r="M27">
        <v>135.19</v>
      </c>
      <c r="N27">
        <v>177.07</v>
      </c>
      <c r="O27">
        <v>933.68</v>
      </c>
      <c r="Q27">
        <v>2020</v>
      </c>
      <c r="R27">
        <f t="shared" si="0"/>
        <v>312.26</v>
      </c>
      <c r="S27">
        <f t="shared" si="1"/>
        <v>621.41999999999996</v>
      </c>
      <c r="U27">
        <v>2020</v>
      </c>
      <c r="V27" s="4">
        <f t="shared" si="2"/>
        <v>0.14479264844486334</v>
      </c>
    </row>
    <row r="28" spans="5:22" x14ac:dyDescent="0.2">
      <c r="E28">
        <v>2021</v>
      </c>
      <c r="F28">
        <v>29.31</v>
      </c>
      <c r="G28">
        <v>110.51</v>
      </c>
      <c r="H28">
        <v>197.63</v>
      </c>
      <c r="I28">
        <v>128.71</v>
      </c>
      <c r="J28">
        <v>105.08</v>
      </c>
      <c r="K28">
        <v>26.17</v>
      </c>
      <c r="L28">
        <v>5.04</v>
      </c>
      <c r="M28">
        <v>160.28</v>
      </c>
      <c r="N28">
        <v>187.93</v>
      </c>
      <c r="O28">
        <v>950.66</v>
      </c>
      <c r="Q28">
        <v>2021</v>
      </c>
      <c r="R28">
        <f t="shared" si="0"/>
        <v>348.21000000000004</v>
      </c>
      <c r="S28">
        <f t="shared" si="1"/>
        <v>602.44999999999993</v>
      </c>
      <c r="U28">
        <v>2021</v>
      </c>
      <c r="V28" s="4">
        <f t="shared" si="2"/>
        <v>0.1685986577745987</v>
      </c>
    </row>
    <row r="29" spans="5:22" x14ac:dyDescent="0.2">
      <c r="E29">
        <v>2022</v>
      </c>
      <c r="F29">
        <v>30.11</v>
      </c>
      <c r="G29">
        <v>108.89</v>
      </c>
      <c r="H29">
        <v>199.9</v>
      </c>
      <c r="I29">
        <v>130</v>
      </c>
      <c r="J29">
        <v>100.17</v>
      </c>
      <c r="K29">
        <v>26.13</v>
      </c>
      <c r="L29">
        <v>4.97</v>
      </c>
      <c r="M29">
        <v>193.94</v>
      </c>
      <c r="N29">
        <v>203.62</v>
      </c>
      <c r="O29">
        <v>997.73</v>
      </c>
      <c r="Q29">
        <v>2022</v>
      </c>
      <c r="R29">
        <f t="shared" si="0"/>
        <v>397.56</v>
      </c>
      <c r="S29">
        <f t="shared" si="1"/>
        <v>600.17000000000007</v>
      </c>
      <c r="U29">
        <v>2022</v>
      </c>
      <c r="V29" s="4">
        <f t="shared" si="2"/>
        <v>0.19438124542711954</v>
      </c>
    </row>
    <row r="30" spans="5:22" x14ac:dyDescent="0.2">
      <c r="E30">
        <v>2023</v>
      </c>
      <c r="F30">
        <v>29.06</v>
      </c>
      <c r="G30">
        <v>106.82</v>
      </c>
      <c r="H30">
        <v>203.2</v>
      </c>
      <c r="I30">
        <v>130.51</v>
      </c>
      <c r="J30">
        <v>96.65</v>
      </c>
      <c r="K30">
        <v>25.44</v>
      </c>
      <c r="L30">
        <v>4.9800000000000004</v>
      </c>
      <c r="M30">
        <v>246.87</v>
      </c>
      <c r="N30">
        <v>218.86</v>
      </c>
      <c r="O30">
        <v>1062.3900000000001</v>
      </c>
      <c r="Q30">
        <v>2023</v>
      </c>
      <c r="R30">
        <f t="shared" si="0"/>
        <v>465.73</v>
      </c>
      <c r="S30">
        <f t="shared" si="1"/>
        <v>596.66000000000008</v>
      </c>
      <c r="U30">
        <v>2023</v>
      </c>
      <c r="V30" s="4">
        <f t="shared" si="2"/>
        <v>0.23237229266088721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ECE4-17D5-5D4F-BD61-9BBDFE5BCA17}">
  <dimension ref="B1:D241"/>
  <sheetViews>
    <sheetView workbookViewId="0">
      <selection activeCell="B1" sqref="B1:D241"/>
    </sheetView>
  </sheetViews>
  <sheetFormatPr baseColWidth="10" defaultRowHeight="16" x14ac:dyDescent="0.2"/>
  <sheetData>
    <row r="1" spans="2:4" x14ac:dyDescent="0.2">
      <c r="B1" t="s">
        <v>2</v>
      </c>
      <c r="C1" t="s">
        <v>3</v>
      </c>
      <c r="D1" t="s">
        <v>161</v>
      </c>
    </row>
    <row r="2" spans="2:4" x14ac:dyDescent="0.2">
      <c r="B2">
        <v>2000</v>
      </c>
      <c r="C2" t="s">
        <v>16</v>
      </c>
      <c r="D2">
        <v>6.06</v>
      </c>
    </row>
    <row r="3" spans="2:4" x14ac:dyDescent="0.2">
      <c r="B3">
        <v>2000</v>
      </c>
      <c r="C3" t="s">
        <v>17</v>
      </c>
      <c r="D3">
        <v>164.88</v>
      </c>
    </row>
    <row r="4" spans="2:4" x14ac:dyDescent="0.2">
      <c r="B4">
        <v>2000</v>
      </c>
      <c r="C4" t="s">
        <v>18</v>
      </c>
      <c r="D4">
        <v>132.35</v>
      </c>
    </row>
    <row r="5" spans="2:4" x14ac:dyDescent="0.2">
      <c r="B5">
        <v>2000</v>
      </c>
      <c r="C5" t="s">
        <v>19</v>
      </c>
      <c r="D5">
        <v>114.22</v>
      </c>
    </row>
    <row r="6" spans="2:4" x14ac:dyDescent="0.2">
      <c r="B6">
        <v>2000</v>
      </c>
      <c r="C6" t="s">
        <v>20</v>
      </c>
      <c r="D6">
        <v>124.85</v>
      </c>
    </row>
    <row r="7" spans="2:4" x14ac:dyDescent="0.2">
      <c r="B7">
        <v>2000</v>
      </c>
      <c r="C7" t="s">
        <v>21</v>
      </c>
      <c r="D7">
        <v>23.54</v>
      </c>
    </row>
    <row r="8" spans="2:4" x14ac:dyDescent="0.2">
      <c r="B8">
        <v>2000</v>
      </c>
      <c r="C8" t="s">
        <v>22</v>
      </c>
      <c r="D8">
        <v>2</v>
      </c>
    </row>
    <row r="9" spans="2:4" x14ac:dyDescent="0.2">
      <c r="B9">
        <v>2000</v>
      </c>
      <c r="C9" t="s">
        <v>23</v>
      </c>
      <c r="D9">
        <v>7.0000000000000007E-2</v>
      </c>
    </row>
    <row r="10" spans="2:4" x14ac:dyDescent="0.2">
      <c r="B10">
        <v>2000</v>
      </c>
      <c r="C10" t="s">
        <v>160</v>
      </c>
      <c r="D10">
        <v>580.27</v>
      </c>
    </row>
    <row r="11" spans="2:4" x14ac:dyDescent="0.2">
      <c r="B11">
        <v>2000</v>
      </c>
      <c r="C11" t="s">
        <v>25</v>
      </c>
      <c r="D11">
        <v>12.3</v>
      </c>
    </row>
    <row r="12" spans="2:4" x14ac:dyDescent="0.2">
      <c r="B12">
        <v>2001</v>
      </c>
      <c r="C12" t="s">
        <v>16</v>
      </c>
      <c r="D12">
        <v>6.78</v>
      </c>
    </row>
    <row r="13" spans="2:4" x14ac:dyDescent="0.2">
      <c r="B13">
        <v>2001</v>
      </c>
      <c r="C13" t="s">
        <v>17</v>
      </c>
      <c r="D13">
        <v>163.98</v>
      </c>
    </row>
    <row r="14" spans="2:4" x14ac:dyDescent="0.2">
      <c r="B14">
        <v>2001</v>
      </c>
      <c r="C14" t="s">
        <v>18</v>
      </c>
      <c r="D14">
        <v>135.25</v>
      </c>
    </row>
    <row r="15" spans="2:4" x14ac:dyDescent="0.2">
      <c r="B15">
        <v>2001</v>
      </c>
      <c r="C15" t="s">
        <v>19</v>
      </c>
      <c r="D15">
        <v>114.41</v>
      </c>
    </row>
    <row r="16" spans="2:4" x14ac:dyDescent="0.2">
      <c r="B16">
        <v>2001</v>
      </c>
      <c r="C16" t="s">
        <v>20</v>
      </c>
      <c r="D16">
        <v>124.88</v>
      </c>
    </row>
    <row r="17" spans="2:4" x14ac:dyDescent="0.2">
      <c r="B17">
        <v>2001</v>
      </c>
      <c r="C17" t="s">
        <v>21</v>
      </c>
      <c r="D17">
        <v>23.36</v>
      </c>
    </row>
    <row r="18" spans="2:4" x14ac:dyDescent="0.2">
      <c r="B18">
        <v>2001</v>
      </c>
      <c r="C18" t="s">
        <v>22</v>
      </c>
      <c r="D18">
        <v>2.09</v>
      </c>
    </row>
    <row r="19" spans="2:4" x14ac:dyDescent="0.2">
      <c r="B19">
        <v>2001</v>
      </c>
      <c r="C19" t="s">
        <v>23</v>
      </c>
      <c r="D19">
        <v>0.09</v>
      </c>
    </row>
    <row r="20" spans="2:4" x14ac:dyDescent="0.2">
      <c r="B20">
        <v>2001</v>
      </c>
      <c r="C20" t="s">
        <v>160</v>
      </c>
      <c r="D20">
        <v>587.67999999999995</v>
      </c>
    </row>
    <row r="21" spans="2:4" x14ac:dyDescent="0.2">
      <c r="B21">
        <v>2001</v>
      </c>
      <c r="C21" t="s">
        <v>25</v>
      </c>
      <c r="D21">
        <v>16.84</v>
      </c>
    </row>
    <row r="22" spans="2:4" x14ac:dyDescent="0.2">
      <c r="B22">
        <v>2002</v>
      </c>
      <c r="C22" t="s">
        <v>16</v>
      </c>
      <c r="D22">
        <v>7.11</v>
      </c>
    </row>
    <row r="23" spans="2:4" x14ac:dyDescent="0.2">
      <c r="B23">
        <v>2002</v>
      </c>
      <c r="C23" t="s">
        <v>17</v>
      </c>
      <c r="D23">
        <v>164.56</v>
      </c>
    </row>
    <row r="24" spans="2:4" x14ac:dyDescent="0.2">
      <c r="B24">
        <v>2002</v>
      </c>
      <c r="C24" t="s">
        <v>18</v>
      </c>
      <c r="D24">
        <v>140.91</v>
      </c>
    </row>
    <row r="25" spans="2:4" x14ac:dyDescent="0.2">
      <c r="B25">
        <v>2002</v>
      </c>
      <c r="C25" t="s">
        <v>19</v>
      </c>
      <c r="D25">
        <v>114.72</v>
      </c>
    </row>
    <row r="26" spans="2:4" x14ac:dyDescent="0.2">
      <c r="B26">
        <v>2002</v>
      </c>
      <c r="C26" t="s">
        <v>20</v>
      </c>
      <c r="D26">
        <v>126.3</v>
      </c>
    </row>
    <row r="27" spans="2:4" x14ac:dyDescent="0.2">
      <c r="B27">
        <v>2002</v>
      </c>
      <c r="C27" t="s">
        <v>21</v>
      </c>
      <c r="D27">
        <v>22.92</v>
      </c>
    </row>
    <row r="28" spans="2:4" x14ac:dyDescent="0.2">
      <c r="B28">
        <v>2002</v>
      </c>
      <c r="C28" t="s">
        <v>22</v>
      </c>
      <c r="D28">
        <v>2.29</v>
      </c>
    </row>
    <row r="29" spans="2:4" x14ac:dyDescent="0.2">
      <c r="B29">
        <v>2002</v>
      </c>
      <c r="C29" t="s">
        <v>23</v>
      </c>
      <c r="D29">
        <v>0.11</v>
      </c>
    </row>
    <row r="30" spans="2:4" x14ac:dyDescent="0.2">
      <c r="B30">
        <v>2002</v>
      </c>
      <c r="C30" t="s">
        <v>160</v>
      </c>
      <c r="D30">
        <v>601.52</v>
      </c>
    </row>
    <row r="31" spans="2:4" x14ac:dyDescent="0.2">
      <c r="B31">
        <v>2002</v>
      </c>
      <c r="C31" t="s">
        <v>25</v>
      </c>
      <c r="D31">
        <v>22.6</v>
      </c>
    </row>
    <row r="32" spans="2:4" x14ac:dyDescent="0.2">
      <c r="B32">
        <v>2003</v>
      </c>
      <c r="C32" t="s">
        <v>16</v>
      </c>
      <c r="D32">
        <v>8.14</v>
      </c>
    </row>
    <row r="33" spans="2:4" x14ac:dyDescent="0.2">
      <c r="B33">
        <v>2003</v>
      </c>
      <c r="C33" t="s">
        <v>17</v>
      </c>
      <c r="D33">
        <v>164.49</v>
      </c>
    </row>
    <row r="34" spans="2:4" x14ac:dyDescent="0.2">
      <c r="B34">
        <v>2003</v>
      </c>
      <c r="C34" t="s">
        <v>18</v>
      </c>
      <c r="D34">
        <v>145.79</v>
      </c>
    </row>
    <row r="35" spans="2:4" x14ac:dyDescent="0.2">
      <c r="B35">
        <v>2003</v>
      </c>
      <c r="C35" t="s">
        <v>19</v>
      </c>
      <c r="D35">
        <v>115.48</v>
      </c>
    </row>
    <row r="36" spans="2:4" x14ac:dyDescent="0.2">
      <c r="B36">
        <v>2003</v>
      </c>
      <c r="C36" t="s">
        <v>20</v>
      </c>
      <c r="D36">
        <v>125.42</v>
      </c>
    </row>
    <row r="37" spans="2:4" x14ac:dyDescent="0.2">
      <c r="B37">
        <v>2003</v>
      </c>
      <c r="C37" t="s">
        <v>21</v>
      </c>
      <c r="D37">
        <v>24.57</v>
      </c>
    </row>
    <row r="38" spans="2:4" x14ac:dyDescent="0.2">
      <c r="B38">
        <v>2003</v>
      </c>
      <c r="C38" t="s">
        <v>22</v>
      </c>
      <c r="D38">
        <v>2.74</v>
      </c>
    </row>
    <row r="39" spans="2:4" x14ac:dyDescent="0.2">
      <c r="B39">
        <v>2003</v>
      </c>
      <c r="C39" t="s">
        <v>23</v>
      </c>
      <c r="D39">
        <v>0.6</v>
      </c>
    </row>
    <row r="40" spans="2:4" x14ac:dyDescent="0.2">
      <c r="B40">
        <v>2003</v>
      </c>
      <c r="C40" t="s">
        <v>160</v>
      </c>
      <c r="D40">
        <v>614.48</v>
      </c>
    </row>
    <row r="41" spans="2:4" x14ac:dyDescent="0.2">
      <c r="B41">
        <v>2003</v>
      </c>
      <c r="C41" t="s">
        <v>25</v>
      </c>
      <c r="D41">
        <v>27.25</v>
      </c>
    </row>
    <row r="42" spans="2:4" x14ac:dyDescent="0.2">
      <c r="B42">
        <v>2004</v>
      </c>
      <c r="C42" t="s">
        <v>16</v>
      </c>
      <c r="D42">
        <v>9.3800000000000008</v>
      </c>
    </row>
    <row r="43" spans="2:4" x14ac:dyDescent="0.2">
      <c r="B43">
        <v>2004</v>
      </c>
      <c r="C43" t="s">
        <v>17</v>
      </c>
      <c r="D43">
        <v>163.98</v>
      </c>
    </row>
    <row r="44" spans="2:4" x14ac:dyDescent="0.2">
      <c r="B44">
        <v>2004</v>
      </c>
      <c r="C44" t="s">
        <v>18</v>
      </c>
      <c r="D44">
        <v>152.5</v>
      </c>
    </row>
    <row r="45" spans="2:4" x14ac:dyDescent="0.2">
      <c r="B45">
        <v>2004</v>
      </c>
      <c r="C45" t="s">
        <v>19</v>
      </c>
      <c r="D45">
        <v>116.75</v>
      </c>
    </row>
    <row r="46" spans="2:4" x14ac:dyDescent="0.2">
      <c r="B46">
        <v>2004</v>
      </c>
      <c r="C46" t="s">
        <v>20</v>
      </c>
      <c r="D46">
        <v>124.55</v>
      </c>
    </row>
    <row r="47" spans="2:4" x14ac:dyDescent="0.2">
      <c r="B47">
        <v>2004</v>
      </c>
      <c r="C47" t="s">
        <v>21</v>
      </c>
      <c r="D47">
        <v>25.09</v>
      </c>
    </row>
    <row r="48" spans="2:4" x14ac:dyDescent="0.2">
      <c r="B48">
        <v>2004</v>
      </c>
      <c r="C48" t="s">
        <v>22</v>
      </c>
      <c r="D48">
        <v>2.86</v>
      </c>
    </row>
    <row r="49" spans="2:4" x14ac:dyDescent="0.2">
      <c r="B49">
        <v>2004</v>
      </c>
      <c r="C49" t="s">
        <v>23</v>
      </c>
      <c r="D49">
        <v>1.31</v>
      </c>
    </row>
    <row r="50" spans="2:4" x14ac:dyDescent="0.2">
      <c r="B50">
        <v>2004</v>
      </c>
      <c r="C50" t="s">
        <v>160</v>
      </c>
      <c r="D50">
        <v>629.57000000000005</v>
      </c>
    </row>
    <row r="51" spans="2:4" x14ac:dyDescent="0.2">
      <c r="B51">
        <v>2004</v>
      </c>
      <c r="C51" t="s">
        <v>25</v>
      </c>
      <c r="D51">
        <v>33.15</v>
      </c>
    </row>
    <row r="52" spans="2:4" x14ac:dyDescent="0.2">
      <c r="B52">
        <v>2005</v>
      </c>
      <c r="C52" t="s">
        <v>16</v>
      </c>
      <c r="D52">
        <v>12.18</v>
      </c>
    </row>
    <row r="53" spans="2:4" x14ac:dyDescent="0.2">
      <c r="B53">
        <v>2005</v>
      </c>
      <c r="C53" t="s">
        <v>17</v>
      </c>
      <c r="D53">
        <v>163.09</v>
      </c>
    </row>
    <row r="54" spans="2:4" x14ac:dyDescent="0.2">
      <c r="B54">
        <v>2005</v>
      </c>
      <c r="C54" t="s">
        <v>18</v>
      </c>
      <c r="D54">
        <v>161.63</v>
      </c>
    </row>
    <row r="55" spans="2:4" x14ac:dyDescent="0.2">
      <c r="B55">
        <v>2005</v>
      </c>
      <c r="C55" t="s">
        <v>19</v>
      </c>
      <c r="D55">
        <v>117.58</v>
      </c>
    </row>
    <row r="56" spans="2:4" x14ac:dyDescent="0.2">
      <c r="B56">
        <v>2005</v>
      </c>
      <c r="C56" t="s">
        <v>20</v>
      </c>
      <c r="D56">
        <v>123.14</v>
      </c>
    </row>
    <row r="57" spans="2:4" x14ac:dyDescent="0.2">
      <c r="B57">
        <v>2005</v>
      </c>
      <c r="C57" t="s">
        <v>21</v>
      </c>
      <c r="D57">
        <v>24</v>
      </c>
    </row>
    <row r="58" spans="2:4" x14ac:dyDescent="0.2">
      <c r="B58">
        <v>2005</v>
      </c>
      <c r="C58" t="s">
        <v>22</v>
      </c>
      <c r="D58">
        <v>3.08</v>
      </c>
    </row>
    <row r="59" spans="2:4" x14ac:dyDescent="0.2">
      <c r="B59">
        <v>2005</v>
      </c>
      <c r="C59" t="s">
        <v>23</v>
      </c>
      <c r="D59">
        <v>2.29</v>
      </c>
    </row>
    <row r="60" spans="2:4" x14ac:dyDescent="0.2">
      <c r="B60">
        <v>2005</v>
      </c>
      <c r="C60" t="s">
        <v>160</v>
      </c>
      <c r="D60">
        <v>645.75</v>
      </c>
    </row>
    <row r="61" spans="2:4" x14ac:dyDescent="0.2">
      <c r="B61">
        <v>2005</v>
      </c>
      <c r="C61" t="s">
        <v>25</v>
      </c>
      <c r="D61">
        <v>38.76</v>
      </c>
    </row>
    <row r="62" spans="2:4" x14ac:dyDescent="0.2">
      <c r="B62">
        <v>2006</v>
      </c>
      <c r="C62" t="s">
        <v>16</v>
      </c>
      <c r="D62">
        <v>13.81</v>
      </c>
    </row>
    <row r="63" spans="2:4" x14ac:dyDescent="0.2">
      <c r="B63">
        <v>2006</v>
      </c>
      <c r="C63" t="s">
        <v>17</v>
      </c>
      <c r="D63">
        <v>161.77000000000001</v>
      </c>
    </row>
    <row r="64" spans="2:4" x14ac:dyDescent="0.2">
      <c r="B64">
        <v>2006</v>
      </c>
      <c r="C64" t="s">
        <v>18</v>
      </c>
      <c r="D64">
        <v>171.78</v>
      </c>
    </row>
    <row r="65" spans="2:4" x14ac:dyDescent="0.2">
      <c r="B65">
        <v>2006</v>
      </c>
      <c r="C65" t="s">
        <v>19</v>
      </c>
      <c r="D65">
        <v>117.83</v>
      </c>
    </row>
    <row r="66" spans="2:4" x14ac:dyDescent="0.2">
      <c r="B66">
        <v>2006</v>
      </c>
      <c r="C66" t="s">
        <v>20</v>
      </c>
      <c r="D66">
        <v>122.84</v>
      </c>
    </row>
    <row r="67" spans="2:4" x14ac:dyDescent="0.2">
      <c r="B67">
        <v>2006</v>
      </c>
      <c r="C67" t="s">
        <v>21</v>
      </c>
      <c r="D67">
        <v>24.18</v>
      </c>
    </row>
    <row r="68" spans="2:4" x14ac:dyDescent="0.2">
      <c r="B68">
        <v>2006</v>
      </c>
      <c r="C68" t="s">
        <v>22</v>
      </c>
      <c r="D68">
        <v>3.39</v>
      </c>
    </row>
    <row r="69" spans="2:4" x14ac:dyDescent="0.2">
      <c r="B69">
        <v>2006</v>
      </c>
      <c r="C69" t="s">
        <v>23</v>
      </c>
      <c r="D69">
        <v>3.24</v>
      </c>
    </row>
    <row r="70" spans="2:4" x14ac:dyDescent="0.2">
      <c r="B70">
        <v>2006</v>
      </c>
      <c r="C70" t="s">
        <v>160</v>
      </c>
      <c r="D70">
        <v>664.43</v>
      </c>
    </row>
    <row r="71" spans="2:4" x14ac:dyDescent="0.2">
      <c r="B71">
        <v>2006</v>
      </c>
      <c r="C71" t="s">
        <v>25</v>
      </c>
      <c r="D71">
        <v>45.59</v>
      </c>
    </row>
    <row r="72" spans="2:4" x14ac:dyDescent="0.2">
      <c r="B72">
        <v>2007</v>
      </c>
      <c r="C72" t="s">
        <v>16</v>
      </c>
      <c r="D72">
        <v>14.08</v>
      </c>
    </row>
    <row r="73" spans="2:4" x14ac:dyDescent="0.2">
      <c r="B73">
        <v>2007</v>
      </c>
      <c r="C73" t="s">
        <v>17</v>
      </c>
      <c r="D73">
        <v>160.75</v>
      </c>
    </row>
    <row r="74" spans="2:4" x14ac:dyDescent="0.2">
      <c r="B74">
        <v>2007</v>
      </c>
      <c r="C74" t="s">
        <v>18</v>
      </c>
      <c r="D74">
        <v>179.28</v>
      </c>
    </row>
    <row r="75" spans="2:4" x14ac:dyDescent="0.2">
      <c r="B75">
        <v>2007</v>
      </c>
      <c r="C75" t="s">
        <v>19</v>
      </c>
      <c r="D75">
        <v>118.56</v>
      </c>
    </row>
    <row r="76" spans="2:4" x14ac:dyDescent="0.2">
      <c r="B76">
        <v>2007</v>
      </c>
      <c r="C76" t="s">
        <v>20</v>
      </c>
      <c r="D76">
        <v>121.74</v>
      </c>
    </row>
    <row r="77" spans="2:4" x14ac:dyDescent="0.2">
      <c r="B77">
        <v>2007</v>
      </c>
      <c r="C77" t="s">
        <v>21</v>
      </c>
      <c r="D77">
        <v>25.41</v>
      </c>
    </row>
    <row r="78" spans="2:4" x14ac:dyDescent="0.2">
      <c r="B78">
        <v>2007</v>
      </c>
      <c r="C78" t="s">
        <v>22</v>
      </c>
      <c r="D78">
        <v>3.29</v>
      </c>
    </row>
    <row r="79" spans="2:4" x14ac:dyDescent="0.2">
      <c r="B79">
        <v>2007</v>
      </c>
      <c r="C79" t="s">
        <v>23</v>
      </c>
      <c r="D79">
        <v>5.01</v>
      </c>
    </row>
    <row r="80" spans="2:4" x14ac:dyDescent="0.2">
      <c r="B80">
        <v>2007</v>
      </c>
      <c r="C80" t="s">
        <v>160</v>
      </c>
      <c r="D80">
        <v>681.54</v>
      </c>
    </row>
    <row r="81" spans="2:4" x14ac:dyDescent="0.2">
      <c r="B81">
        <v>2007</v>
      </c>
      <c r="C81" t="s">
        <v>25</v>
      </c>
      <c r="D81">
        <v>53.42</v>
      </c>
    </row>
    <row r="82" spans="2:4" x14ac:dyDescent="0.2">
      <c r="B82">
        <v>2008</v>
      </c>
      <c r="C82" t="s">
        <v>16</v>
      </c>
      <c r="D82">
        <v>15.43</v>
      </c>
    </row>
    <row r="83" spans="2:4" x14ac:dyDescent="0.2">
      <c r="B83">
        <v>2008</v>
      </c>
      <c r="C83" t="s">
        <v>17</v>
      </c>
      <c r="D83">
        <v>160.1</v>
      </c>
    </row>
    <row r="84" spans="2:4" x14ac:dyDescent="0.2">
      <c r="B84">
        <v>2008</v>
      </c>
      <c r="C84" t="s">
        <v>18</v>
      </c>
      <c r="D84">
        <v>187.44</v>
      </c>
    </row>
    <row r="85" spans="2:4" x14ac:dyDescent="0.2">
      <c r="B85">
        <v>2008</v>
      </c>
      <c r="C85" t="s">
        <v>19</v>
      </c>
      <c r="D85">
        <v>119.12</v>
      </c>
    </row>
    <row r="86" spans="2:4" x14ac:dyDescent="0.2">
      <c r="B86">
        <v>2008</v>
      </c>
      <c r="C86" t="s">
        <v>20</v>
      </c>
      <c r="D86">
        <v>122.04</v>
      </c>
    </row>
    <row r="87" spans="2:4" x14ac:dyDescent="0.2">
      <c r="B87">
        <v>2008</v>
      </c>
      <c r="C87" t="s">
        <v>21</v>
      </c>
      <c r="D87">
        <v>25.93</v>
      </c>
    </row>
    <row r="88" spans="2:4" x14ac:dyDescent="0.2">
      <c r="B88">
        <v>2008</v>
      </c>
      <c r="C88" t="s">
        <v>22</v>
      </c>
      <c r="D88">
        <v>3.47</v>
      </c>
    </row>
    <row r="89" spans="2:4" x14ac:dyDescent="0.2">
      <c r="B89">
        <v>2008</v>
      </c>
      <c r="C89" t="s">
        <v>23</v>
      </c>
      <c r="D89">
        <v>10.46</v>
      </c>
    </row>
    <row r="90" spans="2:4" x14ac:dyDescent="0.2">
      <c r="B90">
        <v>2008</v>
      </c>
      <c r="C90" t="s">
        <v>160</v>
      </c>
      <c r="D90">
        <v>704.1</v>
      </c>
    </row>
    <row r="91" spans="2:4" x14ac:dyDescent="0.2">
      <c r="B91">
        <v>2008</v>
      </c>
      <c r="C91" t="s">
        <v>25</v>
      </c>
      <c r="D91">
        <v>60.11</v>
      </c>
    </row>
    <row r="92" spans="2:4" x14ac:dyDescent="0.2">
      <c r="B92">
        <v>2009</v>
      </c>
      <c r="C92" t="s">
        <v>16</v>
      </c>
      <c r="D92">
        <v>18.079999999999998</v>
      </c>
    </row>
    <row r="93" spans="2:4" x14ac:dyDescent="0.2">
      <c r="B93">
        <v>2009</v>
      </c>
      <c r="C93" t="s">
        <v>17</v>
      </c>
      <c r="D93">
        <v>160.69</v>
      </c>
    </row>
    <row r="94" spans="2:4" x14ac:dyDescent="0.2">
      <c r="B94">
        <v>2009</v>
      </c>
      <c r="C94" t="s">
        <v>18</v>
      </c>
      <c r="D94">
        <v>193.88</v>
      </c>
    </row>
    <row r="95" spans="2:4" x14ac:dyDescent="0.2">
      <c r="B95">
        <v>2009</v>
      </c>
      <c r="C95" t="s">
        <v>19</v>
      </c>
      <c r="D95">
        <v>120.02</v>
      </c>
    </row>
    <row r="96" spans="2:4" x14ac:dyDescent="0.2">
      <c r="B96">
        <v>2009</v>
      </c>
      <c r="C96" t="s">
        <v>20</v>
      </c>
      <c r="D96">
        <v>121.57</v>
      </c>
    </row>
    <row r="97" spans="2:4" x14ac:dyDescent="0.2">
      <c r="B97">
        <v>2009</v>
      </c>
      <c r="C97" t="s">
        <v>21</v>
      </c>
      <c r="D97">
        <v>26.51</v>
      </c>
    </row>
    <row r="98" spans="2:4" x14ac:dyDescent="0.2">
      <c r="B98">
        <v>2009</v>
      </c>
      <c r="C98" t="s">
        <v>22</v>
      </c>
      <c r="D98">
        <v>3.78</v>
      </c>
    </row>
    <row r="99" spans="2:4" x14ac:dyDescent="0.2">
      <c r="B99">
        <v>2009</v>
      </c>
      <c r="C99" t="s">
        <v>23</v>
      </c>
      <c r="D99">
        <v>17.03</v>
      </c>
    </row>
    <row r="100" spans="2:4" x14ac:dyDescent="0.2">
      <c r="B100">
        <v>2009</v>
      </c>
      <c r="C100" t="s">
        <v>160</v>
      </c>
      <c r="D100">
        <v>732.41</v>
      </c>
    </row>
    <row r="101" spans="2:4" x14ac:dyDescent="0.2">
      <c r="B101">
        <v>2009</v>
      </c>
      <c r="C101" t="s">
        <v>25</v>
      </c>
      <c r="D101">
        <v>70.849999999999994</v>
      </c>
    </row>
    <row r="102" spans="2:4" x14ac:dyDescent="0.2">
      <c r="B102">
        <v>2010</v>
      </c>
      <c r="C102" t="s">
        <v>16</v>
      </c>
      <c r="D102">
        <v>19.82</v>
      </c>
    </row>
    <row r="103" spans="2:4" x14ac:dyDescent="0.2">
      <c r="B103">
        <v>2010</v>
      </c>
      <c r="C103" t="s">
        <v>17</v>
      </c>
      <c r="D103">
        <v>160.66</v>
      </c>
    </row>
    <row r="104" spans="2:4" x14ac:dyDescent="0.2">
      <c r="B104">
        <v>2010</v>
      </c>
      <c r="C104" t="s">
        <v>18</v>
      </c>
      <c r="D104">
        <v>204.8</v>
      </c>
    </row>
    <row r="105" spans="2:4" x14ac:dyDescent="0.2">
      <c r="B105">
        <v>2010</v>
      </c>
      <c r="C105" t="s">
        <v>19</v>
      </c>
      <c r="D105">
        <v>121.09</v>
      </c>
    </row>
    <row r="106" spans="2:4" x14ac:dyDescent="0.2">
      <c r="B106">
        <v>2010</v>
      </c>
      <c r="C106" t="s">
        <v>20</v>
      </c>
      <c r="D106">
        <v>120.76</v>
      </c>
    </row>
    <row r="107" spans="2:4" x14ac:dyDescent="0.2">
      <c r="B107">
        <v>2010</v>
      </c>
      <c r="C107" t="s">
        <v>21</v>
      </c>
      <c r="D107">
        <v>27.41</v>
      </c>
    </row>
    <row r="108" spans="2:4" x14ac:dyDescent="0.2">
      <c r="B108">
        <v>2010</v>
      </c>
      <c r="C108" t="s">
        <v>22</v>
      </c>
      <c r="D108">
        <v>3.93</v>
      </c>
    </row>
    <row r="109" spans="2:4" x14ac:dyDescent="0.2">
      <c r="B109">
        <v>2010</v>
      </c>
      <c r="C109" t="s">
        <v>23</v>
      </c>
      <c r="D109">
        <v>30.49</v>
      </c>
    </row>
    <row r="110" spans="2:4" x14ac:dyDescent="0.2">
      <c r="B110">
        <v>2010</v>
      </c>
      <c r="C110" t="s">
        <v>160</v>
      </c>
      <c r="D110">
        <v>767.89</v>
      </c>
    </row>
    <row r="111" spans="2:4" x14ac:dyDescent="0.2">
      <c r="B111">
        <v>2010</v>
      </c>
      <c r="C111" t="s">
        <v>25</v>
      </c>
      <c r="D111">
        <v>78.930000000000007</v>
      </c>
    </row>
    <row r="112" spans="2:4" x14ac:dyDescent="0.2">
      <c r="B112">
        <v>2011</v>
      </c>
      <c r="C112" t="s">
        <v>16</v>
      </c>
      <c r="D112">
        <v>22.05</v>
      </c>
    </row>
    <row r="113" spans="2:4" x14ac:dyDescent="0.2">
      <c r="B113">
        <v>2011</v>
      </c>
      <c r="C113" t="s">
        <v>17</v>
      </c>
      <c r="D113">
        <v>160.33000000000001</v>
      </c>
    </row>
    <row r="114" spans="2:4" x14ac:dyDescent="0.2">
      <c r="B114">
        <v>2011</v>
      </c>
      <c r="C114" t="s">
        <v>18</v>
      </c>
      <c r="D114">
        <v>211.34</v>
      </c>
    </row>
    <row r="115" spans="2:4" x14ac:dyDescent="0.2">
      <c r="B115">
        <v>2011</v>
      </c>
      <c r="C115" t="s">
        <v>19</v>
      </c>
      <c r="D115">
        <v>122.44</v>
      </c>
    </row>
    <row r="116" spans="2:4" x14ac:dyDescent="0.2">
      <c r="B116">
        <v>2011</v>
      </c>
      <c r="C116" t="s">
        <v>20</v>
      </c>
      <c r="D116">
        <v>121.31</v>
      </c>
    </row>
    <row r="117" spans="2:4" x14ac:dyDescent="0.2">
      <c r="B117">
        <v>2011</v>
      </c>
      <c r="C117" t="s">
        <v>21</v>
      </c>
      <c r="D117">
        <v>25.1</v>
      </c>
    </row>
    <row r="118" spans="2:4" x14ac:dyDescent="0.2">
      <c r="B118">
        <v>2011</v>
      </c>
      <c r="C118" t="s">
        <v>22</v>
      </c>
      <c r="D118">
        <v>4.13</v>
      </c>
    </row>
    <row r="119" spans="2:4" x14ac:dyDescent="0.2">
      <c r="B119">
        <v>2011</v>
      </c>
      <c r="C119" t="s">
        <v>23</v>
      </c>
      <c r="D119">
        <v>53.02</v>
      </c>
    </row>
    <row r="120" spans="2:4" x14ac:dyDescent="0.2">
      <c r="B120">
        <v>2011</v>
      </c>
      <c r="C120" t="s">
        <v>160</v>
      </c>
      <c r="D120">
        <v>807.12</v>
      </c>
    </row>
    <row r="121" spans="2:4" x14ac:dyDescent="0.2">
      <c r="B121">
        <v>2011</v>
      </c>
      <c r="C121" t="s">
        <v>25</v>
      </c>
      <c r="D121">
        <v>87.4</v>
      </c>
    </row>
    <row r="122" spans="2:4" x14ac:dyDescent="0.2">
      <c r="B122">
        <v>2012</v>
      </c>
      <c r="C122" t="s">
        <v>16</v>
      </c>
      <c r="D122">
        <v>23.56</v>
      </c>
    </row>
    <row r="123" spans="2:4" x14ac:dyDescent="0.2">
      <c r="B123">
        <v>2012</v>
      </c>
      <c r="C123" t="s">
        <v>17</v>
      </c>
      <c r="D123">
        <v>157.19</v>
      </c>
    </row>
    <row r="124" spans="2:4" x14ac:dyDescent="0.2">
      <c r="B124">
        <v>2012</v>
      </c>
      <c r="C124" t="s">
        <v>18</v>
      </c>
      <c r="D124">
        <v>214.5</v>
      </c>
    </row>
    <row r="125" spans="2:4" x14ac:dyDescent="0.2">
      <c r="B125">
        <v>2012</v>
      </c>
      <c r="C125" t="s">
        <v>19</v>
      </c>
      <c r="D125">
        <v>122.91</v>
      </c>
    </row>
    <row r="126" spans="2:4" x14ac:dyDescent="0.2">
      <c r="B126">
        <v>2012</v>
      </c>
      <c r="C126" t="s">
        <v>20</v>
      </c>
      <c r="D126">
        <v>113.13</v>
      </c>
    </row>
    <row r="127" spans="2:4" x14ac:dyDescent="0.2">
      <c r="B127">
        <v>2012</v>
      </c>
      <c r="C127" t="s">
        <v>21</v>
      </c>
      <c r="D127">
        <v>26.61</v>
      </c>
    </row>
    <row r="128" spans="2:4" x14ac:dyDescent="0.2">
      <c r="B128">
        <v>2012</v>
      </c>
      <c r="C128" t="s">
        <v>22</v>
      </c>
      <c r="D128">
        <v>4.2</v>
      </c>
    </row>
    <row r="129" spans="2:4" x14ac:dyDescent="0.2">
      <c r="B129">
        <v>2012</v>
      </c>
      <c r="C129" t="s">
        <v>23</v>
      </c>
      <c r="D129">
        <v>70.540000000000006</v>
      </c>
    </row>
    <row r="130" spans="2:4" x14ac:dyDescent="0.2">
      <c r="B130">
        <v>2012</v>
      </c>
      <c r="C130" t="s">
        <v>160</v>
      </c>
      <c r="D130">
        <v>829.79</v>
      </c>
    </row>
    <row r="131" spans="2:4" x14ac:dyDescent="0.2">
      <c r="B131">
        <v>2012</v>
      </c>
      <c r="C131" t="s">
        <v>25</v>
      </c>
      <c r="D131">
        <v>97.15</v>
      </c>
    </row>
    <row r="132" spans="2:4" x14ac:dyDescent="0.2">
      <c r="B132">
        <v>2013</v>
      </c>
      <c r="C132" t="s">
        <v>16</v>
      </c>
      <c r="D132">
        <v>23.69</v>
      </c>
    </row>
    <row r="133" spans="2:4" x14ac:dyDescent="0.2">
      <c r="B133">
        <v>2013</v>
      </c>
      <c r="C133" t="s">
        <v>17</v>
      </c>
      <c r="D133">
        <v>153.75</v>
      </c>
    </row>
    <row r="134" spans="2:4" x14ac:dyDescent="0.2">
      <c r="B134">
        <v>2013</v>
      </c>
      <c r="C134" t="s">
        <v>18</v>
      </c>
      <c r="D134">
        <v>212.39</v>
      </c>
    </row>
    <row r="135" spans="2:4" x14ac:dyDescent="0.2">
      <c r="B135">
        <v>2013</v>
      </c>
      <c r="C135" t="s">
        <v>19</v>
      </c>
      <c r="D135">
        <v>123.11</v>
      </c>
    </row>
    <row r="136" spans="2:4" x14ac:dyDescent="0.2">
      <c r="B136">
        <v>2013</v>
      </c>
      <c r="C136" t="s">
        <v>20</v>
      </c>
      <c r="D136">
        <v>112.95</v>
      </c>
    </row>
    <row r="137" spans="2:4" x14ac:dyDescent="0.2">
      <c r="B137">
        <v>2013</v>
      </c>
      <c r="C137" t="s">
        <v>21</v>
      </c>
      <c r="D137">
        <v>27</v>
      </c>
    </row>
    <row r="138" spans="2:4" x14ac:dyDescent="0.2">
      <c r="B138">
        <v>2013</v>
      </c>
      <c r="C138" t="s">
        <v>22</v>
      </c>
      <c r="D138">
        <v>4.6900000000000004</v>
      </c>
    </row>
    <row r="139" spans="2:4" x14ac:dyDescent="0.2">
      <c r="B139">
        <v>2013</v>
      </c>
      <c r="C139" t="s">
        <v>23</v>
      </c>
      <c r="D139">
        <v>79.010000000000005</v>
      </c>
    </row>
    <row r="140" spans="2:4" x14ac:dyDescent="0.2">
      <c r="B140">
        <v>2013</v>
      </c>
      <c r="C140" t="s">
        <v>160</v>
      </c>
      <c r="D140">
        <v>842.22</v>
      </c>
    </row>
    <row r="141" spans="2:4" x14ac:dyDescent="0.2">
      <c r="B141">
        <v>2013</v>
      </c>
      <c r="C141" t="s">
        <v>25</v>
      </c>
      <c r="D141">
        <v>105.63</v>
      </c>
    </row>
    <row r="142" spans="2:4" x14ac:dyDescent="0.2">
      <c r="B142">
        <v>2014</v>
      </c>
      <c r="C142" t="s">
        <v>16</v>
      </c>
      <c r="D142">
        <v>25.01</v>
      </c>
    </row>
    <row r="143" spans="2:4" x14ac:dyDescent="0.2">
      <c r="B143">
        <v>2014</v>
      </c>
      <c r="C143" t="s">
        <v>17</v>
      </c>
      <c r="D143">
        <v>150.49</v>
      </c>
    </row>
    <row r="144" spans="2:4" x14ac:dyDescent="0.2">
      <c r="B144">
        <v>2014</v>
      </c>
      <c r="C144" t="s">
        <v>18</v>
      </c>
      <c r="D144">
        <v>207.43</v>
      </c>
    </row>
    <row r="145" spans="2:4" x14ac:dyDescent="0.2">
      <c r="B145">
        <v>2014</v>
      </c>
      <c r="C145" t="s">
        <v>19</v>
      </c>
      <c r="D145">
        <v>123.07</v>
      </c>
    </row>
    <row r="146" spans="2:4" x14ac:dyDescent="0.2">
      <c r="B146">
        <v>2014</v>
      </c>
      <c r="C146" t="s">
        <v>20</v>
      </c>
      <c r="D146">
        <v>113.47</v>
      </c>
    </row>
    <row r="147" spans="2:4" x14ac:dyDescent="0.2">
      <c r="B147">
        <v>2014</v>
      </c>
      <c r="C147" t="s">
        <v>21</v>
      </c>
      <c r="D147">
        <v>27.07</v>
      </c>
    </row>
    <row r="148" spans="2:4" x14ac:dyDescent="0.2">
      <c r="B148">
        <v>2014</v>
      </c>
      <c r="C148" t="s">
        <v>22</v>
      </c>
      <c r="D148">
        <v>4.62</v>
      </c>
    </row>
    <row r="149" spans="2:4" x14ac:dyDescent="0.2">
      <c r="B149">
        <v>2014</v>
      </c>
      <c r="C149" t="s">
        <v>23</v>
      </c>
      <c r="D149">
        <v>82.79</v>
      </c>
    </row>
    <row r="150" spans="2:4" x14ac:dyDescent="0.2">
      <c r="B150">
        <v>2014</v>
      </c>
      <c r="C150" t="s">
        <v>160</v>
      </c>
      <c r="D150">
        <v>849.57</v>
      </c>
    </row>
    <row r="151" spans="2:4" x14ac:dyDescent="0.2">
      <c r="B151">
        <v>2014</v>
      </c>
      <c r="C151" t="s">
        <v>25</v>
      </c>
      <c r="D151">
        <v>115.62</v>
      </c>
    </row>
    <row r="152" spans="2:4" x14ac:dyDescent="0.2">
      <c r="B152">
        <v>2015</v>
      </c>
      <c r="C152" t="s">
        <v>16</v>
      </c>
      <c r="D152">
        <v>25.63</v>
      </c>
    </row>
    <row r="153" spans="2:4" x14ac:dyDescent="0.2">
      <c r="B153">
        <v>2015</v>
      </c>
      <c r="C153" t="s">
        <v>17</v>
      </c>
      <c r="D153">
        <v>149.09</v>
      </c>
    </row>
    <row r="154" spans="2:4" x14ac:dyDescent="0.2">
      <c r="B154">
        <v>2015</v>
      </c>
      <c r="C154" t="s">
        <v>18</v>
      </c>
      <c r="D154">
        <v>204</v>
      </c>
    </row>
    <row r="155" spans="2:4" x14ac:dyDescent="0.2">
      <c r="B155">
        <v>2015</v>
      </c>
      <c r="C155" t="s">
        <v>19</v>
      </c>
      <c r="D155">
        <v>125.1</v>
      </c>
    </row>
    <row r="156" spans="2:4" x14ac:dyDescent="0.2">
      <c r="B156">
        <v>2015</v>
      </c>
      <c r="C156" t="s">
        <v>20</v>
      </c>
      <c r="D156">
        <v>112.39</v>
      </c>
    </row>
    <row r="157" spans="2:4" x14ac:dyDescent="0.2">
      <c r="B157">
        <v>2015</v>
      </c>
      <c r="C157" t="s">
        <v>21</v>
      </c>
      <c r="D157">
        <v>26.9</v>
      </c>
    </row>
    <row r="158" spans="2:4" x14ac:dyDescent="0.2">
      <c r="B158">
        <v>2015</v>
      </c>
      <c r="C158" t="s">
        <v>22</v>
      </c>
      <c r="D158">
        <v>4.8499999999999996</v>
      </c>
    </row>
    <row r="159" spans="2:4" x14ac:dyDescent="0.2">
      <c r="B159">
        <v>2015</v>
      </c>
      <c r="C159" t="s">
        <v>23</v>
      </c>
      <c r="D159">
        <v>86.6</v>
      </c>
    </row>
    <row r="160" spans="2:4" x14ac:dyDescent="0.2">
      <c r="B160">
        <v>2015</v>
      </c>
      <c r="C160" t="s">
        <v>160</v>
      </c>
      <c r="D160">
        <v>861.73</v>
      </c>
    </row>
    <row r="161" spans="2:4" x14ac:dyDescent="0.2">
      <c r="B161">
        <v>2015</v>
      </c>
      <c r="C161" t="s">
        <v>25</v>
      </c>
      <c r="D161">
        <v>127.17</v>
      </c>
    </row>
    <row r="162" spans="2:4" x14ac:dyDescent="0.2">
      <c r="B162">
        <v>2016</v>
      </c>
      <c r="C162" t="s">
        <v>16</v>
      </c>
      <c r="D162">
        <v>26.01</v>
      </c>
    </row>
    <row r="163" spans="2:4" x14ac:dyDescent="0.2">
      <c r="B163">
        <v>2016</v>
      </c>
      <c r="C163" t="s">
        <v>17</v>
      </c>
      <c r="D163">
        <v>146.03</v>
      </c>
    </row>
    <row r="164" spans="2:4" x14ac:dyDescent="0.2">
      <c r="B164">
        <v>2016</v>
      </c>
      <c r="C164" t="s">
        <v>18</v>
      </c>
      <c r="D164">
        <v>200.63</v>
      </c>
    </row>
    <row r="165" spans="2:4" x14ac:dyDescent="0.2">
      <c r="B165">
        <v>2016</v>
      </c>
      <c r="C165" t="s">
        <v>19</v>
      </c>
      <c r="D165">
        <v>126.7</v>
      </c>
    </row>
    <row r="166" spans="2:4" x14ac:dyDescent="0.2">
      <c r="B166">
        <v>2016</v>
      </c>
      <c r="C166" t="s">
        <v>20</v>
      </c>
      <c r="D166">
        <v>112.47</v>
      </c>
    </row>
    <row r="167" spans="2:4" x14ac:dyDescent="0.2">
      <c r="B167">
        <v>2016</v>
      </c>
      <c r="C167" t="s">
        <v>21</v>
      </c>
      <c r="D167">
        <v>26.18</v>
      </c>
    </row>
    <row r="168" spans="2:4" x14ac:dyDescent="0.2">
      <c r="B168">
        <v>2016</v>
      </c>
      <c r="C168" t="s">
        <v>22</v>
      </c>
      <c r="D168">
        <v>5.07</v>
      </c>
    </row>
    <row r="169" spans="2:4" x14ac:dyDescent="0.2">
      <c r="B169">
        <v>2016</v>
      </c>
      <c r="C169" t="s">
        <v>23</v>
      </c>
      <c r="D169">
        <v>90.18</v>
      </c>
    </row>
    <row r="170" spans="2:4" x14ac:dyDescent="0.2">
      <c r="B170">
        <v>2016</v>
      </c>
      <c r="C170" t="s">
        <v>160</v>
      </c>
      <c r="D170">
        <v>871.24</v>
      </c>
    </row>
    <row r="171" spans="2:4" x14ac:dyDescent="0.2">
      <c r="B171">
        <v>2016</v>
      </c>
      <c r="C171" t="s">
        <v>25</v>
      </c>
      <c r="D171">
        <v>137.97</v>
      </c>
    </row>
    <row r="172" spans="2:4" x14ac:dyDescent="0.2">
      <c r="B172">
        <v>2017</v>
      </c>
      <c r="C172" t="s">
        <v>16</v>
      </c>
      <c r="D172">
        <v>27.08</v>
      </c>
    </row>
    <row r="173" spans="2:4" x14ac:dyDescent="0.2">
      <c r="B173">
        <v>2017</v>
      </c>
      <c r="C173" t="s">
        <v>17</v>
      </c>
      <c r="D173">
        <v>141.38</v>
      </c>
    </row>
    <row r="174" spans="2:4" x14ac:dyDescent="0.2">
      <c r="B174">
        <v>2017</v>
      </c>
      <c r="C174" t="s">
        <v>18</v>
      </c>
      <c r="D174">
        <v>197.64</v>
      </c>
    </row>
    <row r="175" spans="2:4" x14ac:dyDescent="0.2">
      <c r="B175">
        <v>2017</v>
      </c>
      <c r="C175" t="s">
        <v>19</v>
      </c>
      <c r="D175">
        <v>127.57</v>
      </c>
    </row>
    <row r="176" spans="2:4" x14ac:dyDescent="0.2">
      <c r="B176">
        <v>2017</v>
      </c>
      <c r="C176" t="s">
        <v>20</v>
      </c>
      <c r="D176">
        <v>111.44</v>
      </c>
    </row>
    <row r="177" spans="2:4" x14ac:dyDescent="0.2">
      <c r="B177">
        <v>2017</v>
      </c>
      <c r="C177" t="s">
        <v>21</v>
      </c>
      <c r="D177">
        <v>26.12</v>
      </c>
    </row>
    <row r="178" spans="2:4" x14ac:dyDescent="0.2">
      <c r="B178">
        <v>2017</v>
      </c>
      <c r="C178" t="s">
        <v>22</v>
      </c>
      <c r="D178">
        <v>5.15</v>
      </c>
    </row>
    <row r="179" spans="2:4" x14ac:dyDescent="0.2">
      <c r="B179">
        <v>2017</v>
      </c>
      <c r="C179" t="s">
        <v>23</v>
      </c>
      <c r="D179">
        <v>94.63</v>
      </c>
    </row>
    <row r="180" spans="2:4" x14ac:dyDescent="0.2">
      <c r="B180">
        <v>2017</v>
      </c>
      <c r="C180" t="s">
        <v>160</v>
      </c>
      <c r="D180">
        <v>879.92</v>
      </c>
    </row>
    <row r="181" spans="2:4" x14ac:dyDescent="0.2">
      <c r="B181">
        <v>2017</v>
      </c>
      <c r="C181" t="s">
        <v>25</v>
      </c>
      <c r="D181">
        <v>148.91</v>
      </c>
    </row>
    <row r="182" spans="2:4" x14ac:dyDescent="0.2">
      <c r="B182">
        <v>2018</v>
      </c>
      <c r="C182" t="s">
        <v>16</v>
      </c>
      <c r="D182">
        <v>28.29</v>
      </c>
    </row>
    <row r="183" spans="2:4" x14ac:dyDescent="0.2">
      <c r="B183">
        <v>2018</v>
      </c>
      <c r="C183" t="s">
        <v>17</v>
      </c>
      <c r="D183">
        <v>139.63999999999999</v>
      </c>
    </row>
    <row r="184" spans="2:4" x14ac:dyDescent="0.2">
      <c r="B184">
        <v>2018</v>
      </c>
      <c r="C184" t="s">
        <v>18</v>
      </c>
      <c r="D184">
        <v>196.8</v>
      </c>
    </row>
    <row r="185" spans="2:4" x14ac:dyDescent="0.2">
      <c r="B185">
        <v>2018</v>
      </c>
      <c r="C185" t="s">
        <v>19</v>
      </c>
      <c r="D185">
        <v>127.71</v>
      </c>
    </row>
    <row r="186" spans="2:4" x14ac:dyDescent="0.2">
      <c r="B186">
        <v>2018</v>
      </c>
      <c r="C186" t="s">
        <v>20</v>
      </c>
      <c r="D186">
        <v>111.16</v>
      </c>
    </row>
    <row r="187" spans="2:4" x14ac:dyDescent="0.2">
      <c r="B187">
        <v>2018</v>
      </c>
      <c r="C187" t="s">
        <v>21</v>
      </c>
      <c r="D187">
        <v>27.14</v>
      </c>
    </row>
    <row r="188" spans="2:4" x14ac:dyDescent="0.2">
      <c r="B188">
        <v>2018</v>
      </c>
      <c r="C188" t="s">
        <v>22</v>
      </c>
      <c r="D188">
        <v>5.25</v>
      </c>
    </row>
    <row r="189" spans="2:4" x14ac:dyDescent="0.2">
      <c r="B189">
        <v>2018</v>
      </c>
      <c r="C189" t="s">
        <v>23</v>
      </c>
      <c r="D189">
        <v>102.07</v>
      </c>
    </row>
    <row r="190" spans="2:4" x14ac:dyDescent="0.2">
      <c r="B190">
        <v>2018</v>
      </c>
      <c r="C190" t="s">
        <v>160</v>
      </c>
      <c r="D190">
        <v>895.27</v>
      </c>
    </row>
    <row r="191" spans="2:4" x14ac:dyDescent="0.2">
      <c r="B191">
        <v>2018</v>
      </c>
      <c r="C191" t="s">
        <v>25</v>
      </c>
      <c r="D191">
        <v>157.21</v>
      </c>
    </row>
    <row r="192" spans="2:4" x14ac:dyDescent="0.2">
      <c r="B192">
        <v>2019</v>
      </c>
      <c r="C192" t="s">
        <v>16</v>
      </c>
      <c r="D192">
        <v>29.3</v>
      </c>
    </row>
    <row r="193" spans="2:4" x14ac:dyDescent="0.2">
      <c r="B193">
        <v>2019</v>
      </c>
      <c r="C193" t="s">
        <v>17</v>
      </c>
      <c r="D193">
        <v>135.04</v>
      </c>
    </row>
    <row r="194" spans="2:4" x14ac:dyDescent="0.2">
      <c r="B194">
        <v>2019</v>
      </c>
      <c r="C194" t="s">
        <v>18</v>
      </c>
      <c r="D194">
        <v>197.97</v>
      </c>
    </row>
    <row r="195" spans="2:4" x14ac:dyDescent="0.2">
      <c r="B195">
        <v>2019</v>
      </c>
      <c r="C195" t="s">
        <v>19</v>
      </c>
      <c r="D195">
        <v>128.13999999999999</v>
      </c>
    </row>
    <row r="196" spans="2:4" x14ac:dyDescent="0.2">
      <c r="B196">
        <v>2019</v>
      </c>
      <c r="C196" t="s">
        <v>20</v>
      </c>
      <c r="D196">
        <v>109.87</v>
      </c>
    </row>
    <row r="197" spans="2:4" x14ac:dyDescent="0.2">
      <c r="B197">
        <v>2019</v>
      </c>
      <c r="C197" t="s">
        <v>21</v>
      </c>
      <c r="D197">
        <v>26.29</v>
      </c>
    </row>
    <row r="198" spans="2:4" x14ac:dyDescent="0.2">
      <c r="B198">
        <v>2019</v>
      </c>
      <c r="C198" t="s">
        <v>22</v>
      </c>
      <c r="D198">
        <v>5.27</v>
      </c>
    </row>
    <row r="199" spans="2:4" x14ac:dyDescent="0.2">
      <c r="B199">
        <v>2019</v>
      </c>
      <c r="C199" t="s">
        <v>23</v>
      </c>
      <c r="D199">
        <v>117.65</v>
      </c>
    </row>
    <row r="200" spans="2:4" x14ac:dyDescent="0.2">
      <c r="B200">
        <v>2019</v>
      </c>
      <c r="C200" t="s">
        <v>160</v>
      </c>
      <c r="D200">
        <v>916.67</v>
      </c>
    </row>
    <row r="201" spans="2:4" x14ac:dyDescent="0.2">
      <c r="B201">
        <v>2019</v>
      </c>
      <c r="C201" t="s">
        <v>25</v>
      </c>
      <c r="D201">
        <v>167.14</v>
      </c>
    </row>
    <row r="202" spans="2:4" x14ac:dyDescent="0.2">
      <c r="B202">
        <v>2020</v>
      </c>
      <c r="C202" t="s">
        <v>16</v>
      </c>
      <c r="D202">
        <v>29.64</v>
      </c>
    </row>
    <row r="203" spans="2:4" x14ac:dyDescent="0.2">
      <c r="B203">
        <v>2020</v>
      </c>
      <c r="C203" t="s">
        <v>17</v>
      </c>
      <c r="D203">
        <v>126.04</v>
      </c>
    </row>
    <row r="204" spans="2:4" x14ac:dyDescent="0.2">
      <c r="B204">
        <v>2020</v>
      </c>
      <c r="C204" t="s">
        <v>18</v>
      </c>
      <c r="D204">
        <v>198.55</v>
      </c>
    </row>
    <row r="205" spans="2:4" x14ac:dyDescent="0.2">
      <c r="B205">
        <v>2020</v>
      </c>
      <c r="C205" t="s">
        <v>19</v>
      </c>
      <c r="D205">
        <v>128.4</v>
      </c>
    </row>
    <row r="206" spans="2:4" x14ac:dyDescent="0.2">
      <c r="B206">
        <v>2020</v>
      </c>
      <c r="C206" t="s">
        <v>20</v>
      </c>
      <c r="D206">
        <v>105.92</v>
      </c>
    </row>
    <row r="207" spans="2:4" x14ac:dyDescent="0.2">
      <c r="B207">
        <v>2020</v>
      </c>
      <c r="C207" t="s">
        <v>21</v>
      </c>
      <c r="D207">
        <v>27.63</v>
      </c>
    </row>
    <row r="208" spans="2:4" x14ac:dyDescent="0.2">
      <c r="B208">
        <v>2020</v>
      </c>
      <c r="C208" t="s">
        <v>22</v>
      </c>
      <c r="D208">
        <v>5.24</v>
      </c>
    </row>
    <row r="209" spans="2:4" x14ac:dyDescent="0.2">
      <c r="B209">
        <v>2020</v>
      </c>
      <c r="C209" t="s">
        <v>23</v>
      </c>
      <c r="D209">
        <v>135.19</v>
      </c>
    </row>
    <row r="210" spans="2:4" x14ac:dyDescent="0.2">
      <c r="B210">
        <v>2020</v>
      </c>
      <c r="C210" t="s">
        <v>160</v>
      </c>
      <c r="D210">
        <v>933.68</v>
      </c>
    </row>
    <row r="211" spans="2:4" x14ac:dyDescent="0.2">
      <c r="B211">
        <v>2020</v>
      </c>
      <c r="C211" t="s">
        <v>25</v>
      </c>
      <c r="D211">
        <v>177.07</v>
      </c>
    </row>
    <row r="212" spans="2:4" x14ac:dyDescent="0.2">
      <c r="B212">
        <v>2021</v>
      </c>
      <c r="C212" t="s">
        <v>16</v>
      </c>
      <c r="D212">
        <v>29.31</v>
      </c>
    </row>
    <row r="213" spans="2:4" x14ac:dyDescent="0.2">
      <c r="B213">
        <v>2021</v>
      </c>
      <c r="C213" t="s">
        <v>17</v>
      </c>
      <c r="D213">
        <v>110.51</v>
      </c>
    </row>
    <row r="214" spans="2:4" x14ac:dyDescent="0.2">
      <c r="B214">
        <v>2021</v>
      </c>
      <c r="C214" t="s">
        <v>18</v>
      </c>
      <c r="D214">
        <v>197.63</v>
      </c>
    </row>
    <row r="215" spans="2:4" x14ac:dyDescent="0.2">
      <c r="B215">
        <v>2021</v>
      </c>
      <c r="C215" t="s">
        <v>19</v>
      </c>
      <c r="D215">
        <v>128.71</v>
      </c>
    </row>
    <row r="216" spans="2:4" x14ac:dyDescent="0.2">
      <c r="B216">
        <v>2021</v>
      </c>
      <c r="C216" t="s">
        <v>20</v>
      </c>
      <c r="D216">
        <v>105.08</v>
      </c>
    </row>
    <row r="217" spans="2:4" x14ac:dyDescent="0.2">
      <c r="B217">
        <v>2021</v>
      </c>
      <c r="C217" t="s">
        <v>21</v>
      </c>
      <c r="D217">
        <v>26.17</v>
      </c>
    </row>
    <row r="218" spans="2:4" x14ac:dyDescent="0.2">
      <c r="B218">
        <v>2021</v>
      </c>
      <c r="C218" t="s">
        <v>22</v>
      </c>
      <c r="D218">
        <v>5.04</v>
      </c>
    </row>
    <row r="219" spans="2:4" x14ac:dyDescent="0.2">
      <c r="B219">
        <v>2021</v>
      </c>
      <c r="C219" t="s">
        <v>23</v>
      </c>
      <c r="D219">
        <v>160.28</v>
      </c>
    </row>
    <row r="220" spans="2:4" x14ac:dyDescent="0.2">
      <c r="B220">
        <v>2021</v>
      </c>
      <c r="C220" t="s">
        <v>160</v>
      </c>
      <c r="D220">
        <v>950.66</v>
      </c>
    </row>
    <row r="221" spans="2:4" x14ac:dyDescent="0.2">
      <c r="B221">
        <v>2021</v>
      </c>
      <c r="C221" t="s">
        <v>25</v>
      </c>
      <c r="D221">
        <v>187.93</v>
      </c>
    </row>
    <row r="222" spans="2:4" x14ac:dyDescent="0.2">
      <c r="B222">
        <v>2022</v>
      </c>
      <c r="C222" t="s">
        <v>16</v>
      </c>
      <c r="D222">
        <v>30.11</v>
      </c>
    </row>
    <row r="223" spans="2:4" x14ac:dyDescent="0.2">
      <c r="B223">
        <v>2022</v>
      </c>
      <c r="C223" t="s">
        <v>17</v>
      </c>
      <c r="D223">
        <v>108.89</v>
      </c>
    </row>
    <row r="224" spans="2:4" x14ac:dyDescent="0.2">
      <c r="B224">
        <v>2022</v>
      </c>
      <c r="C224" t="s">
        <v>18</v>
      </c>
      <c r="D224">
        <v>199.9</v>
      </c>
    </row>
    <row r="225" spans="2:4" x14ac:dyDescent="0.2">
      <c r="B225">
        <v>2022</v>
      </c>
      <c r="C225" t="s">
        <v>19</v>
      </c>
      <c r="D225">
        <v>130</v>
      </c>
    </row>
    <row r="226" spans="2:4" x14ac:dyDescent="0.2">
      <c r="B226">
        <v>2022</v>
      </c>
      <c r="C226" t="s">
        <v>20</v>
      </c>
      <c r="D226">
        <v>100.17</v>
      </c>
    </row>
    <row r="227" spans="2:4" x14ac:dyDescent="0.2">
      <c r="B227">
        <v>2022</v>
      </c>
      <c r="C227" t="s">
        <v>21</v>
      </c>
      <c r="D227">
        <v>26.13</v>
      </c>
    </row>
    <row r="228" spans="2:4" x14ac:dyDescent="0.2">
      <c r="B228">
        <v>2022</v>
      </c>
      <c r="C228" t="s">
        <v>22</v>
      </c>
      <c r="D228">
        <v>4.97</v>
      </c>
    </row>
    <row r="229" spans="2:4" x14ac:dyDescent="0.2">
      <c r="B229">
        <v>2022</v>
      </c>
      <c r="C229" t="s">
        <v>23</v>
      </c>
      <c r="D229">
        <v>193.94</v>
      </c>
    </row>
    <row r="230" spans="2:4" x14ac:dyDescent="0.2">
      <c r="B230">
        <v>2022</v>
      </c>
      <c r="C230" t="s">
        <v>160</v>
      </c>
      <c r="D230">
        <v>997.73</v>
      </c>
    </row>
    <row r="231" spans="2:4" x14ac:dyDescent="0.2">
      <c r="B231">
        <v>2022</v>
      </c>
      <c r="C231" t="s">
        <v>25</v>
      </c>
      <c r="D231">
        <v>203.62</v>
      </c>
    </row>
    <row r="232" spans="2:4" x14ac:dyDescent="0.2">
      <c r="B232">
        <v>2023</v>
      </c>
      <c r="C232" t="s">
        <v>16</v>
      </c>
      <c r="D232">
        <v>29.06</v>
      </c>
    </row>
    <row r="233" spans="2:4" x14ac:dyDescent="0.2">
      <c r="B233">
        <v>2023</v>
      </c>
      <c r="C233" t="s">
        <v>17</v>
      </c>
      <c r="D233">
        <v>106.82</v>
      </c>
    </row>
    <row r="234" spans="2:4" x14ac:dyDescent="0.2">
      <c r="B234">
        <v>2023</v>
      </c>
      <c r="C234" t="s">
        <v>18</v>
      </c>
      <c r="D234">
        <v>203.2</v>
      </c>
    </row>
    <row r="235" spans="2:4" x14ac:dyDescent="0.2">
      <c r="B235">
        <v>2023</v>
      </c>
      <c r="C235" t="s">
        <v>19</v>
      </c>
      <c r="D235">
        <v>130.51</v>
      </c>
    </row>
    <row r="236" spans="2:4" x14ac:dyDescent="0.2">
      <c r="B236">
        <v>2023</v>
      </c>
      <c r="C236" t="s">
        <v>20</v>
      </c>
      <c r="D236">
        <v>96.65</v>
      </c>
    </row>
    <row r="237" spans="2:4" x14ac:dyDescent="0.2">
      <c r="B237">
        <v>2023</v>
      </c>
      <c r="C237" t="s">
        <v>21</v>
      </c>
      <c r="D237">
        <v>25.44</v>
      </c>
    </row>
    <row r="238" spans="2:4" x14ac:dyDescent="0.2">
      <c r="B238">
        <v>2023</v>
      </c>
      <c r="C238" t="s">
        <v>22</v>
      </c>
      <c r="D238">
        <v>4.9800000000000004</v>
      </c>
    </row>
    <row r="239" spans="2:4" x14ac:dyDescent="0.2">
      <c r="B239">
        <v>2023</v>
      </c>
      <c r="C239" t="s">
        <v>23</v>
      </c>
      <c r="D239">
        <v>246.87</v>
      </c>
    </row>
    <row r="240" spans="2:4" x14ac:dyDescent="0.2">
      <c r="B240">
        <v>2023</v>
      </c>
      <c r="C240" t="s">
        <v>160</v>
      </c>
      <c r="D240">
        <v>1062.3900000000001</v>
      </c>
    </row>
    <row r="241" spans="2:4" x14ac:dyDescent="0.2">
      <c r="B241">
        <v>2023</v>
      </c>
      <c r="C241" t="s">
        <v>25</v>
      </c>
      <c r="D241">
        <v>218.86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9647-F73D-AD44-A0C3-40C5619BF124}">
  <dimension ref="B4:O131"/>
  <sheetViews>
    <sheetView workbookViewId="0">
      <selection activeCell="B4" sqref="B4:O131"/>
    </sheetView>
  </sheetViews>
  <sheetFormatPr baseColWidth="10" defaultRowHeight="16" x14ac:dyDescent="0.2"/>
  <sheetData>
    <row r="4" spans="2:15" x14ac:dyDescent="0.2">
      <c r="B4" t="s">
        <v>151</v>
      </c>
      <c r="C4" t="s">
        <v>155</v>
      </c>
      <c r="D4" t="s">
        <v>156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152</v>
      </c>
    </row>
    <row r="5" spans="2:15" x14ac:dyDescent="0.2">
      <c r="B5" t="s">
        <v>15</v>
      </c>
      <c r="C5">
        <v>2015</v>
      </c>
      <c r="D5">
        <v>1</v>
      </c>
      <c r="E5">
        <v>8.67</v>
      </c>
      <c r="F5">
        <v>63.99</v>
      </c>
      <c r="G5">
        <v>35.96</v>
      </c>
      <c r="H5">
        <v>31.09</v>
      </c>
      <c r="I5">
        <v>77.39</v>
      </c>
      <c r="J5">
        <v>7.52</v>
      </c>
      <c r="K5">
        <v>0.68</v>
      </c>
      <c r="L5">
        <v>2.66</v>
      </c>
      <c r="M5">
        <v>256.3</v>
      </c>
      <c r="N5">
        <v>28.34</v>
      </c>
      <c r="O5">
        <v>512.6</v>
      </c>
    </row>
    <row r="6" spans="2:15" x14ac:dyDescent="0.2">
      <c r="B6" t="s">
        <v>26</v>
      </c>
      <c r="C6">
        <v>2015</v>
      </c>
      <c r="D6">
        <v>2</v>
      </c>
      <c r="E6">
        <v>7.99</v>
      </c>
      <c r="F6">
        <v>59.61</v>
      </c>
      <c r="G6">
        <v>34.96</v>
      </c>
      <c r="H6">
        <v>31.02</v>
      </c>
      <c r="I6">
        <v>67.73</v>
      </c>
      <c r="J6">
        <v>6.86</v>
      </c>
      <c r="K6">
        <v>0.72</v>
      </c>
      <c r="L6">
        <v>4.29</v>
      </c>
      <c r="M6">
        <v>236.31</v>
      </c>
      <c r="N6">
        <v>23.13</v>
      </c>
      <c r="O6">
        <v>472.62</v>
      </c>
    </row>
    <row r="7" spans="2:15" x14ac:dyDescent="0.2">
      <c r="B7" t="s">
        <v>27</v>
      </c>
      <c r="C7">
        <v>2015</v>
      </c>
      <c r="D7">
        <v>3</v>
      </c>
      <c r="E7">
        <v>8.4600000000000009</v>
      </c>
      <c r="F7">
        <v>58.29</v>
      </c>
      <c r="G7">
        <v>31.72</v>
      </c>
      <c r="H7">
        <v>32.78</v>
      </c>
      <c r="I7">
        <v>67.930000000000007</v>
      </c>
      <c r="J7">
        <v>6.84</v>
      </c>
      <c r="K7">
        <v>0.75</v>
      </c>
      <c r="L7">
        <v>7.69</v>
      </c>
      <c r="M7">
        <v>238.83</v>
      </c>
      <c r="N7">
        <v>24.37</v>
      </c>
      <c r="O7">
        <v>477.66</v>
      </c>
    </row>
    <row r="8" spans="2:15" x14ac:dyDescent="0.2">
      <c r="B8" t="s">
        <v>28</v>
      </c>
      <c r="C8">
        <v>2015</v>
      </c>
      <c r="D8">
        <v>4</v>
      </c>
      <c r="E8">
        <v>7.88</v>
      </c>
      <c r="F8">
        <v>51.57</v>
      </c>
      <c r="G8">
        <v>23.93</v>
      </c>
      <c r="H8">
        <v>29.07</v>
      </c>
      <c r="I8">
        <v>58.56</v>
      </c>
      <c r="J8">
        <v>6.36</v>
      </c>
      <c r="K8">
        <v>0.66</v>
      </c>
      <c r="L8">
        <v>11.04</v>
      </c>
      <c r="M8">
        <v>208.49</v>
      </c>
      <c r="N8">
        <v>19.420000000000002</v>
      </c>
      <c r="O8">
        <v>416.98</v>
      </c>
    </row>
    <row r="9" spans="2:15" x14ac:dyDescent="0.2">
      <c r="B9" t="s">
        <v>29</v>
      </c>
      <c r="C9">
        <v>2015</v>
      </c>
      <c r="D9">
        <v>5</v>
      </c>
      <c r="E9">
        <v>7.95</v>
      </c>
      <c r="F9">
        <v>44.69</v>
      </c>
      <c r="G9">
        <v>21.68</v>
      </c>
      <c r="H9">
        <v>32.340000000000003</v>
      </c>
      <c r="I9">
        <v>55.2</v>
      </c>
      <c r="J9">
        <v>6.91</v>
      </c>
      <c r="K9">
        <v>0.69</v>
      </c>
      <c r="L9">
        <v>11.77</v>
      </c>
      <c r="M9">
        <v>201.53</v>
      </c>
      <c r="N9">
        <v>20.3</v>
      </c>
      <c r="O9">
        <v>403.06</v>
      </c>
    </row>
    <row r="10" spans="2:15" x14ac:dyDescent="0.2">
      <c r="B10" t="s">
        <v>30</v>
      </c>
      <c r="C10">
        <v>2015</v>
      </c>
      <c r="D10">
        <v>6</v>
      </c>
      <c r="E10">
        <v>7.49</v>
      </c>
      <c r="F10">
        <v>50</v>
      </c>
      <c r="G10">
        <v>21.86</v>
      </c>
      <c r="H10">
        <v>28.9</v>
      </c>
      <c r="I10">
        <v>55.51</v>
      </c>
      <c r="J10">
        <v>6.48</v>
      </c>
      <c r="K10">
        <v>0.67</v>
      </c>
      <c r="L10">
        <v>12.24</v>
      </c>
      <c r="M10">
        <v>197.91</v>
      </c>
      <c r="N10">
        <v>14.76</v>
      </c>
      <c r="O10">
        <v>395.81999999999994</v>
      </c>
    </row>
    <row r="11" spans="2:15" x14ac:dyDescent="0.2">
      <c r="B11" t="s">
        <v>31</v>
      </c>
      <c r="C11">
        <v>2015</v>
      </c>
      <c r="D11">
        <v>7</v>
      </c>
      <c r="E11">
        <v>7.7</v>
      </c>
      <c r="F11">
        <v>55.93</v>
      </c>
      <c r="G11">
        <v>29.33</v>
      </c>
      <c r="H11">
        <v>24.45</v>
      </c>
      <c r="I11">
        <v>58.13</v>
      </c>
      <c r="J11">
        <v>6.73</v>
      </c>
      <c r="K11">
        <v>0.77</v>
      </c>
      <c r="L11">
        <v>13.03</v>
      </c>
      <c r="M11">
        <v>213.81</v>
      </c>
      <c r="N11">
        <v>17.739999999999998</v>
      </c>
      <c r="O11">
        <v>427.62</v>
      </c>
    </row>
    <row r="12" spans="2:15" x14ac:dyDescent="0.2">
      <c r="B12" t="s">
        <v>32</v>
      </c>
      <c r="C12">
        <v>2015</v>
      </c>
      <c r="D12">
        <v>8</v>
      </c>
      <c r="E12">
        <v>7.85</v>
      </c>
      <c r="F12">
        <v>53.5</v>
      </c>
      <c r="G12">
        <v>25.67</v>
      </c>
      <c r="H12">
        <v>22.83</v>
      </c>
      <c r="I12">
        <v>58.56</v>
      </c>
      <c r="J12">
        <v>7.25</v>
      </c>
      <c r="K12">
        <v>0.74</v>
      </c>
      <c r="L12">
        <v>11.83</v>
      </c>
      <c r="M12">
        <v>203.02</v>
      </c>
      <c r="N12">
        <v>14.79</v>
      </c>
      <c r="O12">
        <v>406.04000000000008</v>
      </c>
    </row>
    <row r="13" spans="2:15" x14ac:dyDescent="0.2">
      <c r="B13" t="s">
        <v>33</v>
      </c>
      <c r="C13">
        <v>2015</v>
      </c>
      <c r="D13">
        <v>9</v>
      </c>
      <c r="E13">
        <v>7.72</v>
      </c>
      <c r="F13">
        <v>57.07</v>
      </c>
      <c r="G13">
        <v>27.58</v>
      </c>
      <c r="H13">
        <v>20.85</v>
      </c>
      <c r="I13">
        <v>56.38</v>
      </c>
      <c r="J13">
        <v>7.52</v>
      </c>
      <c r="K13">
        <v>0.6</v>
      </c>
      <c r="L13">
        <v>8.85</v>
      </c>
      <c r="M13">
        <v>204.3</v>
      </c>
      <c r="N13">
        <v>17.73</v>
      </c>
      <c r="O13">
        <v>408.6</v>
      </c>
    </row>
    <row r="14" spans="2:15" x14ac:dyDescent="0.2">
      <c r="B14" t="s">
        <v>34</v>
      </c>
      <c r="C14">
        <v>2015</v>
      </c>
      <c r="D14">
        <v>10</v>
      </c>
      <c r="E14">
        <v>8.36</v>
      </c>
      <c r="F14">
        <v>62.79</v>
      </c>
      <c r="G14">
        <v>37.229999999999997</v>
      </c>
      <c r="H14">
        <v>24.17</v>
      </c>
      <c r="I14">
        <v>61.3</v>
      </c>
      <c r="J14">
        <v>7.83</v>
      </c>
      <c r="K14">
        <v>0.7</v>
      </c>
      <c r="L14">
        <v>5.52</v>
      </c>
      <c r="M14">
        <v>224.69</v>
      </c>
      <c r="N14">
        <v>16.79</v>
      </c>
      <c r="O14">
        <v>449.38000000000005</v>
      </c>
    </row>
    <row r="15" spans="2:15" x14ac:dyDescent="0.2">
      <c r="B15" t="s">
        <v>35</v>
      </c>
      <c r="C15">
        <v>2015</v>
      </c>
      <c r="D15">
        <v>11</v>
      </c>
      <c r="E15">
        <v>8.49</v>
      </c>
      <c r="F15">
        <v>57.37</v>
      </c>
      <c r="G15">
        <v>39.1</v>
      </c>
      <c r="H15">
        <v>22.89</v>
      </c>
      <c r="I15">
        <v>63.06</v>
      </c>
      <c r="J15">
        <v>7.94</v>
      </c>
      <c r="K15">
        <v>0.87</v>
      </c>
      <c r="L15">
        <v>3.95</v>
      </c>
      <c r="M15">
        <v>231.38</v>
      </c>
      <c r="N15">
        <v>27.71</v>
      </c>
      <c r="O15">
        <v>462.76</v>
      </c>
    </row>
    <row r="16" spans="2:15" x14ac:dyDescent="0.2">
      <c r="B16" t="s">
        <v>36</v>
      </c>
      <c r="C16">
        <v>2015</v>
      </c>
      <c r="D16">
        <v>12</v>
      </c>
      <c r="E16">
        <v>8.89</v>
      </c>
      <c r="F16">
        <v>57.28</v>
      </c>
      <c r="G16">
        <v>38.770000000000003</v>
      </c>
      <c r="H16">
        <v>22.38</v>
      </c>
      <c r="I16">
        <v>70.599999999999994</v>
      </c>
      <c r="J16">
        <v>8.81</v>
      </c>
      <c r="K16">
        <v>0.84</v>
      </c>
      <c r="L16">
        <v>2.87</v>
      </c>
      <c r="M16">
        <v>241.28</v>
      </c>
      <c r="N16">
        <v>30.84</v>
      </c>
      <c r="O16">
        <v>482.56</v>
      </c>
    </row>
    <row r="17" spans="2:15" x14ac:dyDescent="0.2">
      <c r="B17" t="s">
        <v>37</v>
      </c>
      <c r="C17">
        <v>2016</v>
      </c>
      <c r="D17">
        <v>1</v>
      </c>
      <c r="E17">
        <v>9.56</v>
      </c>
      <c r="F17">
        <v>57.27</v>
      </c>
      <c r="G17">
        <v>44.27</v>
      </c>
      <c r="H17">
        <v>27.85</v>
      </c>
      <c r="I17">
        <v>74.87</v>
      </c>
      <c r="J17">
        <v>7.39</v>
      </c>
      <c r="K17">
        <v>1.54</v>
      </c>
      <c r="L17">
        <v>2.86</v>
      </c>
      <c r="M17">
        <v>255.7</v>
      </c>
      <c r="N17">
        <v>30.09</v>
      </c>
      <c r="O17">
        <v>511.39999999999992</v>
      </c>
    </row>
    <row r="18" spans="2:15" x14ac:dyDescent="0.2">
      <c r="B18" t="s">
        <v>38</v>
      </c>
      <c r="C18">
        <v>2016</v>
      </c>
      <c r="D18">
        <v>2</v>
      </c>
      <c r="E18">
        <v>8.86</v>
      </c>
      <c r="F18">
        <v>47.61</v>
      </c>
      <c r="G18">
        <v>35.28</v>
      </c>
      <c r="H18">
        <v>31.8</v>
      </c>
      <c r="I18">
        <v>67.87</v>
      </c>
      <c r="J18">
        <v>6.47</v>
      </c>
      <c r="K18">
        <v>1.38</v>
      </c>
      <c r="L18">
        <v>4.25</v>
      </c>
      <c r="M18">
        <v>235.08</v>
      </c>
      <c r="N18">
        <v>31.56</v>
      </c>
      <c r="O18">
        <v>470.16</v>
      </c>
    </row>
    <row r="19" spans="2:15" x14ac:dyDescent="0.2">
      <c r="B19" t="s">
        <v>39</v>
      </c>
      <c r="C19">
        <v>2016</v>
      </c>
      <c r="D19">
        <v>3</v>
      </c>
      <c r="E19">
        <v>9.2200000000000006</v>
      </c>
      <c r="F19">
        <v>51.03</v>
      </c>
      <c r="G19">
        <v>35.840000000000003</v>
      </c>
      <c r="H19">
        <v>31.8</v>
      </c>
      <c r="I19">
        <v>70.930000000000007</v>
      </c>
      <c r="J19">
        <v>6.35</v>
      </c>
      <c r="K19">
        <v>1.4</v>
      </c>
      <c r="L19">
        <v>7.33</v>
      </c>
      <c r="M19">
        <v>237.13</v>
      </c>
      <c r="N19">
        <v>23.23</v>
      </c>
      <c r="O19">
        <v>474.26</v>
      </c>
    </row>
    <row r="20" spans="2:15" x14ac:dyDescent="0.2">
      <c r="B20" t="s">
        <v>40</v>
      </c>
      <c r="C20">
        <v>2016</v>
      </c>
      <c r="D20">
        <v>4</v>
      </c>
      <c r="E20">
        <v>8.36</v>
      </c>
      <c r="F20">
        <v>43.99</v>
      </c>
      <c r="G20">
        <v>28.75</v>
      </c>
      <c r="H20">
        <v>33.89</v>
      </c>
      <c r="I20">
        <v>59.97</v>
      </c>
      <c r="J20">
        <v>5.56</v>
      </c>
      <c r="K20">
        <v>1.29</v>
      </c>
      <c r="L20">
        <v>9.89</v>
      </c>
      <c r="M20">
        <v>212.86</v>
      </c>
      <c r="N20">
        <v>21.16</v>
      </c>
      <c r="O20">
        <v>425.72</v>
      </c>
    </row>
    <row r="21" spans="2:15" x14ac:dyDescent="0.2">
      <c r="B21" t="s">
        <v>41</v>
      </c>
      <c r="C21">
        <v>2016</v>
      </c>
      <c r="D21">
        <v>5</v>
      </c>
      <c r="E21">
        <v>8.42</v>
      </c>
      <c r="F21">
        <v>40.6</v>
      </c>
      <c r="G21">
        <v>28.14</v>
      </c>
      <c r="H21">
        <v>35.18</v>
      </c>
      <c r="I21">
        <v>53.72</v>
      </c>
      <c r="J21">
        <v>5.78</v>
      </c>
      <c r="K21">
        <v>1.36</v>
      </c>
      <c r="L21">
        <v>11.77</v>
      </c>
      <c r="M21">
        <v>204.81</v>
      </c>
      <c r="N21">
        <v>19.84</v>
      </c>
      <c r="O21">
        <v>409.62</v>
      </c>
    </row>
    <row r="22" spans="2:15" x14ac:dyDescent="0.2">
      <c r="B22" t="s">
        <v>42</v>
      </c>
      <c r="C22">
        <v>2016</v>
      </c>
      <c r="D22">
        <v>6</v>
      </c>
      <c r="E22">
        <v>8</v>
      </c>
      <c r="F22">
        <v>43.75</v>
      </c>
      <c r="G22">
        <v>29.15</v>
      </c>
      <c r="H22">
        <v>33.729999999999997</v>
      </c>
      <c r="I22">
        <v>53.35</v>
      </c>
      <c r="J22">
        <v>5.42</v>
      </c>
      <c r="K22">
        <v>1.28</v>
      </c>
      <c r="L22">
        <v>12.2</v>
      </c>
      <c r="M22">
        <v>201.02</v>
      </c>
      <c r="N22">
        <v>14.14</v>
      </c>
      <c r="O22">
        <v>402.03999999999996</v>
      </c>
    </row>
    <row r="23" spans="2:15" x14ac:dyDescent="0.2">
      <c r="B23" t="s">
        <v>43</v>
      </c>
      <c r="C23">
        <v>2016</v>
      </c>
      <c r="D23">
        <v>7</v>
      </c>
      <c r="E23">
        <v>8.32</v>
      </c>
      <c r="F23">
        <v>46.73</v>
      </c>
      <c r="G23">
        <v>34.14</v>
      </c>
      <c r="H23">
        <v>29.06</v>
      </c>
      <c r="I23">
        <v>57.17</v>
      </c>
      <c r="J23">
        <v>6.02</v>
      </c>
      <c r="K23">
        <v>1.38</v>
      </c>
      <c r="L23">
        <v>13.04</v>
      </c>
      <c r="M23">
        <v>211.87</v>
      </c>
      <c r="N23">
        <v>16.010000000000002</v>
      </c>
      <c r="O23">
        <v>423.74</v>
      </c>
    </row>
    <row r="24" spans="2:15" x14ac:dyDescent="0.2">
      <c r="B24" t="s">
        <v>44</v>
      </c>
      <c r="C24">
        <v>2016</v>
      </c>
      <c r="D24">
        <v>8</v>
      </c>
      <c r="E24">
        <v>8.2899999999999991</v>
      </c>
      <c r="F24">
        <v>44.67</v>
      </c>
      <c r="G24">
        <v>34.46</v>
      </c>
      <c r="H24">
        <v>25.47</v>
      </c>
      <c r="I24">
        <v>56.62</v>
      </c>
      <c r="J24">
        <v>6.49</v>
      </c>
      <c r="K24">
        <v>1.43</v>
      </c>
      <c r="L24">
        <v>12.48</v>
      </c>
      <c r="M24">
        <v>207.93</v>
      </c>
      <c r="N24">
        <v>18.02</v>
      </c>
      <c r="O24">
        <v>415.86</v>
      </c>
    </row>
    <row r="25" spans="2:15" x14ac:dyDescent="0.2">
      <c r="B25" t="s">
        <v>45</v>
      </c>
      <c r="C25">
        <v>2016</v>
      </c>
      <c r="D25">
        <v>9</v>
      </c>
      <c r="E25">
        <v>8.0299999999999994</v>
      </c>
      <c r="F25">
        <v>49.82</v>
      </c>
      <c r="G25">
        <v>42.6</v>
      </c>
      <c r="H25">
        <v>21.53</v>
      </c>
      <c r="I25">
        <v>54.57</v>
      </c>
      <c r="J25">
        <v>6.05</v>
      </c>
      <c r="K25">
        <v>1.2</v>
      </c>
      <c r="L25">
        <v>9.94</v>
      </c>
      <c r="M25">
        <v>208.13</v>
      </c>
      <c r="N25">
        <v>14.39</v>
      </c>
      <c r="O25">
        <v>416.26</v>
      </c>
    </row>
    <row r="26" spans="2:15" x14ac:dyDescent="0.2">
      <c r="B26" t="s">
        <v>46</v>
      </c>
      <c r="C26">
        <v>2016</v>
      </c>
      <c r="D26">
        <v>10</v>
      </c>
      <c r="E26">
        <v>8.77</v>
      </c>
      <c r="F26">
        <v>55.93</v>
      </c>
      <c r="G26">
        <v>48.59</v>
      </c>
      <c r="H26">
        <v>20.85</v>
      </c>
      <c r="I26">
        <v>56.8</v>
      </c>
      <c r="J26">
        <v>6.56</v>
      </c>
      <c r="K26">
        <v>1.51</v>
      </c>
      <c r="L26">
        <v>5.57</v>
      </c>
      <c r="M26">
        <v>223.34</v>
      </c>
      <c r="N26">
        <v>18.760000000000002</v>
      </c>
      <c r="O26">
        <v>446.67999999999995</v>
      </c>
    </row>
    <row r="27" spans="2:15" x14ac:dyDescent="0.2">
      <c r="B27" t="s">
        <v>47</v>
      </c>
      <c r="C27">
        <v>2016</v>
      </c>
      <c r="D27">
        <v>11</v>
      </c>
      <c r="E27">
        <v>8.9700000000000006</v>
      </c>
      <c r="F27">
        <v>57.4</v>
      </c>
      <c r="G27">
        <v>51.39</v>
      </c>
      <c r="H27">
        <v>22.76</v>
      </c>
      <c r="I27">
        <v>59.24</v>
      </c>
      <c r="J27">
        <v>6.98</v>
      </c>
      <c r="K27">
        <v>1.36</v>
      </c>
      <c r="L27">
        <v>3.54</v>
      </c>
      <c r="M27">
        <v>237.56</v>
      </c>
      <c r="N27">
        <v>25.92</v>
      </c>
      <c r="O27">
        <v>475.12000000000006</v>
      </c>
    </row>
    <row r="28" spans="2:15" x14ac:dyDescent="0.2">
      <c r="B28" t="s">
        <v>48</v>
      </c>
      <c r="C28">
        <v>2016</v>
      </c>
      <c r="D28">
        <v>12</v>
      </c>
      <c r="E28">
        <v>9.4700000000000006</v>
      </c>
      <c r="F28">
        <v>59.07</v>
      </c>
      <c r="G28">
        <v>56.57</v>
      </c>
      <c r="H28">
        <v>22.39</v>
      </c>
      <c r="I28">
        <v>66.94</v>
      </c>
      <c r="J28">
        <v>7.17</v>
      </c>
      <c r="K28">
        <v>1.44</v>
      </c>
      <c r="L28">
        <v>3.18</v>
      </c>
      <c r="M28">
        <v>252.81</v>
      </c>
      <c r="N28">
        <v>26.58</v>
      </c>
      <c r="O28">
        <v>505.61999999999995</v>
      </c>
    </row>
    <row r="29" spans="2:15" x14ac:dyDescent="0.2">
      <c r="B29" t="s">
        <v>49</v>
      </c>
      <c r="C29">
        <v>2017</v>
      </c>
      <c r="D29">
        <v>1</v>
      </c>
      <c r="E29">
        <v>10.53</v>
      </c>
      <c r="F29">
        <v>64.819999999999993</v>
      </c>
      <c r="G29">
        <v>60.87</v>
      </c>
      <c r="H29">
        <v>24.39</v>
      </c>
      <c r="I29">
        <v>72.34</v>
      </c>
      <c r="J29">
        <v>8.74</v>
      </c>
      <c r="K29">
        <v>1.61</v>
      </c>
      <c r="L29">
        <v>3.41</v>
      </c>
      <c r="M29">
        <v>273.63</v>
      </c>
      <c r="N29">
        <v>26.92</v>
      </c>
      <c r="O29">
        <v>547.26</v>
      </c>
    </row>
    <row r="30" spans="2:15" x14ac:dyDescent="0.2">
      <c r="B30" t="s">
        <v>50</v>
      </c>
      <c r="C30">
        <v>2017</v>
      </c>
      <c r="D30">
        <v>2</v>
      </c>
      <c r="E30">
        <v>9.7799999999999994</v>
      </c>
      <c r="F30">
        <v>52.31</v>
      </c>
      <c r="G30">
        <v>45.68</v>
      </c>
      <c r="H30">
        <v>21.49</v>
      </c>
      <c r="I30">
        <v>61.57</v>
      </c>
      <c r="J30">
        <v>7.51</v>
      </c>
      <c r="K30">
        <v>1.38</v>
      </c>
      <c r="L30">
        <v>4.46</v>
      </c>
      <c r="M30">
        <v>233.31</v>
      </c>
      <c r="N30">
        <v>29.13</v>
      </c>
      <c r="O30">
        <v>466.62</v>
      </c>
    </row>
    <row r="31" spans="2:15" x14ac:dyDescent="0.2">
      <c r="B31" t="s">
        <v>51</v>
      </c>
      <c r="C31">
        <v>2017</v>
      </c>
      <c r="D31">
        <v>3</v>
      </c>
      <c r="E31">
        <v>10.34</v>
      </c>
      <c r="F31">
        <v>48.23</v>
      </c>
      <c r="G31">
        <v>40.69</v>
      </c>
      <c r="H31">
        <v>27.06</v>
      </c>
      <c r="I31">
        <v>64.92</v>
      </c>
      <c r="J31">
        <v>7.63</v>
      </c>
      <c r="K31">
        <v>1.53</v>
      </c>
      <c r="L31">
        <v>8.9</v>
      </c>
      <c r="M31">
        <v>238.77</v>
      </c>
      <c r="N31">
        <v>29.47</v>
      </c>
      <c r="O31">
        <v>477.54000000000008</v>
      </c>
    </row>
    <row r="32" spans="2:15" x14ac:dyDescent="0.2">
      <c r="B32" t="s">
        <v>52</v>
      </c>
      <c r="C32">
        <v>2017</v>
      </c>
      <c r="D32">
        <v>4</v>
      </c>
      <c r="E32">
        <v>9.6</v>
      </c>
      <c r="F32">
        <v>44.1</v>
      </c>
      <c r="G32">
        <v>35.11</v>
      </c>
      <c r="H32">
        <v>22.45</v>
      </c>
      <c r="I32">
        <v>59.27</v>
      </c>
      <c r="J32">
        <v>6.71</v>
      </c>
      <c r="K32">
        <v>1.56</v>
      </c>
      <c r="L32">
        <v>10.75</v>
      </c>
      <c r="M32">
        <v>213.81</v>
      </c>
      <c r="N32">
        <v>24.26</v>
      </c>
      <c r="O32">
        <v>427.62</v>
      </c>
    </row>
    <row r="33" spans="2:15" x14ac:dyDescent="0.2">
      <c r="B33" t="s">
        <v>53</v>
      </c>
      <c r="C33">
        <v>2017</v>
      </c>
      <c r="D33">
        <v>5</v>
      </c>
      <c r="E33">
        <v>9.1</v>
      </c>
      <c r="F33">
        <v>45.89</v>
      </c>
      <c r="G33">
        <v>33.590000000000003</v>
      </c>
      <c r="H33">
        <v>27.56</v>
      </c>
      <c r="I33">
        <v>56.12</v>
      </c>
      <c r="J33">
        <v>6.65</v>
      </c>
      <c r="K33">
        <v>1.61</v>
      </c>
      <c r="L33">
        <v>12.98</v>
      </c>
      <c r="M33">
        <v>212.71</v>
      </c>
      <c r="N33">
        <v>19.21</v>
      </c>
      <c r="O33">
        <v>425.42</v>
      </c>
    </row>
    <row r="34" spans="2:15" x14ac:dyDescent="0.2">
      <c r="B34" t="s">
        <v>54</v>
      </c>
      <c r="C34">
        <v>2017</v>
      </c>
      <c r="D34">
        <v>6</v>
      </c>
      <c r="E34">
        <v>8.4600000000000009</v>
      </c>
      <c r="F34">
        <v>42.24</v>
      </c>
      <c r="G34">
        <v>37.11</v>
      </c>
      <c r="H34">
        <v>25.42</v>
      </c>
      <c r="I34">
        <v>53.39</v>
      </c>
      <c r="J34">
        <v>6.42</v>
      </c>
      <c r="K34">
        <v>1.48</v>
      </c>
      <c r="L34">
        <v>13.54</v>
      </c>
      <c r="M34">
        <v>208.76</v>
      </c>
      <c r="N34">
        <v>20.7</v>
      </c>
      <c r="O34">
        <v>417.51999999999992</v>
      </c>
    </row>
    <row r="35" spans="2:15" x14ac:dyDescent="0.2">
      <c r="B35" t="s">
        <v>55</v>
      </c>
      <c r="C35">
        <v>2017</v>
      </c>
      <c r="D35">
        <v>7</v>
      </c>
      <c r="E35">
        <v>8.41</v>
      </c>
      <c r="F35">
        <v>46.03</v>
      </c>
      <c r="G35">
        <v>41.68</v>
      </c>
      <c r="H35">
        <v>24.23</v>
      </c>
      <c r="I35">
        <v>55.15</v>
      </c>
      <c r="J35">
        <v>6.69</v>
      </c>
      <c r="K35">
        <v>1.59</v>
      </c>
      <c r="L35">
        <v>13.21</v>
      </c>
      <c r="M35">
        <v>215.75</v>
      </c>
      <c r="N35">
        <v>18.760000000000002</v>
      </c>
      <c r="O35">
        <v>431.5</v>
      </c>
    </row>
    <row r="36" spans="2:15" x14ac:dyDescent="0.2">
      <c r="B36" t="s">
        <v>56</v>
      </c>
      <c r="C36">
        <v>2017</v>
      </c>
      <c r="D36">
        <v>8</v>
      </c>
      <c r="E36">
        <v>8.49</v>
      </c>
      <c r="F36">
        <v>44.39</v>
      </c>
      <c r="G36">
        <v>35.94</v>
      </c>
      <c r="H36">
        <v>23.82</v>
      </c>
      <c r="I36">
        <v>58.02</v>
      </c>
      <c r="J36">
        <v>6.64</v>
      </c>
      <c r="K36">
        <v>1.53</v>
      </c>
      <c r="L36">
        <v>12.4</v>
      </c>
      <c r="M36">
        <v>209.62</v>
      </c>
      <c r="N36">
        <v>18.39</v>
      </c>
      <c r="O36">
        <v>419.24</v>
      </c>
    </row>
    <row r="37" spans="2:15" x14ac:dyDescent="0.2">
      <c r="B37" t="s">
        <v>57</v>
      </c>
      <c r="C37">
        <v>2017</v>
      </c>
      <c r="D37">
        <v>9</v>
      </c>
      <c r="E37">
        <v>8.56</v>
      </c>
      <c r="F37">
        <v>46.12</v>
      </c>
      <c r="G37">
        <v>36.35</v>
      </c>
      <c r="H37">
        <v>24.2</v>
      </c>
      <c r="I37">
        <v>56.63</v>
      </c>
      <c r="J37">
        <v>6.09</v>
      </c>
      <c r="K37">
        <v>1.54</v>
      </c>
      <c r="L37">
        <v>9.1</v>
      </c>
      <c r="M37">
        <v>208.49</v>
      </c>
      <c r="N37">
        <v>19.899999999999999</v>
      </c>
      <c r="O37">
        <v>416.98</v>
      </c>
    </row>
    <row r="38" spans="2:15" x14ac:dyDescent="0.2">
      <c r="B38" t="s">
        <v>58</v>
      </c>
      <c r="C38">
        <v>2017</v>
      </c>
      <c r="D38">
        <v>10</v>
      </c>
      <c r="E38">
        <v>9.42</v>
      </c>
      <c r="F38">
        <v>48.68</v>
      </c>
      <c r="G38">
        <v>42.22</v>
      </c>
      <c r="H38">
        <v>20.39</v>
      </c>
      <c r="I38">
        <v>56.55</v>
      </c>
      <c r="J38">
        <v>6.5</v>
      </c>
      <c r="K38">
        <v>1.48</v>
      </c>
      <c r="L38">
        <v>7.04</v>
      </c>
      <c r="M38">
        <v>223.15</v>
      </c>
      <c r="N38">
        <v>30.87</v>
      </c>
      <c r="O38">
        <v>446.29999999999995</v>
      </c>
    </row>
    <row r="39" spans="2:15" x14ac:dyDescent="0.2">
      <c r="B39" t="s">
        <v>59</v>
      </c>
      <c r="C39">
        <v>2017</v>
      </c>
      <c r="D39">
        <v>11</v>
      </c>
      <c r="E39">
        <v>9.94</v>
      </c>
      <c r="F39">
        <v>54.84</v>
      </c>
      <c r="G39">
        <v>52.02</v>
      </c>
      <c r="H39">
        <v>22.22</v>
      </c>
      <c r="I39">
        <v>59.89</v>
      </c>
      <c r="J39">
        <v>6.87</v>
      </c>
      <c r="K39">
        <v>1.56</v>
      </c>
      <c r="L39">
        <v>3.7</v>
      </c>
      <c r="M39">
        <v>239.18</v>
      </c>
      <c r="N39">
        <v>28.14</v>
      </c>
      <c r="O39">
        <v>478.36</v>
      </c>
    </row>
    <row r="40" spans="2:15" x14ac:dyDescent="0.2">
      <c r="B40" t="s">
        <v>60</v>
      </c>
      <c r="C40">
        <v>2017</v>
      </c>
      <c r="D40">
        <v>12</v>
      </c>
      <c r="E40">
        <v>10.3</v>
      </c>
      <c r="F40">
        <v>50.58</v>
      </c>
      <c r="G40">
        <v>47.03</v>
      </c>
      <c r="H40">
        <v>24.76</v>
      </c>
      <c r="I40">
        <v>70.27</v>
      </c>
      <c r="J40">
        <v>7.08</v>
      </c>
      <c r="K40">
        <v>1.47</v>
      </c>
      <c r="L40">
        <v>2.74</v>
      </c>
      <c r="M40">
        <v>253.85</v>
      </c>
      <c r="N40">
        <v>39.619999999999997</v>
      </c>
      <c r="O40">
        <v>507.70000000000005</v>
      </c>
    </row>
    <row r="41" spans="2:15" x14ac:dyDescent="0.2">
      <c r="B41" t="s">
        <v>61</v>
      </c>
      <c r="C41">
        <v>2018</v>
      </c>
      <c r="D41">
        <v>1</v>
      </c>
      <c r="E41">
        <v>10.4</v>
      </c>
      <c r="F41">
        <v>49.22</v>
      </c>
      <c r="G41">
        <v>43.2</v>
      </c>
      <c r="H41">
        <v>30.07</v>
      </c>
      <c r="I41">
        <v>72.739999999999995</v>
      </c>
      <c r="J41">
        <v>7.66</v>
      </c>
      <c r="K41">
        <v>1.2</v>
      </c>
      <c r="L41">
        <v>3.2</v>
      </c>
      <c r="M41">
        <v>255.66</v>
      </c>
      <c r="N41">
        <v>37.97</v>
      </c>
      <c r="O41">
        <v>511.31999999999994</v>
      </c>
    </row>
    <row r="42" spans="2:15" x14ac:dyDescent="0.2">
      <c r="B42" t="s">
        <v>62</v>
      </c>
      <c r="C42">
        <v>2018</v>
      </c>
      <c r="D42">
        <v>2</v>
      </c>
      <c r="E42">
        <v>10.16</v>
      </c>
      <c r="F42">
        <v>53.11</v>
      </c>
      <c r="G42">
        <v>45.94</v>
      </c>
      <c r="H42">
        <v>28.54</v>
      </c>
      <c r="I42">
        <v>65.61</v>
      </c>
      <c r="J42">
        <v>7.23</v>
      </c>
      <c r="K42">
        <v>1.08</v>
      </c>
      <c r="L42">
        <v>5.09</v>
      </c>
      <c r="M42">
        <v>242.82</v>
      </c>
      <c r="N42">
        <v>26.06</v>
      </c>
      <c r="O42">
        <v>485.64000000000004</v>
      </c>
    </row>
    <row r="43" spans="2:15" x14ac:dyDescent="0.2">
      <c r="B43" t="s">
        <v>63</v>
      </c>
      <c r="C43">
        <v>2018</v>
      </c>
      <c r="D43">
        <v>3</v>
      </c>
      <c r="E43">
        <v>10.55</v>
      </c>
      <c r="F43">
        <v>50.97</v>
      </c>
      <c r="G43">
        <v>40.119999999999997</v>
      </c>
      <c r="H43">
        <v>33.880000000000003</v>
      </c>
      <c r="I43">
        <v>67.010000000000005</v>
      </c>
      <c r="J43">
        <v>7.68</v>
      </c>
      <c r="K43">
        <v>1.19</v>
      </c>
      <c r="L43">
        <v>7.37</v>
      </c>
      <c r="M43">
        <v>253.45</v>
      </c>
      <c r="N43">
        <v>34.68</v>
      </c>
      <c r="O43">
        <v>506.9</v>
      </c>
    </row>
    <row r="44" spans="2:15" x14ac:dyDescent="0.2">
      <c r="B44" t="s">
        <v>64</v>
      </c>
      <c r="C44">
        <v>2018</v>
      </c>
      <c r="D44">
        <v>4</v>
      </c>
      <c r="E44">
        <v>9.52</v>
      </c>
      <c r="F44">
        <v>37.76</v>
      </c>
      <c r="G44">
        <v>26.6</v>
      </c>
      <c r="H44">
        <v>35.15</v>
      </c>
      <c r="I44">
        <v>56.95</v>
      </c>
      <c r="J44">
        <v>6.63</v>
      </c>
      <c r="K44">
        <v>1.1299999999999999</v>
      </c>
      <c r="L44">
        <v>11.68</v>
      </c>
      <c r="M44">
        <v>211.39</v>
      </c>
      <c r="N44">
        <v>25.97</v>
      </c>
      <c r="O44">
        <v>422.78</v>
      </c>
    </row>
    <row r="45" spans="2:15" x14ac:dyDescent="0.2">
      <c r="B45" t="s">
        <v>65</v>
      </c>
      <c r="C45">
        <v>2018</v>
      </c>
      <c r="D45">
        <v>5</v>
      </c>
      <c r="E45">
        <v>8.93</v>
      </c>
      <c r="F45">
        <v>39.36</v>
      </c>
      <c r="G45">
        <v>27.57</v>
      </c>
      <c r="H45">
        <v>36.33</v>
      </c>
      <c r="I45">
        <v>54.5</v>
      </c>
      <c r="J45">
        <v>6.54</v>
      </c>
      <c r="K45">
        <v>1.1499999999999999</v>
      </c>
      <c r="L45">
        <v>13.88</v>
      </c>
      <c r="M45">
        <v>208.25</v>
      </c>
      <c r="N45">
        <v>19.989999999999998</v>
      </c>
      <c r="O45">
        <v>416.5</v>
      </c>
    </row>
    <row r="46" spans="2:15" x14ac:dyDescent="0.2">
      <c r="B46" t="s">
        <v>66</v>
      </c>
      <c r="C46">
        <v>2018</v>
      </c>
      <c r="D46">
        <v>6</v>
      </c>
      <c r="E46">
        <v>8.35</v>
      </c>
      <c r="F46">
        <v>41.08</v>
      </c>
      <c r="G46">
        <v>31.2</v>
      </c>
      <c r="H46">
        <v>31.27</v>
      </c>
      <c r="I46">
        <v>54.39</v>
      </c>
      <c r="J46">
        <v>6.17</v>
      </c>
      <c r="K46">
        <v>0.99</v>
      </c>
      <c r="L46">
        <v>13.45</v>
      </c>
      <c r="M46">
        <v>205.22</v>
      </c>
      <c r="N46">
        <v>18.32</v>
      </c>
      <c r="O46">
        <v>410.44</v>
      </c>
    </row>
    <row r="47" spans="2:15" x14ac:dyDescent="0.2">
      <c r="B47" t="s">
        <v>67</v>
      </c>
      <c r="C47">
        <v>2018</v>
      </c>
      <c r="D47">
        <v>7</v>
      </c>
      <c r="E47">
        <v>8.65</v>
      </c>
      <c r="F47">
        <v>48.49</v>
      </c>
      <c r="G47">
        <v>38.82</v>
      </c>
      <c r="H47">
        <v>26.26</v>
      </c>
      <c r="I47">
        <v>58.06</v>
      </c>
      <c r="J47">
        <v>6.71</v>
      </c>
      <c r="K47">
        <v>1.08</v>
      </c>
      <c r="L47">
        <v>15.57</v>
      </c>
      <c r="M47">
        <v>218.17</v>
      </c>
      <c r="N47">
        <v>14.53</v>
      </c>
      <c r="O47">
        <v>436.34000000000003</v>
      </c>
    </row>
    <row r="48" spans="2:15" x14ac:dyDescent="0.2">
      <c r="B48" t="s">
        <v>68</v>
      </c>
      <c r="C48">
        <v>2018</v>
      </c>
      <c r="D48">
        <v>8</v>
      </c>
      <c r="E48">
        <v>8.84</v>
      </c>
      <c r="F48">
        <v>46.55</v>
      </c>
      <c r="G48">
        <v>39.04</v>
      </c>
      <c r="H48">
        <v>21.85</v>
      </c>
      <c r="I48">
        <v>54.97</v>
      </c>
      <c r="J48">
        <v>6.83</v>
      </c>
      <c r="K48">
        <v>1.08</v>
      </c>
      <c r="L48">
        <v>13.41</v>
      </c>
      <c r="M48">
        <v>211.48</v>
      </c>
      <c r="N48">
        <v>18.91</v>
      </c>
      <c r="O48">
        <v>422.96000000000004</v>
      </c>
    </row>
    <row r="49" spans="2:15" x14ac:dyDescent="0.2">
      <c r="B49" t="s">
        <v>69</v>
      </c>
      <c r="C49">
        <v>2018</v>
      </c>
      <c r="D49">
        <v>9</v>
      </c>
      <c r="E49">
        <v>8.89</v>
      </c>
      <c r="F49">
        <v>46.54</v>
      </c>
      <c r="G49">
        <v>37.64</v>
      </c>
      <c r="H49">
        <v>19.93</v>
      </c>
      <c r="I49">
        <v>55.14</v>
      </c>
      <c r="J49">
        <v>6.6</v>
      </c>
      <c r="K49">
        <v>1.04</v>
      </c>
      <c r="L49">
        <v>10.91</v>
      </c>
      <c r="M49">
        <v>209.05</v>
      </c>
      <c r="N49">
        <v>22.36</v>
      </c>
      <c r="O49">
        <v>418.1</v>
      </c>
    </row>
    <row r="50" spans="2:15" x14ac:dyDescent="0.2">
      <c r="B50" t="s">
        <v>70</v>
      </c>
      <c r="C50">
        <v>2018</v>
      </c>
      <c r="D50">
        <v>10</v>
      </c>
      <c r="E50">
        <v>9.7799999999999994</v>
      </c>
      <c r="F50">
        <v>48.95</v>
      </c>
      <c r="G50">
        <v>42.45</v>
      </c>
      <c r="H50">
        <v>18.09</v>
      </c>
      <c r="I50">
        <v>58.8</v>
      </c>
      <c r="J50">
        <v>6.87</v>
      </c>
      <c r="K50">
        <v>1.1100000000000001</v>
      </c>
      <c r="L50">
        <v>7.54</v>
      </c>
      <c r="M50">
        <v>224.09</v>
      </c>
      <c r="N50">
        <v>30.5</v>
      </c>
      <c r="O50">
        <v>448.18</v>
      </c>
    </row>
    <row r="51" spans="2:15" x14ac:dyDescent="0.2">
      <c r="B51" t="s">
        <v>71</v>
      </c>
      <c r="C51">
        <v>2018</v>
      </c>
      <c r="D51">
        <v>11</v>
      </c>
      <c r="E51">
        <v>10.119999999999999</v>
      </c>
      <c r="F51">
        <v>50.93</v>
      </c>
      <c r="G51">
        <v>49.4</v>
      </c>
      <c r="H51">
        <v>23.58</v>
      </c>
      <c r="I51">
        <v>59.81</v>
      </c>
      <c r="J51">
        <v>6.89</v>
      </c>
      <c r="K51">
        <v>1.1000000000000001</v>
      </c>
      <c r="L51">
        <v>3.76</v>
      </c>
      <c r="M51">
        <v>235.23</v>
      </c>
      <c r="N51">
        <v>29.64</v>
      </c>
      <c r="O51">
        <v>470.45999999999992</v>
      </c>
    </row>
    <row r="52" spans="2:15" x14ac:dyDescent="0.2">
      <c r="B52" t="s">
        <v>72</v>
      </c>
      <c r="C52">
        <v>2018</v>
      </c>
      <c r="D52">
        <v>12</v>
      </c>
      <c r="E52">
        <v>11.05</v>
      </c>
      <c r="F52">
        <v>47.35</v>
      </c>
      <c r="G52">
        <v>48</v>
      </c>
      <c r="H52">
        <v>26.03</v>
      </c>
      <c r="I52">
        <v>68.69</v>
      </c>
      <c r="J52">
        <v>7.08</v>
      </c>
      <c r="K52">
        <v>1.1299999999999999</v>
      </c>
      <c r="L52">
        <v>2.89</v>
      </c>
      <c r="M52">
        <v>248.73</v>
      </c>
      <c r="N52">
        <v>36.51</v>
      </c>
      <c r="O52">
        <v>497.46</v>
      </c>
    </row>
    <row r="53" spans="2:15" x14ac:dyDescent="0.2">
      <c r="B53" t="s">
        <v>73</v>
      </c>
      <c r="C53">
        <v>2019</v>
      </c>
      <c r="D53">
        <v>1</v>
      </c>
      <c r="E53">
        <v>11.05</v>
      </c>
      <c r="F53">
        <v>51.13</v>
      </c>
      <c r="G53">
        <v>56.06</v>
      </c>
      <c r="H53">
        <v>25.28</v>
      </c>
      <c r="I53">
        <v>71.84</v>
      </c>
      <c r="J53">
        <v>8.77</v>
      </c>
      <c r="K53">
        <v>1.23</v>
      </c>
      <c r="L53">
        <v>3.55</v>
      </c>
      <c r="M53">
        <v>267.37</v>
      </c>
      <c r="N53">
        <v>38.46</v>
      </c>
      <c r="O53">
        <v>534.74</v>
      </c>
    </row>
    <row r="54" spans="2:15" x14ac:dyDescent="0.2">
      <c r="B54" t="s">
        <v>74</v>
      </c>
      <c r="C54">
        <v>2019</v>
      </c>
      <c r="D54">
        <v>2</v>
      </c>
      <c r="E54">
        <v>9.58</v>
      </c>
      <c r="F54">
        <v>42.22</v>
      </c>
      <c r="G54">
        <v>43.93</v>
      </c>
      <c r="H54">
        <v>24.13</v>
      </c>
      <c r="I54">
        <v>64.92</v>
      </c>
      <c r="J54">
        <v>7.32</v>
      </c>
      <c r="K54">
        <v>1.1000000000000001</v>
      </c>
      <c r="L54">
        <v>6.78</v>
      </c>
      <c r="M54">
        <v>231.17</v>
      </c>
      <c r="N54">
        <v>31.19</v>
      </c>
      <c r="O54">
        <v>462.34</v>
      </c>
    </row>
    <row r="55" spans="2:15" x14ac:dyDescent="0.2">
      <c r="B55" t="s">
        <v>75</v>
      </c>
      <c r="C55">
        <v>2019</v>
      </c>
      <c r="D55">
        <v>3</v>
      </c>
      <c r="E55">
        <v>10.29</v>
      </c>
      <c r="F55">
        <v>35.54</v>
      </c>
      <c r="G55">
        <v>39.81</v>
      </c>
      <c r="H55">
        <v>26.01</v>
      </c>
      <c r="I55">
        <v>66.83</v>
      </c>
      <c r="J55">
        <v>7.44</v>
      </c>
      <c r="K55">
        <v>1.21</v>
      </c>
      <c r="L55">
        <v>9.8000000000000007</v>
      </c>
      <c r="M55">
        <v>238.52</v>
      </c>
      <c r="N55">
        <v>41.59</v>
      </c>
      <c r="O55">
        <v>477.04000000000008</v>
      </c>
    </row>
    <row r="56" spans="2:15" x14ac:dyDescent="0.2">
      <c r="B56" t="s">
        <v>76</v>
      </c>
      <c r="C56">
        <v>2019</v>
      </c>
      <c r="D56">
        <v>4</v>
      </c>
      <c r="E56">
        <v>9.1300000000000008</v>
      </c>
      <c r="F56">
        <v>34.21</v>
      </c>
      <c r="G56">
        <v>36.96</v>
      </c>
      <c r="H56">
        <v>25.74</v>
      </c>
      <c r="I56">
        <v>60.58</v>
      </c>
      <c r="J56">
        <v>6.84</v>
      </c>
      <c r="K56">
        <v>1.18</v>
      </c>
      <c r="L56">
        <v>12.27</v>
      </c>
      <c r="M56">
        <v>213.96</v>
      </c>
      <c r="N56">
        <v>27.05</v>
      </c>
      <c r="O56">
        <v>427.92</v>
      </c>
    </row>
    <row r="57" spans="2:15" x14ac:dyDescent="0.2">
      <c r="B57" t="s">
        <v>77</v>
      </c>
      <c r="C57">
        <v>2019</v>
      </c>
      <c r="D57">
        <v>5</v>
      </c>
      <c r="E57">
        <v>8.74</v>
      </c>
      <c r="F57">
        <v>32.33</v>
      </c>
      <c r="G57">
        <v>37.29</v>
      </c>
      <c r="H57">
        <v>30.04</v>
      </c>
      <c r="I57">
        <v>57.72</v>
      </c>
      <c r="J57">
        <v>6.67</v>
      </c>
      <c r="K57">
        <v>1.19</v>
      </c>
      <c r="L57">
        <v>13.36</v>
      </c>
      <c r="M57">
        <v>213.42</v>
      </c>
      <c r="N57">
        <v>26.08</v>
      </c>
      <c r="O57">
        <v>426.84</v>
      </c>
    </row>
    <row r="58" spans="2:15" x14ac:dyDescent="0.2">
      <c r="B58" t="s">
        <v>78</v>
      </c>
      <c r="C58">
        <v>2019</v>
      </c>
      <c r="D58">
        <v>6</v>
      </c>
      <c r="E58">
        <v>8.1199999999999992</v>
      </c>
      <c r="F58">
        <v>28.62</v>
      </c>
      <c r="G58">
        <v>39.86</v>
      </c>
      <c r="H58">
        <v>30.67</v>
      </c>
      <c r="I58">
        <v>55.24</v>
      </c>
      <c r="J58">
        <v>5.91</v>
      </c>
      <c r="K58">
        <v>0.98</v>
      </c>
      <c r="L58">
        <v>16.22</v>
      </c>
      <c r="M58">
        <v>205.92</v>
      </c>
      <c r="N58">
        <v>20.3</v>
      </c>
      <c r="O58">
        <v>411.84</v>
      </c>
    </row>
    <row r="59" spans="2:15" x14ac:dyDescent="0.2">
      <c r="B59" t="s">
        <v>79</v>
      </c>
      <c r="C59">
        <v>2019</v>
      </c>
      <c r="D59">
        <v>7</v>
      </c>
      <c r="E59">
        <v>8.57</v>
      </c>
      <c r="F59">
        <v>32.08</v>
      </c>
      <c r="G59">
        <v>50.6</v>
      </c>
      <c r="H59">
        <v>25.71</v>
      </c>
      <c r="I59">
        <v>57.99</v>
      </c>
      <c r="J59">
        <v>6.24</v>
      </c>
      <c r="K59">
        <v>1.1299999999999999</v>
      </c>
      <c r="L59">
        <v>15.52</v>
      </c>
      <c r="M59">
        <v>217.54</v>
      </c>
      <c r="N59">
        <v>19.7</v>
      </c>
      <c r="O59">
        <v>435.08</v>
      </c>
    </row>
    <row r="60" spans="2:15" x14ac:dyDescent="0.2">
      <c r="B60" t="s">
        <v>80</v>
      </c>
      <c r="C60">
        <v>2019</v>
      </c>
      <c r="D60">
        <v>8</v>
      </c>
      <c r="E60">
        <v>8.6199999999999992</v>
      </c>
      <c r="F60">
        <v>29.85</v>
      </c>
      <c r="G60">
        <v>48.15</v>
      </c>
      <c r="H60">
        <v>21.85</v>
      </c>
      <c r="I60">
        <v>57.29</v>
      </c>
      <c r="J60">
        <v>6.59</v>
      </c>
      <c r="K60">
        <v>1.1200000000000001</v>
      </c>
      <c r="L60">
        <v>14.62</v>
      </c>
      <c r="M60">
        <v>206.87</v>
      </c>
      <c r="N60">
        <v>18.78</v>
      </c>
      <c r="O60">
        <v>413.74</v>
      </c>
    </row>
    <row r="61" spans="2:15" x14ac:dyDescent="0.2">
      <c r="B61" t="s">
        <v>81</v>
      </c>
      <c r="C61">
        <v>2019</v>
      </c>
      <c r="D61">
        <v>9</v>
      </c>
      <c r="E61">
        <v>8.2799999999999994</v>
      </c>
      <c r="F61">
        <v>29.56</v>
      </c>
      <c r="G61">
        <v>47.71</v>
      </c>
      <c r="H61">
        <v>19.41</v>
      </c>
      <c r="I61">
        <v>55.86</v>
      </c>
      <c r="J61">
        <v>6.81</v>
      </c>
      <c r="K61">
        <v>1.1100000000000001</v>
      </c>
      <c r="L61">
        <v>11.19</v>
      </c>
      <c r="M61">
        <v>206.33</v>
      </c>
      <c r="N61">
        <v>26.4</v>
      </c>
      <c r="O61">
        <v>412.65999999999997</v>
      </c>
    </row>
    <row r="62" spans="2:15" x14ac:dyDescent="0.2">
      <c r="B62" t="s">
        <v>82</v>
      </c>
      <c r="C62">
        <v>2019</v>
      </c>
      <c r="D62">
        <v>10</v>
      </c>
      <c r="E62">
        <v>9.4600000000000009</v>
      </c>
      <c r="F62">
        <v>35.020000000000003</v>
      </c>
      <c r="G62">
        <v>52.02</v>
      </c>
      <c r="H62">
        <v>20.74</v>
      </c>
      <c r="I62">
        <v>58.76</v>
      </c>
      <c r="J62">
        <v>7.29</v>
      </c>
      <c r="K62">
        <v>1.1299999999999999</v>
      </c>
      <c r="L62">
        <v>7.77</v>
      </c>
      <c r="M62">
        <v>221.92</v>
      </c>
      <c r="N62">
        <v>29.73</v>
      </c>
      <c r="O62">
        <v>443.84000000000003</v>
      </c>
    </row>
    <row r="63" spans="2:15" x14ac:dyDescent="0.2">
      <c r="B63" t="s">
        <v>83</v>
      </c>
      <c r="C63">
        <v>2019</v>
      </c>
      <c r="D63">
        <v>11</v>
      </c>
      <c r="E63">
        <v>10.050000000000001</v>
      </c>
      <c r="F63">
        <v>39.590000000000003</v>
      </c>
      <c r="G63">
        <v>48.47</v>
      </c>
      <c r="H63">
        <v>29.07</v>
      </c>
      <c r="I63">
        <v>58.67</v>
      </c>
      <c r="J63">
        <v>7.38</v>
      </c>
      <c r="K63">
        <v>1.1299999999999999</v>
      </c>
      <c r="L63">
        <v>3.86</v>
      </c>
      <c r="M63">
        <v>232.66</v>
      </c>
      <c r="N63">
        <v>34.44</v>
      </c>
      <c r="O63">
        <v>465.32</v>
      </c>
    </row>
    <row r="64" spans="2:15" x14ac:dyDescent="0.2">
      <c r="B64" t="s">
        <v>84</v>
      </c>
      <c r="C64">
        <v>2019</v>
      </c>
      <c r="D64">
        <v>12</v>
      </c>
      <c r="E64">
        <v>10.52</v>
      </c>
      <c r="F64">
        <v>34.57</v>
      </c>
      <c r="G64">
        <v>42.92</v>
      </c>
      <c r="H64">
        <v>33.5</v>
      </c>
      <c r="I64">
        <v>64.31</v>
      </c>
      <c r="J64">
        <v>7.46</v>
      </c>
      <c r="K64">
        <v>1.1399999999999999</v>
      </c>
      <c r="L64">
        <v>3.59</v>
      </c>
      <c r="M64">
        <v>240.26</v>
      </c>
      <c r="N64">
        <v>42.25</v>
      </c>
      <c r="O64">
        <v>480.52</v>
      </c>
    </row>
    <row r="65" spans="2:15" x14ac:dyDescent="0.2">
      <c r="B65" t="s">
        <v>85</v>
      </c>
      <c r="C65">
        <v>2020</v>
      </c>
      <c r="D65">
        <v>1</v>
      </c>
      <c r="E65">
        <v>10.41</v>
      </c>
      <c r="F65">
        <v>35.299999999999997</v>
      </c>
      <c r="G65">
        <v>56.04</v>
      </c>
      <c r="H65">
        <v>29.26</v>
      </c>
      <c r="I65">
        <v>68.03</v>
      </c>
      <c r="J65">
        <v>7.4</v>
      </c>
      <c r="K65">
        <v>1.17</v>
      </c>
      <c r="L65">
        <v>4.46</v>
      </c>
      <c r="M65">
        <v>254.18</v>
      </c>
      <c r="N65">
        <v>42.11</v>
      </c>
      <c r="O65">
        <v>508.36</v>
      </c>
    </row>
    <row r="66" spans="2:15" x14ac:dyDescent="0.2">
      <c r="B66" t="s">
        <v>86</v>
      </c>
      <c r="C66">
        <v>2020</v>
      </c>
      <c r="D66">
        <v>2</v>
      </c>
      <c r="E66">
        <v>9.2799999999999994</v>
      </c>
      <c r="F66">
        <v>27.37</v>
      </c>
      <c r="G66">
        <v>45.32</v>
      </c>
      <c r="H66">
        <v>28.43</v>
      </c>
      <c r="I66">
        <v>60.58</v>
      </c>
      <c r="J66">
        <v>6.79</v>
      </c>
      <c r="K66">
        <v>1.1000000000000001</v>
      </c>
      <c r="L66">
        <v>6.73</v>
      </c>
      <c r="M66">
        <v>235.1</v>
      </c>
      <c r="N66">
        <v>49.5</v>
      </c>
      <c r="O66">
        <v>470.2</v>
      </c>
    </row>
    <row r="67" spans="2:15" x14ac:dyDescent="0.2">
      <c r="B67" t="s">
        <v>87</v>
      </c>
      <c r="C67">
        <v>2020</v>
      </c>
      <c r="D67">
        <v>3</v>
      </c>
      <c r="E67">
        <v>10.15</v>
      </c>
      <c r="F67">
        <v>27.88</v>
      </c>
      <c r="G67">
        <v>41.51</v>
      </c>
      <c r="H67">
        <v>31.6</v>
      </c>
      <c r="I67">
        <v>59.85</v>
      </c>
      <c r="J67">
        <v>6.86</v>
      </c>
      <c r="K67">
        <v>1.18</v>
      </c>
      <c r="L67">
        <v>11.43</v>
      </c>
      <c r="M67">
        <v>231.14</v>
      </c>
      <c r="N67">
        <v>40.68</v>
      </c>
      <c r="O67">
        <v>462.28000000000003</v>
      </c>
    </row>
    <row r="68" spans="2:15" x14ac:dyDescent="0.2">
      <c r="B68" t="s">
        <v>88</v>
      </c>
      <c r="C68">
        <v>2020</v>
      </c>
      <c r="D68">
        <v>4</v>
      </c>
      <c r="E68">
        <v>9.23</v>
      </c>
      <c r="F68">
        <v>20.12</v>
      </c>
      <c r="G68">
        <v>32.35</v>
      </c>
      <c r="H68">
        <v>27.44</v>
      </c>
      <c r="I68">
        <v>51.59</v>
      </c>
      <c r="J68">
        <v>5.88</v>
      </c>
      <c r="K68">
        <v>1.1200000000000001</v>
      </c>
      <c r="L68">
        <v>16.03</v>
      </c>
      <c r="M68">
        <v>190.27</v>
      </c>
      <c r="N68">
        <v>26.51</v>
      </c>
      <c r="O68">
        <v>380.54</v>
      </c>
    </row>
    <row r="69" spans="2:15" x14ac:dyDescent="0.2">
      <c r="B69" t="s">
        <v>89</v>
      </c>
      <c r="C69">
        <v>2020</v>
      </c>
      <c r="D69">
        <v>5</v>
      </c>
      <c r="E69">
        <v>9.27</v>
      </c>
      <c r="F69">
        <v>19.8</v>
      </c>
      <c r="G69">
        <v>32.979999999999997</v>
      </c>
      <c r="H69">
        <v>31.24</v>
      </c>
      <c r="I69">
        <v>47.87</v>
      </c>
      <c r="J69">
        <v>5.9</v>
      </c>
      <c r="K69">
        <v>1.1299999999999999</v>
      </c>
      <c r="L69">
        <v>17.489999999999998</v>
      </c>
      <c r="M69">
        <v>191.21</v>
      </c>
      <c r="N69">
        <v>25.53</v>
      </c>
      <c r="O69">
        <v>382.41999999999996</v>
      </c>
    </row>
    <row r="70" spans="2:15" x14ac:dyDescent="0.2">
      <c r="B70" t="s">
        <v>90</v>
      </c>
      <c r="C70">
        <v>2020</v>
      </c>
      <c r="D70">
        <v>6</v>
      </c>
      <c r="E70">
        <v>8.3800000000000008</v>
      </c>
      <c r="F70">
        <v>22.01</v>
      </c>
      <c r="G70">
        <v>40.22</v>
      </c>
      <c r="H70">
        <v>30.58</v>
      </c>
      <c r="I70">
        <v>43.96</v>
      </c>
      <c r="J70">
        <v>5.65</v>
      </c>
      <c r="K70">
        <v>1.03</v>
      </c>
      <c r="L70">
        <v>16.809999999999999</v>
      </c>
      <c r="M70">
        <v>189.53</v>
      </c>
      <c r="N70">
        <v>20.89</v>
      </c>
      <c r="O70">
        <v>379.06</v>
      </c>
    </row>
    <row r="71" spans="2:15" x14ac:dyDescent="0.2">
      <c r="B71" t="s">
        <v>91</v>
      </c>
      <c r="C71">
        <v>2020</v>
      </c>
      <c r="D71">
        <v>7</v>
      </c>
      <c r="E71">
        <v>8.3800000000000008</v>
      </c>
      <c r="F71">
        <v>23.87</v>
      </c>
      <c r="G71">
        <v>48.98</v>
      </c>
      <c r="H71">
        <v>27.06</v>
      </c>
      <c r="I71">
        <v>47.27</v>
      </c>
      <c r="J71">
        <v>6.08</v>
      </c>
      <c r="K71">
        <v>1.1000000000000001</v>
      </c>
      <c r="L71">
        <v>18.350000000000001</v>
      </c>
      <c r="M71">
        <v>204.23</v>
      </c>
      <c r="N71">
        <v>23.14</v>
      </c>
      <c r="O71">
        <v>408.46</v>
      </c>
    </row>
    <row r="72" spans="2:15" x14ac:dyDescent="0.2">
      <c r="B72" t="s">
        <v>92</v>
      </c>
      <c r="C72">
        <v>2020</v>
      </c>
      <c r="D72">
        <v>8</v>
      </c>
      <c r="E72">
        <v>8.65</v>
      </c>
      <c r="F72">
        <v>26.65</v>
      </c>
      <c r="G72">
        <v>45.95</v>
      </c>
      <c r="H72">
        <v>25.47</v>
      </c>
      <c r="I72">
        <v>48.04</v>
      </c>
      <c r="J72">
        <v>6.51</v>
      </c>
      <c r="K72">
        <v>1.0900000000000001</v>
      </c>
      <c r="L72">
        <v>16.59</v>
      </c>
      <c r="M72">
        <v>199.96</v>
      </c>
      <c r="N72">
        <v>21.01</v>
      </c>
      <c r="O72">
        <v>399.91999999999996</v>
      </c>
    </row>
    <row r="73" spans="2:15" x14ac:dyDescent="0.2">
      <c r="B73" t="s">
        <v>93</v>
      </c>
      <c r="C73">
        <v>2020</v>
      </c>
      <c r="D73">
        <v>9</v>
      </c>
      <c r="E73">
        <v>8.7200000000000006</v>
      </c>
      <c r="F73">
        <v>30.35</v>
      </c>
      <c r="G73">
        <v>45.27</v>
      </c>
      <c r="H73">
        <v>22.89</v>
      </c>
      <c r="I73">
        <v>47.42</v>
      </c>
      <c r="J73">
        <v>6.69</v>
      </c>
      <c r="K73">
        <v>1.07</v>
      </c>
      <c r="L73">
        <v>13.53</v>
      </c>
      <c r="M73">
        <v>200.16</v>
      </c>
      <c r="N73">
        <v>24.22</v>
      </c>
      <c r="O73">
        <v>400.32000000000005</v>
      </c>
    </row>
    <row r="74" spans="2:15" x14ac:dyDescent="0.2">
      <c r="B74" t="s">
        <v>94</v>
      </c>
      <c r="C74">
        <v>2020</v>
      </c>
      <c r="D74">
        <v>10</v>
      </c>
      <c r="E74">
        <v>9.4</v>
      </c>
      <c r="F74">
        <v>32.119999999999997</v>
      </c>
      <c r="G74">
        <v>39.6</v>
      </c>
      <c r="H74">
        <v>27.82</v>
      </c>
      <c r="I74">
        <v>54.19</v>
      </c>
      <c r="J74">
        <v>6.7</v>
      </c>
      <c r="K74">
        <v>1.1499999999999999</v>
      </c>
      <c r="L74">
        <v>8.2100000000000009</v>
      </c>
      <c r="M74">
        <v>218.08</v>
      </c>
      <c r="N74">
        <v>38.89</v>
      </c>
      <c r="O74">
        <v>436.15999999999997</v>
      </c>
    </row>
    <row r="75" spans="2:15" x14ac:dyDescent="0.2">
      <c r="B75" t="s">
        <v>95</v>
      </c>
      <c r="C75">
        <v>2020</v>
      </c>
      <c r="D75">
        <v>11</v>
      </c>
      <c r="E75">
        <v>9.7899999999999991</v>
      </c>
      <c r="F75">
        <v>35.43</v>
      </c>
      <c r="G75">
        <v>48.55</v>
      </c>
      <c r="H75">
        <v>26.97</v>
      </c>
      <c r="I75">
        <v>57.76</v>
      </c>
      <c r="J75">
        <v>6.92</v>
      </c>
      <c r="K75">
        <v>1.1000000000000001</v>
      </c>
      <c r="L75">
        <v>5.59</v>
      </c>
      <c r="M75">
        <v>225.5</v>
      </c>
      <c r="N75">
        <v>33.39</v>
      </c>
      <c r="O75">
        <v>451</v>
      </c>
    </row>
    <row r="76" spans="2:15" x14ac:dyDescent="0.2">
      <c r="B76" t="s">
        <v>96</v>
      </c>
      <c r="C76">
        <v>2020</v>
      </c>
      <c r="D76">
        <v>12</v>
      </c>
      <c r="E76">
        <v>10.81</v>
      </c>
      <c r="F76">
        <v>34.97</v>
      </c>
      <c r="G76">
        <v>50.08</v>
      </c>
      <c r="H76">
        <v>29.88</v>
      </c>
      <c r="I76">
        <v>63.96</v>
      </c>
      <c r="J76">
        <v>7.1</v>
      </c>
      <c r="K76">
        <v>1.17</v>
      </c>
      <c r="L76">
        <v>3.39</v>
      </c>
      <c r="M76">
        <v>241.3</v>
      </c>
      <c r="N76">
        <v>39.94</v>
      </c>
      <c r="O76">
        <v>482.59999999999997</v>
      </c>
    </row>
    <row r="77" spans="2:15" x14ac:dyDescent="0.2">
      <c r="B77" t="s">
        <v>97</v>
      </c>
      <c r="C77">
        <v>2021</v>
      </c>
      <c r="D77">
        <v>1</v>
      </c>
      <c r="E77">
        <v>11.38</v>
      </c>
      <c r="F77">
        <v>39.81</v>
      </c>
      <c r="G77">
        <v>52.19</v>
      </c>
      <c r="H77">
        <v>34.49</v>
      </c>
      <c r="I77">
        <v>67.98</v>
      </c>
      <c r="J77">
        <v>7.38</v>
      </c>
      <c r="K77">
        <v>1.1599999999999999</v>
      </c>
      <c r="L77">
        <v>4.08</v>
      </c>
      <c r="M77">
        <v>256.64999999999998</v>
      </c>
      <c r="N77">
        <v>38.18</v>
      </c>
      <c r="O77">
        <v>513.29999999999995</v>
      </c>
    </row>
    <row r="78" spans="2:15" x14ac:dyDescent="0.2">
      <c r="B78" t="s">
        <v>98</v>
      </c>
      <c r="C78">
        <v>2021</v>
      </c>
      <c r="D78">
        <v>2</v>
      </c>
      <c r="E78">
        <v>10.23</v>
      </c>
      <c r="F78">
        <v>31.25</v>
      </c>
      <c r="G78">
        <v>42.31</v>
      </c>
      <c r="H78">
        <v>34.74</v>
      </c>
      <c r="I78">
        <v>58.64</v>
      </c>
      <c r="J78">
        <v>6.65</v>
      </c>
      <c r="K78">
        <v>1.05</v>
      </c>
      <c r="L78">
        <v>7.29</v>
      </c>
      <c r="M78">
        <v>229.25</v>
      </c>
      <c r="N78">
        <v>37.090000000000003</v>
      </c>
      <c r="O78">
        <v>458.5</v>
      </c>
    </row>
    <row r="79" spans="2:15" x14ac:dyDescent="0.2">
      <c r="B79" t="s">
        <v>99</v>
      </c>
      <c r="C79">
        <v>2021</v>
      </c>
      <c r="D79">
        <v>3</v>
      </c>
      <c r="E79">
        <v>10.67</v>
      </c>
      <c r="F79">
        <v>31.75</v>
      </c>
      <c r="G79">
        <v>46.73</v>
      </c>
      <c r="H79">
        <v>30.35</v>
      </c>
      <c r="I79">
        <v>62.14</v>
      </c>
      <c r="J79">
        <v>6.7</v>
      </c>
      <c r="K79">
        <v>1.17</v>
      </c>
      <c r="L79">
        <v>13.52</v>
      </c>
      <c r="M79">
        <v>239.78</v>
      </c>
      <c r="N79">
        <v>36.75</v>
      </c>
      <c r="O79">
        <v>479.55999999999995</v>
      </c>
    </row>
    <row r="80" spans="2:15" x14ac:dyDescent="0.2">
      <c r="B80" t="s">
        <v>100</v>
      </c>
      <c r="C80">
        <v>2021</v>
      </c>
      <c r="D80">
        <v>4</v>
      </c>
      <c r="E80">
        <v>10.15</v>
      </c>
      <c r="F80">
        <v>28.72</v>
      </c>
      <c r="G80">
        <v>43.02</v>
      </c>
      <c r="H80">
        <v>26.3</v>
      </c>
      <c r="I80">
        <v>54.03</v>
      </c>
      <c r="J80">
        <v>6.19</v>
      </c>
      <c r="K80">
        <v>1.1000000000000001</v>
      </c>
      <c r="L80">
        <v>16.190000000000001</v>
      </c>
      <c r="M80">
        <v>215.62</v>
      </c>
      <c r="N80">
        <v>29.92</v>
      </c>
      <c r="O80">
        <v>431.24</v>
      </c>
    </row>
    <row r="81" spans="2:15" x14ac:dyDescent="0.2">
      <c r="B81" t="s">
        <v>101</v>
      </c>
      <c r="C81">
        <v>2021</v>
      </c>
      <c r="D81">
        <v>5</v>
      </c>
      <c r="E81">
        <v>9.65</v>
      </c>
      <c r="F81">
        <v>23.48</v>
      </c>
      <c r="G81">
        <v>31.73</v>
      </c>
      <c r="H81">
        <v>32.83</v>
      </c>
      <c r="I81">
        <v>52.94</v>
      </c>
      <c r="J81">
        <v>6.29</v>
      </c>
      <c r="K81">
        <v>1.1200000000000001</v>
      </c>
      <c r="L81">
        <v>19.02</v>
      </c>
      <c r="M81">
        <v>208.51</v>
      </c>
      <c r="N81">
        <v>31.45</v>
      </c>
      <c r="O81">
        <v>417.02</v>
      </c>
    </row>
    <row r="82" spans="2:15" x14ac:dyDescent="0.2">
      <c r="B82" t="s">
        <v>102</v>
      </c>
      <c r="C82">
        <v>2021</v>
      </c>
      <c r="D82">
        <v>6</v>
      </c>
      <c r="E82">
        <v>8.43</v>
      </c>
      <c r="F82">
        <v>27.04</v>
      </c>
      <c r="G82">
        <v>38.68</v>
      </c>
      <c r="H82">
        <v>31.78</v>
      </c>
      <c r="I82">
        <v>52.65</v>
      </c>
      <c r="J82">
        <v>6.05</v>
      </c>
      <c r="K82">
        <v>1.0900000000000001</v>
      </c>
      <c r="L82">
        <v>21.28</v>
      </c>
      <c r="M82">
        <v>204.43</v>
      </c>
      <c r="N82">
        <v>17.43</v>
      </c>
      <c r="O82">
        <v>408.86000000000007</v>
      </c>
    </row>
    <row r="83" spans="2:15" x14ac:dyDescent="0.2">
      <c r="B83" t="s">
        <v>103</v>
      </c>
      <c r="C83">
        <v>2021</v>
      </c>
      <c r="D83">
        <v>7</v>
      </c>
      <c r="E83">
        <v>8.7799999999999994</v>
      </c>
      <c r="F83">
        <v>30.19</v>
      </c>
      <c r="G83">
        <v>39.51</v>
      </c>
      <c r="H83">
        <v>29.75</v>
      </c>
      <c r="I83">
        <v>56.69</v>
      </c>
      <c r="J83">
        <v>6.59</v>
      </c>
      <c r="K83">
        <v>1.1299999999999999</v>
      </c>
      <c r="L83">
        <v>20.55</v>
      </c>
      <c r="M83">
        <v>215.52</v>
      </c>
      <c r="N83">
        <v>22.33</v>
      </c>
      <c r="O83">
        <v>431.04</v>
      </c>
    </row>
    <row r="84" spans="2:15" x14ac:dyDescent="0.2">
      <c r="B84" t="s">
        <v>104</v>
      </c>
      <c r="C84">
        <v>2021</v>
      </c>
      <c r="D84">
        <v>8</v>
      </c>
      <c r="E84">
        <v>9.0500000000000007</v>
      </c>
      <c r="F84">
        <v>30.14</v>
      </c>
      <c r="G84">
        <v>33.01</v>
      </c>
      <c r="H84">
        <v>27.42</v>
      </c>
      <c r="I84">
        <v>57.38</v>
      </c>
      <c r="J84">
        <v>6.65</v>
      </c>
      <c r="K84">
        <v>1.1000000000000001</v>
      </c>
      <c r="L84">
        <v>18.350000000000001</v>
      </c>
      <c r="M84">
        <v>208.48</v>
      </c>
      <c r="N84">
        <v>25.38</v>
      </c>
      <c r="O84">
        <v>416.96</v>
      </c>
    </row>
    <row r="85" spans="2:15" x14ac:dyDescent="0.2">
      <c r="B85" t="s">
        <v>105</v>
      </c>
      <c r="C85">
        <v>2021</v>
      </c>
      <c r="D85">
        <v>9</v>
      </c>
      <c r="E85">
        <v>9.23</v>
      </c>
      <c r="F85">
        <v>36.619999999999997</v>
      </c>
      <c r="G85">
        <v>40.08</v>
      </c>
      <c r="H85">
        <v>21.3</v>
      </c>
      <c r="I85">
        <v>56.54</v>
      </c>
      <c r="J85">
        <v>6.41</v>
      </c>
      <c r="K85">
        <v>1.0900000000000001</v>
      </c>
      <c r="L85">
        <v>15.47</v>
      </c>
      <c r="M85">
        <v>207.72</v>
      </c>
      <c r="N85">
        <v>20.98</v>
      </c>
      <c r="O85">
        <v>415.44</v>
      </c>
    </row>
    <row r="86" spans="2:15" x14ac:dyDescent="0.2">
      <c r="B86" t="s">
        <v>106</v>
      </c>
      <c r="C86">
        <v>2021</v>
      </c>
      <c r="D86">
        <v>10</v>
      </c>
      <c r="E86">
        <v>10.02</v>
      </c>
      <c r="F86">
        <v>36.630000000000003</v>
      </c>
      <c r="G86">
        <v>39.07</v>
      </c>
      <c r="H86">
        <v>20.04</v>
      </c>
      <c r="I86">
        <v>59.28</v>
      </c>
      <c r="J86">
        <v>6.74</v>
      </c>
      <c r="K86">
        <v>1.1299999999999999</v>
      </c>
      <c r="L86">
        <v>11.45</v>
      </c>
      <c r="M86">
        <v>222.64</v>
      </c>
      <c r="N86">
        <v>38.28</v>
      </c>
      <c r="O86">
        <v>445.28</v>
      </c>
    </row>
    <row r="87" spans="2:15" x14ac:dyDescent="0.2">
      <c r="B87" t="s">
        <v>107</v>
      </c>
      <c r="C87">
        <v>2021</v>
      </c>
      <c r="D87">
        <v>11</v>
      </c>
      <c r="E87">
        <v>10.62</v>
      </c>
      <c r="F87">
        <v>40.39</v>
      </c>
      <c r="G87">
        <v>54.95</v>
      </c>
      <c r="H87">
        <v>22.08</v>
      </c>
      <c r="I87">
        <v>58.55</v>
      </c>
      <c r="J87">
        <v>7.28</v>
      </c>
      <c r="K87">
        <v>1.1000000000000001</v>
      </c>
      <c r="L87">
        <v>5.83</v>
      </c>
      <c r="M87">
        <v>235.94</v>
      </c>
      <c r="N87">
        <v>35.14</v>
      </c>
      <c r="O87">
        <v>471.88</v>
      </c>
    </row>
    <row r="88" spans="2:15" x14ac:dyDescent="0.2">
      <c r="B88" t="s">
        <v>108</v>
      </c>
      <c r="C88">
        <v>2021</v>
      </c>
      <c r="D88">
        <v>12</v>
      </c>
      <c r="E88">
        <v>11.72</v>
      </c>
      <c r="F88">
        <v>42.43</v>
      </c>
      <c r="G88">
        <v>52.84</v>
      </c>
      <c r="H88">
        <v>27.62</v>
      </c>
      <c r="I88">
        <v>61.27</v>
      </c>
      <c r="J88">
        <v>7.91</v>
      </c>
      <c r="K88">
        <v>1.1299999999999999</v>
      </c>
      <c r="L88">
        <v>4.5</v>
      </c>
      <c r="M88">
        <v>252.38</v>
      </c>
      <c r="N88">
        <v>42.96</v>
      </c>
      <c r="O88">
        <v>504.76</v>
      </c>
    </row>
    <row r="89" spans="2:15" x14ac:dyDescent="0.2">
      <c r="B89" t="s">
        <v>109</v>
      </c>
      <c r="C89">
        <v>2022</v>
      </c>
      <c r="D89">
        <v>1</v>
      </c>
      <c r="E89">
        <v>11.4</v>
      </c>
      <c r="F89">
        <v>40.01</v>
      </c>
      <c r="G89">
        <v>54.67</v>
      </c>
      <c r="H89">
        <v>26.56</v>
      </c>
      <c r="I89">
        <v>63.61</v>
      </c>
      <c r="J89">
        <v>7.93</v>
      </c>
      <c r="K89">
        <v>1.1599999999999999</v>
      </c>
      <c r="L89">
        <v>6.68</v>
      </c>
      <c r="M89">
        <v>258.31</v>
      </c>
      <c r="N89">
        <v>46.29</v>
      </c>
      <c r="O89">
        <v>516.62</v>
      </c>
    </row>
    <row r="90" spans="2:15" x14ac:dyDescent="0.2">
      <c r="B90" t="s">
        <v>110</v>
      </c>
      <c r="C90">
        <v>2022</v>
      </c>
      <c r="D90">
        <v>2</v>
      </c>
      <c r="E90">
        <v>10.16</v>
      </c>
      <c r="F90">
        <v>31.98</v>
      </c>
      <c r="G90">
        <v>42.86</v>
      </c>
      <c r="H90">
        <v>21.31</v>
      </c>
      <c r="I90">
        <v>54.74</v>
      </c>
      <c r="J90">
        <v>6.63</v>
      </c>
      <c r="K90">
        <v>1.04</v>
      </c>
      <c r="L90">
        <v>9.92</v>
      </c>
      <c r="M90">
        <v>230.67</v>
      </c>
      <c r="N90">
        <v>52.03</v>
      </c>
      <c r="O90">
        <v>461.33999999999992</v>
      </c>
    </row>
    <row r="91" spans="2:15" x14ac:dyDescent="0.2">
      <c r="B91" t="s">
        <v>111</v>
      </c>
      <c r="C91">
        <v>2022</v>
      </c>
      <c r="D91">
        <v>3</v>
      </c>
      <c r="E91">
        <v>11.22</v>
      </c>
      <c r="F91">
        <v>42.33</v>
      </c>
      <c r="G91">
        <v>47.61</v>
      </c>
      <c r="H91">
        <v>22.7</v>
      </c>
      <c r="I91">
        <v>54.51</v>
      </c>
      <c r="J91">
        <v>7.7</v>
      </c>
      <c r="K91">
        <v>1.17</v>
      </c>
      <c r="L91">
        <v>16.690000000000001</v>
      </c>
      <c r="M91">
        <v>237.64</v>
      </c>
      <c r="N91">
        <v>33.71</v>
      </c>
      <c r="O91">
        <v>475.27999999999992</v>
      </c>
    </row>
    <row r="92" spans="2:15" x14ac:dyDescent="0.2">
      <c r="B92" t="s">
        <v>112</v>
      </c>
      <c r="C92">
        <v>2022</v>
      </c>
      <c r="D92">
        <v>4</v>
      </c>
      <c r="E92">
        <v>10.1</v>
      </c>
      <c r="F92">
        <v>32.32</v>
      </c>
      <c r="G92">
        <v>34.590000000000003</v>
      </c>
      <c r="H92">
        <v>24.43</v>
      </c>
      <c r="I92">
        <v>47.32</v>
      </c>
      <c r="J92">
        <v>6.23</v>
      </c>
      <c r="K92">
        <v>1.1100000000000001</v>
      </c>
      <c r="L92">
        <v>20.100000000000001</v>
      </c>
      <c r="M92">
        <v>212.42</v>
      </c>
      <c r="N92">
        <v>36.22</v>
      </c>
      <c r="O92">
        <v>424.84000000000003</v>
      </c>
    </row>
    <row r="93" spans="2:15" x14ac:dyDescent="0.2">
      <c r="B93" t="s">
        <v>113</v>
      </c>
      <c r="C93">
        <v>2022</v>
      </c>
      <c r="D93">
        <v>5</v>
      </c>
      <c r="E93">
        <v>9.75</v>
      </c>
      <c r="F93">
        <v>29.99</v>
      </c>
      <c r="G93">
        <v>35.549999999999997</v>
      </c>
      <c r="H93">
        <v>26.55</v>
      </c>
      <c r="I93">
        <v>42.74</v>
      </c>
      <c r="J93">
        <v>6.32</v>
      </c>
      <c r="K93">
        <v>1.1299999999999999</v>
      </c>
      <c r="L93">
        <v>25.69</v>
      </c>
      <c r="M93">
        <v>205.04</v>
      </c>
      <c r="N93">
        <v>27.32</v>
      </c>
      <c r="O93">
        <v>410.08</v>
      </c>
    </row>
    <row r="94" spans="2:15" x14ac:dyDescent="0.2">
      <c r="B94" t="s">
        <v>114</v>
      </c>
      <c r="C94">
        <v>2022</v>
      </c>
      <c r="D94">
        <v>6</v>
      </c>
      <c r="E94">
        <v>9.1199999999999992</v>
      </c>
      <c r="F94">
        <v>31.96</v>
      </c>
      <c r="G94">
        <v>39.83</v>
      </c>
      <c r="H94">
        <v>24.18</v>
      </c>
      <c r="I94">
        <v>42.67</v>
      </c>
      <c r="J94">
        <v>6.15</v>
      </c>
      <c r="K94">
        <v>1.04</v>
      </c>
      <c r="L94">
        <v>26.18</v>
      </c>
      <c r="M94">
        <v>202.87</v>
      </c>
      <c r="N94">
        <v>21.74</v>
      </c>
      <c r="O94">
        <v>405.74</v>
      </c>
    </row>
    <row r="95" spans="2:15" x14ac:dyDescent="0.2">
      <c r="B95" t="s">
        <v>115</v>
      </c>
      <c r="C95">
        <v>2022</v>
      </c>
      <c r="D95">
        <v>7</v>
      </c>
      <c r="E95">
        <v>9.17</v>
      </c>
      <c r="F95">
        <v>33.78</v>
      </c>
      <c r="G95">
        <v>44.05</v>
      </c>
      <c r="H95">
        <v>21.76</v>
      </c>
      <c r="I95">
        <v>43.9</v>
      </c>
      <c r="J95">
        <v>6.46</v>
      </c>
      <c r="K95">
        <v>1.07</v>
      </c>
      <c r="L95">
        <v>27.16</v>
      </c>
      <c r="M95">
        <v>212.54</v>
      </c>
      <c r="N95">
        <v>25.19</v>
      </c>
      <c r="O95">
        <v>425.08</v>
      </c>
    </row>
    <row r="96" spans="2:15" x14ac:dyDescent="0.2">
      <c r="B96" t="s">
        <v>116</v>
      </c>
      <c r="C96">
        <v>2022</v>
      </c>
      <c r="D96">
        <v>8</v>
      </c>
      <c r="E96">
        <v>9.15</v>
      </c>
      <c r="F96">
        <v>35.67</v>
      </c>
      <c r="G96">
        <v>42.84</v>
      </c>
      <c r="H96">
        <v>19.72</v>
      </c>
      <c r="I96">
        <v>43.3</v>
      </c>
      <c r="J96">
        <v>6.2</v>
      </c>
      <c r="K96">
        <v>1.08</v>
      </c>
      <c r="L96">
        <v>24.97</v>
      </c>
      <c r="M96">
        <v>204</v>
      </c>
      <c r="N96">
        <v>21.07</v>
      </c>
      <c r="O96">
        <v>408</v>
      </c>
    </row>
    <row r="97" spans="2:15" x14ac:dyDescent="0.2">
      <c r="B97" t="s">
        <v>117</v>
      </c>
      <c r="C97">
        <v>2022</v>
      </c>
      <c r="D97">
        <v>9</v>
      </c>
      <c r="E97">
        <v>9.1999999999999993</v>
      </c>
      <c r="F97">
        <v>35.65</v>
      </c>
      <c r="G97">
        <v>39.51</v>
      </c>
      <c r="H97">
        <v>19.37</v>
      </c>
      <c r="I97">
        <v>42.91</v>
      </c>
      <c r="J97">
        <v>6.39</v>
      </c>
      <c r="K97">
        <v>1.05</v>
      </c>
      <c r="L97">
        <v>17.93</v>
      </c>
      <c r="M97">
        <v>199.03</v>
      </c>
      <c r="N97">
        <v>27.02</v>
      </c>
      <c r="O97">
        <v>398.05999999999995</v>
      </c>
    </row>
    <row r="98" spans="2:15" x14ac:dyDescent="0.2">
      <c r="B98" t="s">
        <v>118</v>
      </c>
      <c r="C98">
        <v>2022</v>
      </c>
      <c r="D98">
        <v>10</v>
      </c>
      <c r="E98">
        <v>9.34</v>
      </c>
      <c r="F98">
        <v>31.71</v>
      </c>
      <c r="G98">
        <v>41.23</v>
      </c>
      <c r="H98">
        <v>18.75</v>
      </c>
      <c r="I98">
        <v>43.52</v>
      </c>
      <c r="J98">
        <v>6.44</v>
      </c>
      <c r="K98">
        <v>1.1100000000000001</v>
      </c>
      <c r="L98">
        <v>13.85</v>
      </c>
      <c r="M98">
        <v>202.26</v>
      </c>
      <c r="N98">
        <v>36.31</v>
      </c>
      <c r="O98">
        <v>404.52000000000004</v>
      </c>
    </row>
    <row r="99" spans="2:15" x14ac:dyDescent="0.2">
      <c r="B99" t="s">
        <v>119</v>
      </c>
      <c r="C99">
        <v>2022</v>
      </c>
      <c r="D99">
        <v>11</v>
      </c>
      <c r="E99">
        <v>10.29</v>
      </c>
      <c r="F99">
        <v>36.76</v>
      </c>
      <c r="G99">
        <v>40.04</v>
      </c>
      <c r="H99">
        <v>21.69</v>
      </c>
      <c r="I99">
        <v>46.38</v>
      </c>
      <c r="J99">
        <v>6.67</v>
      </c>
      <c r="K99">
        <v>1.05</v>
      </c>
      <c r="L99">
        <v>7.76</v>
      </c>
      <c r="M99">
        <v>212.24</v>
      </c>
      <c r="N99">
        <v>41.6</v>
      </c>
      <c r="O99">
        <v>424.48</v>
      </c>
    </row>
    <row r="100" spans="2:15" x14ac:dyDescent="0.2">
      <c r="B100" t="s">
        <v>120</v>
      </c>
      <c r="C100">
        <v>2022</v>
      </c>
      <c r="D100">
        <v>12</v>
      </c>
      <c r="E100">
        <v>11.44</v>
      </c>
      <c r="F100">
        <v>41.6</v>
      </c>
      <c r="G100">
        <v>47.1</v>
      </c>
      <c r="H100">
        <v>26.36</v>
      </c>
      <c r="I100">
        <v>54.36</v>
      </c>
      <c r="J100">
        <v>7.27</v>
      </c>
      <c r="K100">
        <v>1.0900000000000001</v>
      </c>
      <c r="L100">
        <v>4.8600000000000003</v>
      </c>
      <c r="M100">
        <v>234.39</v>
      </c>
      <c r="N100">
        <v>40.31</v>
      </c>
      <c r="O100">
        <v>468.78000000000003</v>
      </c>
    </row>
    <row r="101" spans="2:15" x14ac:dyDescent="0.2">
      <c r="B101" t="s">
        <v>121</v>
      </c>
      <c r="C101">
        <v>2023</v>
      </c>
      <c r="D101">
        <v>1</v>
      </c>
      <c r="E101">
        <v>10.51</v>
      </c>
      <c r="F101">
        <v>36.04</v>
      </c>
      <c r="G101">
        <v>39.049999999999997</v>
      </c>
      <c r="H101">
        <v>29.69</v>
      </c>
      <c r="I101">
        <v>57.12</v>
      </c>
      <c r="J101">
        <v>7.04</v>
      </c>
      <c r="K101">
        <v>1.07</v>
      </c>
      <c r="L101">
        <v>6.73</v>
      </c>
      <c r="M101">
        <v>240.62</v>
      </c>
      <c r="N101">
        <v>53.37</v>
      </c>
      <c r="O101">
        <v>481.24</v>
      </c>
    </row>
    <row r="102" spans="2:15" x14ac:dyDescent="0.2">
      <c r="B102" t="s">
        <v>122</v>
      </c>
      <c r="C102">
        <v>2023</v>
      </c>
      <c r="D102">
        <v>2</v>
      </c>
      <c r="E102">
        <v>9.77</v>
      </c>
      <c r="F102">
        <v>34.32</v>
      </c>
      <c r="G102">
        <v>42.99</v>
      </c>
      <c r="H102">
        <v>22.5</v>
      </c>
      <c r="I102">
        <v>51.75</v>
      </c>
      <c r="J102">
        <v>6.66</v>
      </c>
      <c r="K102">
        <v>0.98</v>
      </c>
      <c r="L102">
        <v>11.74</v>
      </c>
      <c r="M102">
        <v>219.68</v>
      </c>
      <c r="N102">
        <v>38.97</v>
      </c>
      <c r="O102">
        <v>439.36</v>
      </c>
    </row>
    <row r="103" spans="2:15" x14ac:dyDescent="0.2">
      <c r="B103" t="s">
        <v>123</v>
      </c>
      <c r="C103">
        <v>2023</v>
      </c>
      <c r="D103">
        <v>3</v>
      </c>
      <c r="E103">
        <v>10.130000000000001</v>
      </c>
      <c r="F103">
        <v>30.54</v>
      </c>
      <c r="G103">
        <v>38.04</v>
      </c>
      <c r="H103">
        <v>25.64</v>
      </c>
      <c r="I103">
        <v>51.26</v>
      </c>
      <c r="J103">
        <v>6.84</v>
      </c>
      <c r="K103">
        <v>1.06</v>
      </c>
      <c r="L103">
        <v>17.91</v>
      </c>
      <c r="M103">
        <v>228.1</v>
      </c>
      <c r="N103">
        <v>46.68</v>
      </c>
      <c r="O103">
        <v>456.2</v>
      </c>
    </row>
    <row r="104" spans="2:15" x14ac:dyDescent="0.2">
      <c r="B104" t="s">
        <v>124</v>
      </c>
      <c r="C104">
        <v>2023</v>
      </c>
      <c r="D104">
        <v>4</v>
      </c>
      <c r="E104">
        <v>9.11</v>
      </c>
      <c r="F104">
        <v>24.39</v>
      </c>
      <c r="G104">
        <v>31.03</v>
      </c>
      <c r="H104">
        <v>24.6</v>
      </c>
      <c r="I104">
        <v>47.38</v>
      </c>
      <c r="J104">
        <v>5.73</v>
      </c>
      <c r="K104">
        <v>1.03</v>
      </c>
      <c r="L104">
        <v>24.09</v>
      </c>
      <c r="M104">
        <v>200.94</v>
      </c>
      <c r="N104">
        <v>33.58</v>
      </c>
      <c r="O104">
        <v>401.87999999999994</v>
      </c>
    </row>
    <row r="105" spans="2:15" x14ac:dyDescent="0.2">
      <c r="B105" t="s">
        <v>125</v>
      </c>
      <c r="C105">
        <v>2023</v>
      </c>
      <c r="D105">
        <v>5</v>
      </c>
      <c r="E105">
        <v>8.3800000000000008</v>
      </c>
      <c r="F105">
        <v>19.3</v>
      </c>
      <c r="G105">
        <v>27.88</v>
      </c>
      <c r="H105">
        <v>28.97</v>
      </c>
      <c r="I105">
        <v>43.46</v>
      </c>
      <c r="J105">
        <v>5.59</v>
      </c>
      <c r="K105">
        <v>1.05</v>
      </c>
      <c r="L105">
        <v>29.9</v>
      </c>
      <c r="M105">
        <v>196.22</v>
      </c>
      <c r="N105">
        <v>31.69</v>
      </c>
      <c r="O105">
        <v>392.44</v>
      </c>
    </row>
    <row r="106" spans="2:15" x14ac:dyDescent="0.2">
      <c r="B106" t="s">
        <v>126</v>
      </c>
      <c r="C106">
        <v>2023</v>
      </c>
      <c r="D106">
        <v>6</v>
      </c>
      <c r="E106">
        <v>7.32</v>
      </c>
      <c r="F106">
        <v>19.46</v>
      </c>
      <c r="G106">
        <v>33</v>
      </c>
      <c r="H106">
        <v>26.95</v>
      </c>
      <c r="I106">
        <v>42.95</v>
      </c>
      <c r="J106">
        <v>4.91</v>
      </c>
      <c r="K106">
        <v>1</v>
      </c>
      <c r="L106">
        <v>33.04</v>
      </c>
      <c r="M106">
        <v>190.13</v>
      </c>
      <c r="N106">
        <v>21.5</v>
      </c>
      <c r="O106">
        <v>380.26</v>
      </c>
    </row>
    <row r="107" spans="2:15" x14ac:dyDescent="0.2">
      <c r="B107" t="s">
        <v>127</v>
      </c>
      <c r="C107">
        <v>2023</v>
      </c>
      <c r="D107">
        <v>7</v>
      </c>
      <c r="E107">
        <v>7.61</v>
      </c>
      <c r="F107">
        <v>19.41</v>
      </c>
      <c r="G107">
        <v>36.28</v>
      </c>
      <c r="H107">
        <v>22.27</v>
      </c>
      <c r="I107">
        <v>47.02</v>
      </c>
      <c r="J107">
        <v>5.59</v>
      </c>
      <c r="K107">
        <v>1.02</v>
      </c>
      <c r="L107">
        <v>32.68</v>
      </c>
      <c r="M107">
        <v>202.68</v>
      </c>
      <c r="N107">
        <v>30.8</v>
      </c>
      <c r="O107">
        <v>405.36000000000007</v>
      </c>
    </row>
    <row r="108" spans="2:15" x14ac:dyDescent="0.2">
      <c r="B108" t="s">
        <v>128</v>
      </c>
      <c r="C108">
        <v>2023</v>
      </c>
      <c r="D108">
        <v>8</v>
      </c>
      <c r="E108">
        <v>7.91</v>
      </c>
      <c r="F108">
        <v>21.61</v>
      </c>
      <c r="G108">
        <v>34.35</v>
      </c>
      <c r="H108">
        <v>24.22</v>
      </c>
      <c r="I108">
        <v>46</v>
      </c>
      <c r="J108">
        <v>5.88</v>
      </c>
      <c r="K108">
        <v>1.01</v>
      </c>
      <c r="L108">
        <v>29.42</v>
      </c>
      <c r="M108">
        <v>197.44</v>
      </c>
      <c r="N108">
        <v>27.04</v>
      </c>
      <c r="O108">
        <v>394.88</v>
      </c>
    </row>
    <row r="109" spans="2:15" x14ac:dyDescent="0.2">
      <c r="B109" t="s">
        <v>129</v>
      </c>
      <c r="C109">
        <v>2023</v>
      </c>
      <c r="D109">
        <v>9</v>
      </c>
      <c r="E109">
        <v>7.8</v>
      </c>
      <c r="F109">
        <v>23.51</v>
      </c>
      <c r="G109">
        <v>34.01</v>
      </c>
      <c r="H109">
        <v>20.399999999999999</v>
      </c>
      <c r="I109">
        <v>46.74</v>
      </c>
      <c r="J109">
        <v>5.53</v>
      </c>
      <c r="K109">
        <v>1.02</v>
      </c>
      <c r="L109">
        <v>26.24</v>
      </c>
      <c r="M109">
        <v>192.25</v>
      </c>
      <c r="N109">
        <v>27</v>
      </c>
      <c r="O109">
        <v>384.5</v>
      </c>
    </row>
    <row r="110" spans="2:15" x14ac:dyDescent="0.2">
      <c r="B110" t="s">
        <v>130</v>
      </c>
      <c r="C110">
        <v>2023</v>
      </c>
      <c r="D110">
        <v>10</v>
      </c>
      <c r="E110">
        <v>8.3699999999999992</v>
      </c>
      <c r="F110">
        <v>25.53</v>
      </c>
      <c r="G110">
        <v>32.81</v>
      </c>
      <c r="H110">
        <v>22.31</v>
      </c>
      <c r="I110">
        <v>49.43</v>
      </c>
      <c r="J110">
        <v>5.82</v>
      </c>
      <c r="K110">
        <v>1.05</v>
      </c>
      <c r="L110">
        <v>16.61</v>
      </c>
      <c r="M110">
        <v>206.03</v>
      </c>
      <c r="N110">
        <v>44.1</v>
      </c>
      <c r="O110">
        <v>412.06000000000006</v>
      </c>
    </row>
    <row r="111" spans="2:15" x14ac:dyDescent="0.2">
      <c r="B111" t="s">
        <v>131</v>
      </c>
      <c r="C111">
        <v>2023</v>
      </c>
      <c r="D111">
        <v>11</v>
      </c>
      <c r="E111">
        <v>9.1999999999999993</v>
      </c>
      <c r="F111">
        <v>28.31</v>
      </c>
      <c r="G111">
        <v>32.770000000000003</v>
      </c>
      <c r="H111">
        <v>32.11</v>
      </c>
      <c r="I111">
        <v>49.8</v>
      </c>
      <c r="J111">
        <v>6.25</v>
      </c>
      <c r="K111">
        <v>1.04</v>
      </c>
      <c r="L111">
        <v>9.7799999999999994</v>
      </c>
      <c r="M111">
        <v>220.25</v>
      </c>
      <c r="N111">
        <v>50.99</v>
      </c>
      <c r="O111">
        <v>440.5</v>
      </c>
    </row>
    <row r="112" spans="2:15" x14ac:dyDescent="0.2">
      <c r="B112" t="s">
        <v>132</v>
      </c>
      <c r="C112">
        <v>2023</v>
      </c>
      <c r="D112">
        <v>12</v>
      </c>
      <c r="E112">
        <v>9.94</v>
      </c>
      <c r="F112">
        <v>28.18</v>
      </c>
      <c r="G112">
        <v>37.409999999999997</v>
      </c>
      <c r="H112">
        <v>33.520000000000003</v>
      </c>
      <c r="I112">
        <v>56.38</v>
      </c>
      <c r="J112">
        <v>6.44</v>
      </c>
      <c r="K112">
        <v>1.07</v>
      </c>
      <c r="L112">
        <v>7.45</v>
      </c>
      <c r="M112">
        <v>234.86</v>
      </c>
      <c r="N112">
        <v>54.47</v>
      </c>
      <c r="O112">
        <v>469.72</v>
      </c>
    </row>
    <row r="113" spans="2:15" x14ac:dyDescent="0.2">
      <c r="B113" t="s">
        <v>133</v>
      </c>
      <c r="C113">
        <v>2024</v>
      </c>
      <c r="D113">
        <v>1</v>
      </c>
      <c r="E113">
        <v>10.08</v>
      </c>
      <c r="F113">
        <v>27.8</v>
      </c>
      <c r="G113">
        <v>43.9</v>
      </c>
      <c r="H113">
        <v>33.43</v>
      </c>
      <c r="I113">
        <v>61.2</v>
      </c>
      <c r="J113">
        <v>6.95</v>
      </c>
      <c r="K113">
        <v>1.07</v>
      </c>
      <c r="L113">
        <v>10</v>
      </c>
      <c r="M113">
        <v>250.87</v>
      </c>
      <c r="N113">
        <v>56.44</v>
      </c>
      <c r="O113">
        <v>501.74</v>
      </c>
    </row>
    <row r="114" spans="2:15" x14ac:dyDescent="0.2">
      <c r="B114" t="s">
        <v>134</v>
      </c>
      <c r="C114">
        <v>2024</v>
      </c>
      <c r="D114">
        <v>2</v>
      </c>
      <c r="E114">
        <v>9.3000000000000007</v>
      </c>
      <c r="F114">
        <v>23.1</v>
      </c>
      <c r="G114">
        <v>33.270000000000003</v>
      </c>
      <c r="H114">
        <v>28.6</v>
      </c>
      <c r="I114">
        <v>53.89</v>
      </c>
      <c r="J114">
        <v>5.94</v>
      </c>
      <c r="K114">
        <v>1.02</v>
      </c>
      <c r="L114">
        <v>13.13</v>
      </c>
      <c r="M114">
        <v>221.2</v>
      </c>
      <c r="N114">
        <v>52.95</v>
      </c>
      <c r="O114">
        <v>442.40000000000003</v>
      </c>
    </row>
    <row r="115" spans="2:15" x14ac:dyDescent="0.2">
      <c r="B115" t="s">
        <v>135</v>
      </c>
      <c r="C115">
        <v>2024</v>
      </c>
      <c r="D115">
        <v>3</v>
      </c>
      <c r="E115">
        <v>10</v>
      </c>
      <c r="F115">
        <v>22.83</v>
      </c>
      <c r="G115">
        <v>32.76</v>
      </c>
      <c r="H115">
        <v>34.130000000000003</v>
      </c>
      <c r="I115">
        <v>51.3</v>
      </c>
      <c r="J115">
        <v>5.71</v>
      </c>
      <c r="K115">
        <v>1.08</v>
      </c>
      <c r="L115">
        <v>21.91</v>
      </c>
      <c r="M115">
        <v>221.94</v>
      </c>
      <c r="N115">
        <v>42.22</v>
      </c>
      <c r="O115">
        <v>443.88</v>
      </c>
    </row>
    <row r="116" spans="2:15" x14ac:dyDescent="0.2">
      <c r="B116" t="s">
        <v>136</v>
      </c>
      <c r="C116">
        <v>2024</v>
      </c>
      <c r="D116">
        <v>4</v>
      </c>
      <c r="E116">
        <v>8.59</v>
      </c>
      <c r="F116">
        <v>17.53</v>
      </c>
      <c r="G116">
        <v>24.21</v>
      </c>
      <c r="H116">
        <v>31.61</v>
      </c>
      <c r="I116">
        <v>45.26</v>
      </c>
      <c r="J116">
        <v>4.88</v>
      </c>
      <c r="K116">
        <v>0.91</v>
      </c>
      <c r="L116">
        <v>29.48</v>
      </c>
      <c r="M116">
        <v>202.77</v>
      </c>
      <c r="N116">
        <v>40.299999999999997</v>
      </c>
      <c r="O116">
        <v>405.54</v>
      </c>
    </row>
    <row r="117" spans="2:15" x14ac:dyDescent="0.2">
      <c r="B117" t="s">
        <v>137</v>
      </c>
      <c r="C117">
        <v>2024</v>
      </c>
      <c r="D117">
        <v>5</v>
      </c>
      <c r="E117">
        <v>8.59</v>
      </c>
      <c r="F117">
        <v>16.61</v>
      </c>
      <c r="G117">
        <v>23.67</v>
      </c>
      <c r="H117">
        <v>33.39</v>
      </c>
      <c r="I117">
        <v>45.75</v>
      </c>
      <c r="J117">
        <v>5.26</v>
      </c>
      <c r="K117">
        <v>1.04</v>
      </c>
      <c r="L117">
        <v>37.299999999999997</v>
      </c>
      <c r="M117">
        <v>199.83</v>
      </c>
      <c r="N117">
        <v>28.22</v>
      </c>
      <c r="O117">
        <v>399.65999999999997</v>
      </c>
    </row>
    <row r="118" spans="2:15" x14ac:dyDescent="0.2">
      <c r="B118" t="s">
        <v>138</v>
      </c>
      <c r="C118">
        <v>2024</v>
      </c>
      <c r="D118">
        <v>6</v>
      </c>
      <c r="E118">
        <v>7.71</v>
      </c>
      <c r="F118">
        <v>17.39</v>
      </c>
      <c r="G118">
        <v>25.32</v>
      </c>
      <c r="H118">
        <v>30.93</v>
      </c>
      <c r="I118">
        <v>45.55</v>
      </c>
      <c r="J118">
        <v>5.77</v>
      </c>
      <c r="K118">
        <v>0.99</v>
      </c>
      <c r="L118">
        <v>37.770000000000003</v>
      </c>
      <c r="M118">
        <v>197.96</v>
      </c>
      <c r="N118">
        <v>26.53</v>
      </c>
      <c r="O118">
        <v>395.91999999999996</v>
      </c>
    </row>
    <row r="119" spans="2:15" x14ac:dyDescent="0.2">
      <c r="B119" t="s">
        <v>139</v>
      </c>
      <c r="C119">
        <v>2024</v>
      </c>
      <c r="D119">
        <v>7</v>
      </c>
      <c r="E119">
        <v>7.77</v>
      </c>
      <c r="F119">
        <v>18.54</v>
      </c>
      <c r="G119">
        <v>32.229999999999997</v>
      </c>
      <c r="H119">
        <v>29.25</v>
      </c>
      <c r="I119">
        <v>51.22</v>
      </c>
      <c r="J119">
        <v>6.13</v>
      </c>
      <c r="K119">
        <v>1.02</v>
      </c>
      <c r="L119">
        <v>41.39</v>
      </c>
      <c r="M119">
        <v>213.91</v>
      </c>
      <c r="N119">
        <v>26.36</v>
      </c>
      <c r="O119">
        <v>427.82000000000005</v>
      </c>
    </row>
    <row r="120" spans="2:15" x14ac:dyDescent="0.2">
      <c r="B120" t="s">
        <v>140</v>
      </c>
      <c r="C120">
        <v>2024</v>
      </c>
      <c r="D120">
        <v>8</v>
      </c>
      <c r="E120">
        <v>7.7</v>
      </c>
      <c r="F120">
        <v>19.09</v>
      </c>
      <c r="G120">
        <v>32.159999999999997</v>
      </c>
      <c r="H120">
        <v>22.87</v>
      </c>
      <c r="I120">
        <v>51.59</v>
      </c>
      <c r="J120">
        <v>6.09</v>
      </c>
      <c r="K120">
        <v>1.01</v>
      </c>
      <c r="L120">
        <v>39.36</v>
      </c>
      <c r="M120">
        <v>206.66</v>
      </c>
      <c r="N120">
        <v>26.79</v>
      </c>
      <c r="O120">
        <v>413.32</v>
      </c>
    </row>
    <row r="121" spans="2:15" x14ac:dyDescent="0.2">
      <c r="B121" t="s">
        <v>141</v>
      </c>
      <c r="C121">
        <v>2024</v>
      </c>
      <c r="D121">
        <v>9</v>
      </c>
      <c r="E121">
        <v>7.7</v>
      </c>
      <c r="F121">
        <v>18.98</v>
      </c>
      <c r="G121">
        <v>29.97</v>
      </c>
      <c r="H121">
        <v>23.14</v>
      </c>
      <c r="I121">
        <v>48.19</v>
      </c>
      <c r="J121">
        <v>5.83</v>
      </c>
      <c r="K121">
        <v>1.02</v>
      </c>
      <c r="L121">
        <v>28.87</v>
      </c>
      <c r="M121">
        <v>199.87</v>
      </c>
      <c r="N121">
        <v>36.17</v>
      </c>
      <c r="O121">
        <v>399.74000000000007</v>
      </c>
    </row>
    <row r="122" spans="2:15" x14ac:dyDescent="0.2">
      <c r="B122" t="s">
        <v>142</v>
      </c>
      <c r="C122">
        <v>2024</v>
      </c>
      <c r="D122">
        <v>10</v>
      </c>
      <c r="E122">
        <v>8.4600000000000009</v>
      </c>
      <c r="F122">
        <v>23.84</v>
      </c>
      <c r="G122">
        <v>30.06</v>
      </c>
      <c r="H122">
        <v>29.87</v>
      </c>
      <c r="I122">
        <v>51.31</v>
      </c>
      <c r="J122">
        <v>6.07</v>
      </c>
      <c r="K122">
        <v>1.08</v>
      </c>
      <c r="L122">
        <v>19.52</v>
      </c>
      <c r="M122">
        <v>209.47</v>
      </c>
      <c r="N122">
        <v>39.26</v>
      </c>
      <c r="O122">
        <v>418.94000000000005</v>
      </c>
    </row>
    <row r="123" spans="2:15" x14ac:dyDescent="0.2">
      <c r="B123" t="s">
        <v>143</v>
      </c>
      <c r="C123">
        <v>2024</v>
      </c>
      <c r="D123">
        <v>11</v>
      </c>
      <c r="E123">
        <v>9.02</v>
      </c>
      <c r="F123">
        <v>28.23</v>
      </c>
      <c r="G123">
        <v>44.81</v>
      </c>
      <c r="H123">
        <v>23.69</v>
      </c>
      <c r="I123">
        <v>53.24</v>
      </c>
      <c r="J123">
        <v>7.09</v>
      </c>
      <c r="K123">
        <v>1.06</v>
      </c>
      <c r="L123">
        <v>12.34</v>
      </c>
      <c r="M123">
        <v>222.44</v>
      </c>
      <c r="N123">
        <v>42.96</v>
      </c>
      <c r="O123">
        <v>444.88</v>
      </c>
    </row>
    <row r="124" spans="2:15" x14ac:dyDescent="0.2">
      <c r="B124" t="s">
        <v>144</v>
      </c>
      <c r="C124">
        <v>2024</v>
      </c>
      <c r="D124">
        <v>12</v>
      </c>
      <c r="E124">
        <v>9.49</v>
      </c>
      <c r="F124">
        <v>26.81</v>
      </c>
      <c r="G124">
        <v>43.9</v>
      </c>
      <c r="H124">
        <v>24.14</v>
      </c>
      <c r="I124">
        <v>59.92</v>
      </c>
      <c r="J124">
        <v>7.28</v>
      </c>
      <c r="K124">
        <v>1.08</v>
      </c>
      <c r="L124">
        <v>10.11</v>
      </c>
      <c r="M124">
        <v>236.97</v>
      </c>
      <c r="N124">
        <v>54.24</v>
      </c>
      <c r="O124">
        <v>473.94000000000005</v>
      </c>
    </row>
    <row r="125" spans="2:15" x14ac:dyDescent="0.2">
      <c r="B125" t="s">
        <v>145</v>
      </c>
      <c r="C125">
        <v>2025</v>
      </c>
      <c r="D125">
        <v>1</v>
      </c>
      <c r="E125">
        <v>9.74</v>
      </c>
      <c r="F125">
        <v>28.91</v>
      </c>
      <c r="G125">
        <v>48.13</v>
      </c>
      <c r="H125">
        <v>29.14</v>
      </c>
      <c r="I125">
        <v>63.2</v>
      </c>
      <c r="J125">
        <v>7.35</v>
      </c>
      <c r="K125">
        <v>1.1399999999999999</v>
      </c>
      <c r="L125">
        <v>11.36</v>
      </c>
      <c r="M125">
        <v>251.9</v>
      </c>
      <c r="N125">
        <v>52.93</v>
      </c>
      <c r="O125">
        <v>503.8</v>
      </c>
    </row>
    <row r="126" spans="2:15" x14ac:dyDescent="0.2">
      <c r="B126" t="s">
        <v>146</v>
      </c>
      <c r="C126">
        <v>2025</v>
      </c>
      <c r="D126">
        <v>2</v>
      </c>
      <c r="E126">
        <v>8.99</v>
      </c>
      <c r="F126">
        <v>29.61</v>
      </c>
      <c r="G126">
        <v>46.11</v>
      </c>
      <c r="H126">
        <v>27.46</v>
      </c>
      <c r="I126">
        <v>54.53</v>
      </c>
      <c r="J126">
        <v>6.87</v>
      </c>
      <c r="K126">
        <v>1.03</v>
      </c>
      <c r="L126">
        <v>17.48</v>
      </c>
      <c r="M126">
        <v>226.59</v>
      </c>
      <c r="N126">
        <v>34.51</v>
      </c>
      <c r="O126">
        <v>453.18</v>
      </c>
    </row>
    <row r="127" spans="2:15" x14ac:dyDescent="0.2">
      <c r="B127" t="s">
        <v>147</v>
      </c>
      <c r="C127">
        <v>2025</v>
      </c>
      <c r="D127">
        <v>3</v>
      </c>
      <c r="E127">
        <v>9.3699999999999992</v>
      </c>
      <c r="F127">
        <v>24.56</v>
      </c>
      <c r="G127">
        <v>37.43</v>
      </c>
      <c r="H127">
        <v>26.49</v>
      </c>
      <c r="I127">
        <v>54.85</v>
      </c>
      <c r="J127">
        <v>9.17</v>
      </c>
      <c r="K127">
        <v>1.1299999999999999</v>
      </c>
      <c r="L127">
        <v>29.24</v>
      </c>
      <c r="M127">
        <v>232.18</v>
      </c>
      <c r="N127">
        <v>39.94</v>
      </c>
      <c r="O127">
        <v>464.35999999999996</v>
      </c>
    </row>
    <row r="128" spans="2:15" x14ac:dyDescent="0.2">
      <c r="B128" t="s">
        <v>148</v>
      </c>
      <c r="C128">
        <v>2025</v>
      </c>
      <c r="D128">
        <v>4</v>
      </c>
      <c r="E128">
        <v>8.6199999999999992</v>
      </c>
      <c r="F128">
        <v>18.12</v>
      </c>
      <c r="G128">
        <v>29.6</v>
      </c>
      <c r="H128">
        <v>26.76</v>
      </c>
      <c r="I128">
        <v>45</v>
      </c>
      <c r="J128">
        <v>6.46</v>
      </c>
      <c r="K128">
        <v>1.07</v>
      </c>
      <c r="L128">
        <v>36.04</v>
      </c>
      <c r="M128">
        <v>202.99</v>
      </c>
      <c r="N128">
        <v>31.32</v>
      </c>
      <c r="O128">
        <v>405.98</v>
      </c>
    </row>
    <row r="129" spans="2:15" x14ac:dyDescent="0.2">
      <c r="B129" t="s">
        <v>149</v>
      </c>
      <c r="C129">
        <v>2025</v>
      </c>
      <c r="D129">
        <v>5</v>
      </c>
      <c r="E129">
        <v>8.01</v>
      </c>
      <c r="F129">
        <v>13.54</v>
      </c>
      <c r="G129">
        <v>27.77</v>
      </c>
      <c r="H129">
        <v>28.14</v>
      </c>
      <c r="I129">
        <v>43.66</v>
      </c>
      <c r="J129">
        <v>6.51</v>
      </c>
      <c r="K129">
        <v>1.08</v>
      </c>
      <c r="L129">
        <v>41.35</v>
      </c>
      <c r="M129">
        <v>203.76</v>
      </c>
      <c r="N129">
        <v>33.700000000000003</v>
      </c>
      <c r="O129">
        <v>407.52</v>
      </c>
    </row>
    <row r="130" spans="2:15" x14ac:dyDescent="0.2">
      <c r="B130" t="s">
        <v>150</v>
      </c>
      <c r="C130">
        <v>2025</v>
      </c>
      <c r="D130">
        <v>6</v>
      </c>
      <c r="E130">
        <v>7.27</v>
      </c>
      <c r="F130">
        <v>12.55</v>
      </c>
      <c r="G130">
        <v>29.59</v>
      </c>
      <c r="H130">
        <v>26.24</v>
      </c>
      <c r="I130">
        <v>44.7</v>
      </c>
      <c r="J130">
        <v>6.36</v>
      </c>
      <c r="K130">
        <v>1.03</v>
      </c>
      <c r="L130">
        <v>45.77</v>
      </c>
      <c r="M130">
        <v>205.92</v>
      </c>
      <c r="N130">
        <v>32.409999999999997</v>
      </c>
      <c r="O130">
        <v>411.83999999999992</v>
      </c>
    </row>
    <row r="131" spans="2:15" x14ac:dyDescent="0.2">
      <c r="B131" t="s">
        <v>152</v>
      </c>
      <c r="C131" t="e">
        <v>#VALUE!</v>
      </c>
      <c r="D131" t="e">
        <v>#VALUE!</v>
      </c>
      <c r="E131">
        <v>1157.4999999999995</v>
      </c>
      <c r="F131">
        <v>4699.9400000000005</v>
      </c>
      <c r="G131">
        <v>4944.3800000000037</v>
      </c>
      <c r="H131">
        <v>3363.3799999999978</v>
      </c>
      <c r="I131">
        <v>7105.4199999999992</v>
      </c>
      <c r="J131">
        <v>842.14000000000021</v>
      </c>
      <c r="K131">
        <v>141.66999999999996</v>
      </c>
      <c r="L131">
        <v>1747.2399999999998</v>
      </c>
      <c r="M131">
        <v>27822.019999999993</v>
      </c>
      <c r="N131">
        <v>3820.3499999999995</v>
      </c>
      <c r="O131">
        <v>55644.039999999979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F5D9-BCE3-2341-8E11-4EDC6BBDEA78}">
  <sheetPr filterMode="1"/>
  <dimension ref="C6:R163"/>
  <sheetViews>
    <sheetView tabSelected="1" topLeftCell="B1" workbookViewId="0">
      <selection activeCell="AA4" sqref="AA4"/>
    </sheetView>
  </sheetViews>
  <sheetFormatPr baseColWidth="10" defaultRowHeight="16" x14ac:dyDescent="0.2"/>
  <sheetData>
    <row r="6" spans="3:18" x14ac:dyDescent="0.2">
      <c r="C6" t="s">
        <v>151</v>
      </c>
      <c r="D6" t="s">
        <v>155</v>
      </c>
      <c r="E6" t="s">
        <v>156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</row>
    <row r="7" spans="3:18" x14ac:dyDescent="0.2">
      <c r="C7" t="s">
        <v>15</v>
      </c>
      <c r="D7">
        <v>2015</v>
      </c>
      <c r="E7">
        <v>1</v>
      </c>
      <c r="F7">
        <v>8.67</v>
      </c>
      <c r="G7">
        <v>63.99</v>
      </c>
      <c r="H7">
        <v>35.96</v>
      </c>
      <c r="I7">
        <v>31.09</v>
      </c>
      <c r="J7">
        <v>77.39</v>
      </c>
      <c r="K7">
        <v>7.52</v>
      </c>
      <c r="L7">
        <v>0.68</v>
      </c>
      <c r="M7">
        <v>2.66</v>
      </c>
      <c r="N7">
        <v>256.3</v>
      </c>
      <c r="O7">
        <v>28.34</v>
      </c>
    </row>
    <row r="8" spans="3:18" hidden="1" x14ac:dyDescent="0.2">
      <c r="C8" t="s">
        <v>26</v>
      </c>
      <c r="D8">
        <v>2015</v>
      </c>
      <c r="E8">
        <v>2</v>
      </c>
      <c r="F8">
        <v>7.99</v>
      </c>
      <c r="G8">
        <v>59.61</v>
      </c>
      <c r="H8">
        <v>34.96</v>
      </c>
      <c r="I8">
        <v>31.02</v>
      </c>
      <c r="J8">
        <v>67.73</v>
      </c>
      <c r="K8">
        <v>6.86</v>
      </c>
      <c r="L8">
        <v>0.72</v>
      </c>
      <c r="M8">
        <v>4.29</v>
      </c>
      <c r="N8">
        <v>236.31</v>
      </c>
      <c r="O8">
        <v>23.13</v>
      </c>
      <c r="R8" t="s">
        <v>36</v>
      </c>
    </row>
    <row r="9" spans="3:18" hidden="1" x14ac:dyDescent="0.2">
      <c r="C9" t="s">
        <v>27</v>
      </c>
      <c r="D9">
        <v>2015</v>
      </c>
      <c r="E9">
        <v>3</v>
      </c>
      <c r="F9">
        <v>8.4600000000000009</v>
      </c>
      <c r="G9">
        <v>58.29</v>
      </c>
      <c r="H9">
        <v>31.72</v>
      </c>
      <c r="I9">
        <v>32.78</v>
      </c>
      <c r="J9">
        <v>67.930000000000007</v>
      </c>
      <c r="K9">
        <v>6.84</v>
      </c>
      <c r="L9">
        <v>0.75</v>
      </c>
      <c r="M9">
        <v>7.69</v>
      </c>
      <c r="N9">
        <v>238.83</v>
      </c>
      <c r="O9">
        <v>24.37</v>
      </c>
      <c r="R9" t="s">
        <v>37</v>
      </c>
    </row>
    <row r="10" spans="3:18" hidden="1" x14ac:dyDescent="0.2">
      <c r="C10" t="s">
        <v>28</v>
      </c>
      <c r="D10">
        <v>2015</v>
      </c>
      <c r="E10">
        <v>4</v>
      </c>
      <c r="F10">
        <v>7.88</v>
      </c>
      <c r="G10">
        <v>51.57</v>
      </c>
      <c r="H10">
        <v>23.93</v>
      </c>
      <c r="I10">
        <v>29.07</v>
      </c>
      <c r="J10">
        <v>58.56</v>
      </c>
      <c r="K10">
        <v>6.36</v>
      </c>
      <c r="L10">
        <v>0.66</v>
      </c>
      <c r="M10">
        <v>11.04</v>
      </c>
      <c r="N10">
        <v>208.49</v>
      </c>
      <c r="O10">
        <v>19.420000000000002</v>
      </c>
      <c r="R10" t="s">
        <v>48</v>
      </c>
    </row>
    <row r="11" spans="3:18" hidden="1" x14ac:dyDescent="0.2">
      <c r="C11" t="s">
        <v>29</v>
      </c>
      <c r="D11">
        <v>2015</v>
      </c>
      <c r="E11">
        <v>5</v>
      </c>
      <c r="F11">
        <v>7.95</v>
      </c>
      <c r="G11">
        <v>44.69</v>
      </c>
      <c r="H11">
        <v>21.68</v>
      </c>
      <c r="I11">
        <v>32.340000000000003</v>
      </c>
      <c r="J11">
        <v>55.2</v>
      </c>
      <c r="K11">
        <v>6.91</v>
      </c>
      <c r="L11">
        <v>0.69</v>
      </c>
      <c r="M11">
        <v>11.77</v>
      </c>
      <c r="N11">
        <v>201.53</v>
      </c>
      <c r="O11">
        <v>20.3</v>
      </c>
      <c r="R11" t="s">
        <v>49</v>
      </c>
    </row>
    <row r="12" spans="3:18" hidden="1" x14ac:dyDescent="0.2">
      <c r="C12" t="s">
        <v>30</v>
      </c>
      <c r="D12">
        <v>2015</v>
      </c>
      <c r="E12">
        <v>6</v>
      </c>
      <c r="F12">
        <v>7.49</v>
      </c>
      <c r="G12">
        <v>50</v>
      </c>
      <c r="H12">
        <v>21.86</v>
      </c>
      <c r="I12">
        <v>28.9</v>
      </c>
      <c r="J12">
        <v>55.51</v>
      </c>
      <c r="K12">
        <v>6.48</v>
      </c>
      <c r="L12">
        <v>0.67</v>
      </c>
      <c r="M12">
        <v>12.24</v>
      </c>
      <c r="N12">
        <v>197.91</v>
      </c>
      <c r="O12">
        <v>14.76</v>
      </c>
      <c r="R12" t="s">
        <v>60</v>
      </c>
    </row>
    <row r="13" spans="3:18" hidden="1" x14ac:dyDescent="0.2">
      <c r="C13" t="s">
        <v>31</v>
      </c>
      <c r="D13">
        <v>2015</v>
      </c>
      <c r="E13">
        <v>7</v>
      </c>
      <c r="F13">
        <v>7.7</v>
      </c>
      <c r="G13">
        <v>55.93</v>
      </c>
      <c r="H13">
        <v>29.33</v>
      </c>
      <c r="I13">
        <v>24.45</v>
      </c>
      <c r="J13">
        <v>58.13</v>
      </c>
      <c r="K13">
        <v>6.73</v>
      </c>
      <c r="L13">
        <v>0.77</v>
      </c>
      <c r="M13">
        <v>13.03</v>
      </c>
      <c r="N13">
        <v>213.81</v>
      </c>
      <c r="O13">
        <v>17.739999999999998</v>
      </c>
      <c r="R13" t="s">
        <v>61</v>
      </c>
    </row>
    <row r="14" spans="3:18" hidden="1" x14ac:dyDescent="0.2">
      <c r="C14" t="s">
        <v>32</v>
      </c>
      <c r="D14">
        <v>2015</v>
      </c>
      <c r="E14">
        <v>8</v>
      </c>
      <c r="F14">
        <v>7.85</v>
      </c>
      <c r="G14">
        <v>53.5</v>
      </c>
      <c r="H14">
        <v>25.67</v>
      </c>
      <c r="I14">
        <v>22.83</v>
      </c>
      <c r="J14">
        <v>58.56</v>
      </c>
      <c r="K14">
        <v>7.25</v>
      </c>
      <c r="L14">
        <v>0.74</v>
      </c>
      <c r="M14">
        <v>11.83</v>
      </c>
      <c r="N14">
        <v>203.02</v>
      </c>
      <c r="O14">
        <v>14.79</v>
      </c>
      <c r="R14" t="s">
        <v>72</v>
      </c>
    </row>
    <row r="15" spans="3:18" hidden="1" x14ac:dyDescent="0.2">
      <c r="C15" t="s">
        <v>33</v>
      </c>
      <c r="D15">
        <v>2015</v>
      </c>
      <c r="E15">
        <v>9</v>
      </c>
      <c r="F15">
        <v>7.72</v>
      </c>
      <c r="G15">
        <v>57.07</v>
      </c>
      <c r="H15">
        <v>27.58</v>
      </c>
      <c r="I15">
        <v>20.85</v>
      </c>
      <c r="J15">
        <v>56.38</v>
      </c>
      <c r="K15">
        <v>7.52</v>
      </c>
      <c r="L15">
        <v>0.6</v>
      </c>
      <c r="M15">
        <v>8.85</v>
      </c>
      <c r="N15">
        <v>204.3</v>
      </c>
      <c r="O15">
        <v>17.73</v>
      </c>
      <c r="R15" t="s">
        <v>73</v>
      </c>
    </row>
    <row r="16" spans="3:18" hidden="1" x14ac:dyDescent="0.2">
      <c r="C16" t="s">
        <v>34</v>
      </c>
      <c r="D16">
        <v>2015</v>
      </c>
      <c r="E16">
        <v>10</v>
      </c>
      <c r="F16">
        <v>8.36</v>
      </c>
      <c r="G16">
        <v>62.79</v>
      </c>
      <c r="H16">
        <v>37.229999999999997</v>
      </c>
      <c r="I16">
        <v>24.17</v>
      </c>
      <c r="J16">
        <v>61.3</v>
      </c>
      <c r="K16">
        <v>7.83</v>
      </c>
      <c r="L16">
        <v>0.7</v>
      </c>
      <c r="M16">
        <v>5.52</v>
      </c>
      <c r="N16">
        <v>224.69</v>
      </c>
      <c r="O16">
        <v>16.79</v>
      </c>
      <c r="R16" t="s">
        <v>84</v>
      </c>
    </row>
    <row r="17" spans="3:18" hidden="1" x14ac:dyDescent="0.2">
      <c r="C17" t="s">
        <v>35</v>
      </c>
      <c r="D17">
        <v>2015</v>
      </c>
      <c r="E17">
        <v>11</v>
      </c>
      <c r="F17">
        <v>8.49</v>
      </c>
      <c r="G17">
        <v>57.37</v>
      </c>
      <c r="H17">
        <v>39.1</v>
      </c>
      <c r="I17">
        <v>22.89</v>
      </c>
      <c r="J17">
        <v>63.06</v>
      </c>
      <c r="K17">
        <v>7.94</v>
      </c>
      <c r="L17">
        <v>0.87</v>
      </c>
      <c r="M17">
        <v>3.95</v>
      </c>
      <c r="N17">
        <v>231.38</v>
      </c>
      <c r="O17">
        <v>27.71</v>
      </c>
      <c r="R17" t="s">
        <v>85</v>
      </c>
    </row>
    <row r="18" spans="3:18" x14ac:dyDescent="0.2">
      <c r="C18" t="s">
        <v>36</v>
      </c>
      <c r="D18">
        <v>2015</v>
      </c>
      <c r="E18">
        <v>12</v>
      </c>
      <c r="F18">
        <v>8.89</v>
      </c>
      <c r="G18">
        <v>57.28</v>
      </c>
      <c r="H18">
        <v>38.770000000000003</v>
      </c>
      <c r="I18">
        <v>22.38</v>
      </c>
      <c r="J18">
        <v>70.599999999999994</v>
      </c>
      <c r="K18">
        <v>8.81</v>
      </c>
      <c r="L18">
        <v>0.84</v>
      </c>
      <c r="M18">
        <v>2.87</v>
      </c>
      <c r="N18">
        <v>241.28</v>
      </c>
      <c r="O18">
        <v>30.84</v>
      </c>
    </row>
    <row r="19" spans="3:18" x14ac:dyDescent="0.2">
      <c r="C19" t="s">
        <v>37</v>
      </c>
      <c r="D19">
        <v>2016</v>
      </c>
      <c r="E19">
        <v>1</v>
      </c>
      <c r="F19">
        <v>9.56</v>
      </c>
      <c r="G19">
        <v>57.27</v>
      </c>
      <c r="H19">
        <v>44.27</v>
      </c>
      <c r="I19">
        <v>27.85</v>
      </c>
      <c r="J19">
        <v>74.87</v>
      </c>
      <c r="K19">
        <v>7.39</v>
      </c>
      <c r="L19">
        <v>1.54</v>
      </c>
      <c r="M19">
        <v>2.86</v>
      </c>
      <c r="N19">
        <v>255.7</v>
      </c>
      <c r="O19">
        <v>30.09</v>
      </c>
    </row>
    <row r="20" spans="3:18" hidden="1" x14ac:dyDescent="0.2">
      <c r="C20" t="s">
        <v>38</v>
      </c>
      <c r="D20">
        <v>2016</v>
      </c>
      <c r="E20">
        <v>2</v>
      </c>
      <c r="F20">
        <v>8.86</v>
      </c>
      <c r="G20">
        <v>47.61</v>
      </c>
      <c r="H20">
        <v>35.28</v>
      </c>
      <c r="I20">
        <v>31.8</v>
      </c>
      <c r="J20">
        <v>67.87</v>
      </c>
      <c r="K20">
        <v>6.47</v>
      </c>
      <c r="L20">
        <v>1.38</v>
      </c>
      <c r="M20">
        <v>4.25</v>
      </c>
      <c r="N20">
        <v>235.08</v>
      </c>
      <c r="O20">
        <v>31.56</v>
      </c>
      <c r="R20" t="s">
        <v>108</v>
      </c>
    </row>
    <row r="21" spans="3:18" hidden="1" x14ac:dyDescent="0.2">
      <c r="C21" t="s">
        <v>39</v>
      </c>
      <c r="D21">
        <v>2016</v>
      </c>
      <c r="E21">
        <v>3</v>
      </c>
      <c r="F21">
        <v>9.2200000000000006</v>
      </c>
      <c r="G21">
        <v>51.03</v>
      </c>
      <c r="H21">
        <v>35.840000000000003</v>
      </c>
      <c r="I21">
        <v>31.8</v>
      </c>
      <c r="J21">
        <v>70.930000000000007</v>
      </c>
      <c r="K21">
        <v>6.35</v>
      </c>
      <c r="L21">
        <v>1.4</v>
      </c>
      <c r="M21">
        <v>7.33</v>
      </c>
      <c r="N21">
        <v>237.13</v>
      </c>
      <c r="O21">
        <v>23.23</v>
      </c>
      <c r="R21" t="s">
        <v>109</v>
      </c>
    </row>
    <row r="22" spans="3:18" hidden="1" x14ac:dyDescent="0.2">
      <c r="C22" t="s">
        <v>40</v>
      </c>
      <c r="D22">
        <v>2016</v>
      </c>
      <c r="E22">
        <v>4</v>
      </c>
      <c r="F22">
        <v>8.36</v>
      </c>
      <c r="G22">
        <v>43.99</v>
      </c>
      <c r="H22">
        <v>28.75</v>
      </c>
      <c r="I22">
        <v>33.89</v>
      </c>
      <c r="J22">
        <v>59.97</v>
      </c>
      <c r="K22">
        <v>5.56</v>
      </c>
      <c r="L22">
        <v>1.29</v>
      </c>
      <c r="M22">
        <v>9.89</v>
      </c>
      <c r="N22">
        <v>212.86</v>
      </c>
      <c r="O22">
        <v>21.16</v>
      </c>
      <c r="R22" t="s">
        <v>120</v>
      </c>
    </row>
    <row r="23" spans="3:18" hidden="1" x14ac:dyDescent="0.2">
      <c r="C23" t="s">
        <v>41</v>
      </c>
      <c r="D23">
        <v>2016</v>
      </c>
      <c r="E23">
        <v>5</v>
      </c>
      <c r="F23">
        <v>8.42</v>
      </c>
      <c r="G23">
        <v>40.6</v>
      </c>
      <c r="H23">
        <v>28.14</v>
      </c>
      <c r="I23">
        <v>35.18</v>
      </c>
      <c r="J23">
        <v>53.72</v>
      </c>
      <c r="K23">
        <v>5.78</v>
      </c>
      <c r="L23">
        <v>1.36</v>
      </c>
      <c r="M23">
        <v>11.77</v>
      </c>
      <c r="N23">
        <v>204.81</v>
      </c>
      <c r="O23">
        <v>19.84</v>
      </c>
      <c r="R23" t="s">
        <v>121</v>
      </c>
    </row>
    <row r="24" spans="3:18" hidden="1" x14ac:dyDescent="0.2">
      <c r="C24" t="s">
        <v>42</v>
      </c>
      <c r="D24">
        <v>2016</v>
      </c>
      <c r="E24">
        <v>6</v>
      </c>
      <c r="F24">
        <v>8</v>
      </c>
      <c r="G24">
        <v>43.75</v>
      </c>
      <c r="H24">
        <v>29.15</v>
      </c>
      <c r="I24">
        <v>33.729999999999997</v>
      </c>
      <c r="J24">
        <v>53.35</v>
      </c>
      <c r="K24">
        <v>5.42</v>
      </c>
      <c r="L24">
        <v>1.28</v>
      </c>
      <c r="M24">
        <v>12.2</v>
      </c>
      <c r="N24">
        <v>201.02</v>
      </c>
      <c r="O24">
        <v>14.14</v>
      </c>
      <c r="R24" t="s">
        <v>132</v>
      </c>
    </row>
    <row r="25" spans="3:18" hidden="1" x14ac:dyDescent="0.2">
      <c r="C25" t="s">
        <v>43</v>
      </c>
      <c r="D25">
        <v>2016</v>
      </c>
      <c r="E25">
        <v>7</v>
      </c>
      <c r="F25">
        <v>8.32</v>
      </c>
      <c r="G25">
        <v>46.73</v>
      </c>
      <c r="H25">
        <v>34.14</v>
      </c>
      <c r="I25">
        <v>29.06</v>
      </c>
      <c r="J25">
        <v>57.17</v>
      </c>
      <c r="K25">
        <v>6.02</v>
      </c>
      <c r="L25">
        <v>1.38</v>
      </c>
      <c r="M25">
        <v>13.04</v>
      </c>
      <c r="N25">
        <v>211.87</v>
      </c>
      <c r="O25">
        <v>16.010000000000002</v>
      </c>
      <c r="R25" t="s">
        <v>133</v>
      </c>
    </row>
    <row r="26" spans="3:18" hidden="1" x14ac:dyDescent="0.2">
      <c r="C26" t="s">
        <v>44</v>
      </c>
      <c r="D26">
        <v>2016</v>
      </c>
      <c r="E26">
        <v>8</v>
      </c>
      <c r="F26">
        <v>8.2899999999999991</v>
      </c>
      <c r="G26">
        <v>44.67</v>
      </c>
      <c r="H26">
        <v>34.46</v>
      </c>
      <c r="I26">
        <v>25.47</v>
      </c>
      <c r="J26">
        <v>56.62</v>
      </c>
      <c r="K26">
        <v>6.49</v>
      </c>
      <c r="L26">
        <v>1.43</v>
      </c>
      <c r="M26">
        <v>12.48</v>
      </c>
      <c r="N26">
        <v>207.93</v>
      </c>
      <c r="O26">
        <v>18.02</v>
      </c>
      <c r="R26" t="s">
        <v>144</v>
      </c>
    </row>
    <row r="27" spans="3:18" hidden="1" x14ac:dyDescent="0.2">
      <c r="C27" t="s">
        <v>45</v>
      </c>
      <c r="D27">
        <v>2016</v>
      </c>
      <c r="E27">
        <v>9</v>
      </c>
      <c r="F27">
        <v>8.0299999999999994</v>
      </c>
      <c r="G27">
        <v>49.82</v>
      </c>
      <c r="H27">
        <v>42.6</v>
      </c>
      <c r="I27">
        <v>21.53</v>
      </c>
      <c r="J27">
        <v>54.57</v>
      </c>
      <c r="K27">
        <v>6.05</v>
      </c>
      <c r="L27">
        <v>1.2</v>
      </c>
      <c r="M27">
        <v>9.94</v>
      </c>
      <c r="N27">
        <v>208.13</v>
      </c>
      <c r="O27">
        <v>14.39</v>
      </c>
      <c r="R27" t="s">
        <v>145</v>
      </c>
    </row>
    <row r="28" spans="3:18" hidden="1" x14ac:dyDescent="0.2">
      <c r="C28" t="s">
        <v>46</v>
      </c>
      <c r="D28">
        <v>2016</v>
      </c>
      <c r="E28">
        <v>10</v>
      </c>
      <c r="F28">
        <v>8.77</v>
      </c>
      <c r="G28">
        <v>55.93</v>
      </c>
      <c r="H28">
        <v>48.59</v>
      </c>
      <c r="I28">
        <v>20.85</v>
      </c>
      <c r="J28">
        <v>56.8</v>
      </c>
      <c r="K28">
        <v>6.56</v>
      </c>
      <c r="L28">
        <v>1.51</v>
      </c>
      <c r="M28">
        <v>5.57</v>
      </c>
      <c r="N28">
        <v>223.34</v>
      </c>
      <c r="O28">
        <v>18.760000000000002</v>
      </c>
    </row>
    <row r="29" spans="3:18" hidden="1" x14ac:dyDescent="0.2">
      <c r="C29" t="s">
        <v>47</v>
      </c>
      <c r="D29">
        <v>2016</v>
      </c>
      <c r="E29">
        <v>11</v>
      </c>
      <c r="F29">
        <v>8.9700000000000006</v>
      </c>
      <c r="G29">
        <v>57.4</v>
      </c>
      <c r="H29">
        <v>51.39</v>
      </c>
      <c r="I29">
        <v>22.76</v>
      </c>
      <c r="J29">
        <v>59.24</v>
      </c>
      <c r="K29">
        <v>6.98</v>
      </c>
      <c r="L29">
        <v>1.36</v>
      </c>
      <c r="M29">
        <v>3.54</v>
      </c>
      <c r="N29">
        <v>237.56</v>
      </c>
      <c r="O29">
        <v>25.92</v>
      </c>
    </row>
    <row r="30" spans="3:18" x14ac:dyDescent="0.2">
      <c r="C30" t="s">
        <v>48</v>
      </c>
      <c r="D30">
        <v>2016</v>
      </c>
      <c r="E30">
        <v>12</v>
      </c>
      <c r="F30">
        <v>9.4700000000000006</v>
      </c>
      <c r="G30">
        <v>59.07</v>
      </c>
      <c r="H30">
        <v>56.57</v>
      </c>
      <c r="I30">
        <v>22.39</v>
      </c>
      <c r="J30">
        <v>66.94</v>
      </c>
      <c r="K30">
        <v>7.17</v>
      </c>
      <c r="L30">
        <v>1.44</v>
      </c>
      <c r="M30">
        <v>3.18</v>
      </c>
      <c r="N30">
        <v>252.81</v>
      </c>
      <c r="O30">
        <v>26.58</v>
      </c>
    </row>
    <row r="31" spans="3:18" x14ac:dyDescent="0.2">
      <c r="C31" t="s">
        <v>49</v>
      </c>
      <c r="D31">
        <v>2017</v>
      </c>
      <c r="E31">
        <v>1</v>
      </c>
      <c r="F31">
        <v>10.53</v>
      </c>
      <c r="G31">
        <v>64.819999999999993</v>
      </c>
      <c r="H31">
        <v>60.87</v>
      </c>
      <c r="I31">
        <v>24.39</v>
      </c>
      <c r="J31">
        <v>72.34</v>
      </c>
      <c r="K31">
        <v>8.74</v>
      </c>
      <c r="L31">
        <v>1.61</v>
      </c>
      <c r="M31">
        <v>3.41</v>
      </c>
      <c r="N31">
        <v>273.63</v>
      </c>
      <c r="O31">
        <v>26.92</v>
      </c>
    </row>
    <row r="32" spans="3:18" hidden="1" x14ac:dyDescent="0.2">
      <c r="C32" t="s">
        <v>50</v>
      </c>
      <c r="D32">
        <v>2017</v>
      </c>
      <c r="E32">
        <v>2</v>
      </c>
      <c r="F32">
        <v>9.7799999999999994</v>
      </c>
      <c r="G32">
        <v>52.31</v>
      </c>
      <c r="H32">
        <v>45.68</v>
      </c>
      <c r="I32">
        <v>21.49</v>
      </c>
      <c r="J32">
        <v>61.57</v>
      </c>
      <c r="K32">
        <v>7.51</v>
      </c>
      <c r="L32">
        <v>1.38</v>
      </c>
      <c r="M32">
        <v>4.46</v>
      </c>
      <c r="N32">
        <v>233.31</v>
      </c>
      <c r="O32">
        <v>29.13</v>
      </c>
    </row>
    <row r="33" spans="3:15" hidden="1" x14ac:dyDescent="0.2">
      <c r="C33" t="s">
        <v>51</v>
      </c>
      <c r="D33">
        <v>2017</v>
      </c>
      <c r="E33">
        <v>3</v>
      </c>
      <c r="F33">
        <v>10.34</v>
      </c>
      <c r="G33">
        <v>48.23</v>
      </c>
      <c r="H33">
        <v>40.69</v>
      </c>
      <c r="I33">
        <v>27.06</v>
      </c>
      <c r="J33">
        <v>64.92</v>
      </c>
      <c r="K33">
        <v>7.63</v>
      </c>
      <c r="L33">
        <v>1.53</v>
      </c>
      <c r="M33">
        <v>8.9</v>
      </c>
      <c r="N33">
        <v>238.77</v>
      </c>
      <c r="O33">
        <v>29.47</v>
      </c>
    </row>
    <row r="34" spans="3:15" hidden="1" x14ac:dyDescent="0.2">
      <c r="C34" t="s">
        <v>52</v>
      </c>
      <c r="D34">
        <v>2017</v>
      </c>
      <c r="E34">
        <v>4</v>
      </c>
      <c r="F34">
        <v>9.6</v>
      </c>
      <c r="G34">
        <v>44.1</v>
      </c>
      <c r="H34">
        <v>35.11</v>
      </c>
      <c r="I34">
        <v>22.45</v>
      </c>
      <c r="J34">
        <v>59.27</v>
      </c>
      <c r="K34">
        <v>6.71</v>
      </c>
      <c r="L34">
        <v>1.56</v>
      </c>
      <c r="M34">
        <v>10.75</v>
      </c>
      <c r="N34">
        <v>213.81</v>
      </c>
      <c r="O34">
        <v>24.26</v>
      </c>
    </row>
    <row r="35" spans="3:15" hidden="1" x14ac:dyDescent="0.2">
      <c r="C35" t="s">
        <v>53</v>
      </c>
      <c r="D35">
        <v>2017</v>
      </c>
      <c r="E35">
        <v>5</v>
      </c>
      <c r="F35">
        <v>9.1</v>
      </c>
      <c r="G35">
        <v>45.89</v>
      </c>
      <c r="H35">
        <v>33.590000000000003</v>
      </c>
      <c r="I35">
        <v>27.56</v>
      </c>
      <c r="J35">
        <v>56.12</v>
      </c>
      <c r="K35">
        <v>6.65</v>
      </c>
      <c r="L35">
        <v>1.61</v>
      </c>
      <c r="M35">
        <v>12.98</v>
      </c>
      <c r="N35">
        <v>212.71</v>
      </c>
      <c r="O35">
        <v>19.21</v>
      </c>
    </row>
    <row r="36" spans="3:15" hidden="1" x14ac:dyDescent="0.2">
      <c r="C36" t="s">
        <v>54</v>
      </c>
      <c r="D36">
        <v>2017</v>
      </c>
      <c r="E36">
        <v>6</v>
      </c>
      <c r="F36">
        <v>8.4600000000000009</v>
      </c>
      <c r="G36">
        <v>42.24</v>
      </c>
      <c r="H36">
        <v>37.11</v>
      </c>
      <c r="I36">
        <v>25.42</v>
      </c>
      <c r="J36">
        <v>53.39</v>
      </c>
      <c r="K36">
        <v>6.42</v>
      </c>
      <c r="L36">
        <v>1.48</v>
      </c>
      <c r="M36">
        <v>13.54</v>
      </c>
      <c r="N36">
        <v>208.76</v>
      </c>
      <c r="O36">
        <v>20.7</v>
      </c>
    </row>
    <row r="37" spans="3:15" hidden="1" x14ac:dyDescent="0.2">
      <c r="C37" t="s">
        <v>55</v>
      </c>
      <c r="D37">
        <v>2017</v>
      </c>
      <c r="E37">
        <v>7</v>
      </c>
      <c r="F37">
        <v>8.41</v>
      </c>
      <c r="G37">
        <v>46.03</v>
      </c>
      <c r="H37">
        <v>41.68</v>
      </c>
      <c r="I37">
        <v>24.23</v>
      </c>
      <c r="J37">
        <v>55.15</v>
      </c>
      <c r="K37">
        <v>6.69</v>
      </c>
      <c r="L37">
        <v>1.59</v>
      </c>
      <c r="M37">
        <v>13.21</v>
      </c>
      <c r="N37">
        <v>215.75</v>
      </c>
      <c r="O37">
        <v>18.760000000000002</v>
      </c>
    </row>
    <row r="38" spans="3:15" hidden="1" x14ac:dyDescent="0.2">
      <c r="C38" t="s">
        <v>56</v>
      </c>
      <c r="D38">
        <v>2017</v>
      </c>
      <c r="E38">
        <v>8</v>
      </c>
      <c r="F38">
        <v>8.49</v>
      </c>
      <c r="G38">
        <v>44.39</v>
      </c>
      <c r="H38">
        <v>35.94</v>
      </c>
      <c r="I38">
        <v>23.82</v>
      </c>
      <c r="J38">
        <v>58.02</v>
      </c>
      <c r="K38">
        <v>6.64</v>
      </c>
      <c r="L38">
        <v>1.53</v>
      </c>
      <c r="M38">
        <v>12.4</v>
      </c>
      <c r="N38">
        <v>209.62</v>
      </c>
      <c r="O38">
        <v>18.39</v>
      </c>
    </row>
    <row r="39" spans="3:15" hidden="1" x14ac:dyDescent="0.2">
      <c r="C39" t="s">
        <v>57</v>
      </c>
      <c r="D39">
        <v>2017</v>
      </c>
      <c r="E39">
        <v>9</v>
      </c>
      <c r="F39">
        <v>8.56</v>
      </c>
      <c r="G39">
        <v>46.12</v>
      </c>
      <c r="H39">
        <v>36.35</v>
      </c>
      <c r="I39">
        <v>24.2</v>
      </c>
      <c r="J39">
        <v>56.63</v>
      </c>
      <c r="K39">
        <v>6.09</v>
      </c>
      <c r="L39">
        <v>1.54</v>
      </c>
      <c r="M39">
        <v>9.1</v>
      </c>
      <c r="N39">
        <v>208.49</v>
      </c>
      <c r="O39">
        <v>19.899999999999999</v>
      </c>
    </row>
    <row r="40" spans="3:15" hidden="1" x14ac:dyDescent="0.2">
      <c r="C40" t="s">
        <v>58</v>
      </c>
      <c r="D40">
        <v>2017</v>
      </c>
      <c r="E40">
        <v>10</v>
      </c>
      <c r="F40">
        <v>9.42</v>
      </c>
      <c r="G40">
        <v>48.68</v>
      </c>
      <c r="H40">
        <v>42.22</v>
      </c>
      <c r="I40">
        <v>20.39</v>
      </c>
      <c r="J40">
        <v>56.55</v>
      </c>
      <c r="K40">
        <v>6.5</v>
      </c>
      <c r="L40">
        <v>1.48</v>
      </c>
      <c r="M40">
        <v>7.04</v>
      </c>
      <c r="N40">
        <v>223.15</v>
      </c>
      <c r="O40">
        <v>30.87</v>
      </c>
    </row>
    <row r="41" spans="3:15" hidden="1" x14ac:dyDescent="0.2">
      <c r="C41" t="s">
        <v>59</v>
      </c>
      <c r="D41">
        <v>2017</v>
      </c>
      <c r="E41">
        <v>11</v>
      </c>
      <c r="F41">
        <v>9.94</v>
      </c>
      <c r="G41">
        <v>54.84</v>
      </c>
      <c r="H41">
        <v>52.02</v>
      </c>
      <c r="I41">
        <v>22.22</v>
      </c>
      <c r="J41">
        <v>59.89</v>
      </c>
      <c r="K41">
        <v>6.87</v>
      </c>
      <c r="L41">
        <v>1.56</v>
      </c>
      <c r="M41">
        <v>3.7</v>
      </c>
      <c r="N41">
        <v>239.18</v>
      </c>
      <c r="O41">
        <v>28.14</v>
      </c>
    </row>
    <row r="42" spans="3:15" x14ac:dyDescent="0.2">
      <c r="C42" t="s">
        <v>60</v>
      </c>
      <c r="D42">
        <v>2017</v>
      </c>
      <c r="E42">
        <v>12</v>
      </c>
      <c r="F42">
        <v>10.3</v>
      </c>
      <c r="G42">
        <v>50.58</v>
      </c>
      <c r="H42">
        <v>47.03</v>
      </c>
      <c r="I42">
        <v>24.76</v>
      </c>
      <c r="J42">
        <v>70.27</v>
      </c>
      <c r="K42">
        <v>7.08</v>
      </c>
      <c r="L42">
        <v>1.47</v>
      </c>
      <c r="M42">
        <v>2.74</v>
      </c>
      <c r="N42">
        <v>253.85</v>
      </c>
      <c r="O42">
        <v>39.619999999999997</v>
      </c>
    </row>
    <row r="43" spans="3:15" x14ac:dyDescent="0.2">
      <c r="C43" t="s">
        <v>61</v>
      </c>
      <c r="D43">
        <v>2018</v>
      </c>
      <c r="E43">
        <v>1</v>
      </c>
      <c r="F43">
        <v>10.4</v>
      </c>
      <c r="G43">
        <v>49.22</v>
      </c>
      <c r="H43">
        <v>43.2</v>
      </c>
      <c r="I43">
        <v>30.07</v>
      </c>
      <c r="J43">
        <v>72.739999999999995</v>
      </c>
      <c r="K43">
        <v>7.66</v>
      </c>
      <c r="L43">
        <v>1.2</v>
      </c>
      <c r="M43">
        <v>3.2</v>
      </c>
      <c r="N43">
        <v>255.66</v>
      </c>
      <c r="O43">
        <v>37.97</v>
      </c>
    </row>
    <row r="44" spans="3:15" hidden="1" x14ac:dyDescent="0.2">
      <c r="C44" t="s">
        <v>62</v>
      </c>
      <c r="D44">
        <v>2018</v>
      </c>
      <c r="E44">
        <v>2</v>
      </c>
      <c r="F44">
        <v>10.16</v>
      </c>
      <c r="G44">
        <v>53.11</v>
      </c>
      <c r="H44">
        <v>45.94</v>
      </c>
      <c r="I44">
        <v>28.54</v>
      </c>
      <c r="J44">
        <v>65.61</v>
      </c>
      <c r="K44">
        <v>7.23</v>
      </c>
      <c r="L44">
        <v>1.08</v>
      </c>
      <c r="M44">
        <v>5.09</v>
      </c>
      <c r="N44">
        <v>242.82</v>
      </c>
      <c r="O44">
        <v>26.06</v>
      </c>
    </row>
    <row r="45" spans="3:15" hidden="1" x14ac:dyDescent="0.2">
      <c r="C45" t="s">
        <v>63</v>
      </c>
      <c r="D45">
        <v>2018</v>
      </c>
      <c r="E45">
        <v>3</v>
      </c>
      <c r="F45">
        <v>10.55</v>
      </c>
      <c r="G45">
        <v>50.97</v>
      </c>
      <c r="H45">
        <v>40.119999999999997</v>
      </c>
      <c r="I45">
        <v>33.880000000000003</v>
      </c>
      <c r="J45">
        <v>67.010000000000005</v>
      </c>
      <c r="K45">
        <v>7.68</v>
      </c>
      <c r="L45">
        <v>1.19</v>
      </c>
      <c r="M45">
        <v>7.37</v>
      </c>
      <c r="N45">
        <v>253.45</v>
      </c>
      <c r="O45">
        <v>34.68</v>
      </c>
    </row>
    <row r="46" spans="3:15" hidden="1" x14ac:dyDescent="0.2">
      <c r="C46" t="s">
        <v>64</v>
      </c>
      <c r="D46">
        <v>2018</v>
      </c>
      <c r="E46">
        <v>4</v>
      </c>
      <c r="F46">
        <v>9.52</v>
      </c>
      <c r="G46">
        <v>37.76</v>
      </c>
      <c r="H46">
        <v>26.6</v>
      </c>
      <c r="I46">
        <v>35.15</v>
      </c>
      <c r="J46">
        <v>56.95</v>
      </c>
      <c r="K46">
        <v>6.63</v>
      </c>
      <c r="L46">
        <v>1.1299999999999999</v>
      </c>
      <c r="M46">
        <v>11.68</v>
      </c>
      <c r="N46">
        <v>211.39</v>
      </c>
      <c r="O46">
        <v>25.97</v>
      </c>
    </row>
    <row r="47" spans="3:15" hidden="1" x14ac:dyDescent="0.2">
      <c r="C47" t="s">
        <v>65</v>
      </c>
      <c r="D47">
        <v>2018</v>
      </c>
      <c r="E47">
        <v>5</v>
      </c>
      <c r="F47">
        <v>8.93</v>
      </c>
      <c r="G47">
        <v>39.36</v>
      </c>
      <c r="H47">
        <v>27.57</v>
      </c>
      <c r="I47">
        <v>36.33</v>
      </c>
      <c r="J47">
        <v>54.5</v>
      </c>
      <c r="K47">
        <v>6.54</v>
      </c>
      <c r="L47">
        <v>1.1499999999999999</v>
      </c>
      <c r="M47">
        <v>13.88</v>
      </c>
      <c r="N47">
        <v>208.25</v>
      </c>
      <c r="O47">
        <v>19.989999999999998</v>
      </c>
    </row>
    <row r="48" spans="3:15" hidden="1" x14ac:dyDescent="0.2">
      <c r="C48" t="s">
        <v>66</v>
      </c>
      <c r="D48">
        <v>2018</v>
      </c>
      <c r="E48">
        <v>6</v>
      </c>
      <c r="F48">
        <v>8.35</v>
      </c>
      <c r="G48">
        <v>41.08</v>
      </c>
      <c r="H48">
        <v>31.2</v>
      </c>
      <c r="I48">
        <v>31.27</v>
      </c>
      <c r="J48">
        <v>54.39</v>
      </c>
      <c r="K48">
        <v>6.17</v>
      </c>
      <c r="L48">
        <v>0.99</v>
      </c>
      <c r="M48">
        <v>13.45</v>
      </c>
      <c r="N48">
        <v>205.22</v>
      </c>
      <c r="O48">
        <v>18.32</v>
      </c>
    </row>
    <row r="49" spans="3:15" hidden="1" x14ac:dyDescent="0.2">
      <c r="C49" t="s">
        <v>67</v>
      </c>
      <c r="D49">
        <v>2018</v>
      </c>
      <c r="E49">
        <v>7</v>
      </c>
      <c r="F49">
        <v>8.65</v>
      </c>
      <c r="G49">
        <v>48.49</v>
      </c>
      <c r="H49">
        <v>38.82</v>
      </c>
      <c r="I49">
        <v>26.26</v>
      </c>
      <c r="J49">
        <v>58.06</v>
      </c>
      <c r="K49">
        <v>6.71</v>
      </c>
      <c r="L49">
        <v>1.08</v>
      </c>
      <c r="M49">
        <v>15.57</v>
      </c>
      <c r="N49">
        <v>218.17</v>
      </c>
      <c r="O49">
        <v>14.53</v>
      </c>
    </row>
    <row r="50" spans="3:15" hidden="1" x14ac:dyDescent="0.2">
      <c r="C50" t="s">
        <v>68</v>
      </c>
      <c r="D50">
        <v>2018</v>
      </c>
      <c r="E50">
        <v>8</v>
      </c>
      <c r="F50">
        <v>8.84</v>
      </c>
      <c r="G50">
        <v>46.55</v>
      </c>
      <c r="H50">
        <v>39.04</v>
      </c>
      <c r="I50">
        <v>21.85</v>
      </c>
      <c r="J50">
        <v>54.97</v>
      </c>
      <c r="K50">
        <v>6.83</v>
      </c>
      <c r="L50">
        <v>1.08</v>
      </c>
      <c r="M50">
        <v>13.41</v>
      </c>
      <c r="N50">
        <v>211.48</v>
      </c>
      <c r="O50">
        <v>18.91</v>
      </c>
    </row>
    <row r="51" spans="3:15" hidden="1" x14ac:dyDescent="0.2">
      <c r="C51" t="s">
        <v>69</v>
      </c>
      <c r="D51">
        <v>2018</v>
      </c>
      <c r="E51">
        <v>9</v>
      </c>
      <c r="F51">
        <v>8.89</v>
      </c>
      <c r="G51">
        <v>46.54</v>
      </c>
      <c r="H51">
        <v>37.64</v>
      </c>
      <c r="I51">
        <v>19.93</v>
      </c>
      <c r="J51">
        <v>55.14</v>
      </c>
      <c r="K51">
        <v>6.6</v>
      </c>
      <c r="L51">
        <v>1.04</v>
      </c>
      <c r="M51">
        <v>10.91</v>
      </c>
      <c r="N51">
        <v>209.05</v>
      </c>
      <c r="O51">
        <v>22.36</v>
      </c>
    </row>
    <row r="52" spans="3:15" hidden="1" x14ac:dyDescent="0.2">
      <c r="C52" t="s">
        <v>70</v>
      </c>
      <c r="D52">
        <v>2018</v>
      </c>
      <c r="E52">
        <v>10</v>
      </c>
      <c r="F52">
        <v>9.7799999999999994</v>
      </c>
      <c r="G52">
        <v>48.95</v>
      </c>
      <c r="H52">
        <v>42.45</v>
      </c>
      <c r="I52">
        <v>18.09</v>
      </c>
      <c r="J52">
        <v>58.8</v>
      </c>
      <c r="K52">
        <v>6.87</v>
      </c>
      <c r="L52">
        <v>1.1100000000000001</v>
      </c>
      <c r="M52">
        <v>7.54</v>
      </c>
      <c r="N52">
        <v>224.09</v>
      </c>
      <c r="O52">
        <v>30.5</v>
      </c>
    </row>
    <row r="53" spans="3:15" hidden="1" x14ac:dyDescent="0.2">
      <c r="C53" t="s">
        <v>71</v>
      </c>
      <c r="D53">
        <v>2018</v>
      </c>
      <c r="E53">
        <v>11</v>
      </c>
      <c r="F53">
        <v>10.119999999999999</v>
      </c>
      <c r="G53">
        <v>50.93</v>
      </c>
      <c r="H53">
        <v>49.4</v>
      </c>
      <c r="I53">
        <v>23.58</v>
      </c>
      <c r="J53">
        <v>59.81</v>
      </c>
      <c r="K53">
        <v>6.89</v>
      </c>
      <c r="L53">
        <v>1.1000000000000001</v>
      </c>
      <c r="M53">
        <v>3.76</v>
      </c>
      <c r="N53">
        <v>235.23</v>
      </c>
      <c r="O53">
        <v>29.64</v>
      </c>
    </row>
    <row r="54" spans="3:15" x14ac:dyDescent="0.2">
      <c r="C54" t="s">
        <v>72</v>
      </c>
      <c r="D54">
        <v>2018</v>
      </c>
      <c r="E54">
        <v>12</v>
      </c>
      <c r="F54">
        <v>11.05</v>
      </c>
      <c r="G54">
        <v>47.35</v>
      </c>
      <c r="H54">
        <v>48</v>
      </c>
      <c r="I54">
        <v>26.03</v>
      </c>
      <c r="J54">
        <v>68.69</v>
      </c>
      <c r="K54">
        <v>7.08</v>
      </c>
      <c r="L54">
        <v>1.1299999999999999</v>
      </c>
      <c r="M54">
        <v>2.89</v>
      </c>
      <c r="N54">
        <v>248.73</v>
      </c>
      <c r="O54">
        <v>36.51</v>
      </c>
    </row>
    <row r="55" spans="3:15" x14ac:dyDescent="0.2">
      <c r="C55" t="s">
        <v>73</v>
      </c>
      <c r="D55">
        <v>2019</v>
      </c>
      <c r="E55">
        <v>1</v>
      </c>
      <c r="F55">
        <v>11.05</v>
      </c>
      <c r="G55">
        <v>51.13</v>
      </c>
      <c r="H55">
        <v>56.06</v>
      </c>
      <c r="I55">
        <v>25.28</v>
      </c>
      <c r="J55">
        <v>71.84</v>
      </c>
      <c r="K55">
        <v>8.77</v>
      </c>
      <c r="L55">
        <v>1.23</v>
      </c>
      <c r="M55">
        <v>3.55</v>
      </c>
      <c r="N55">
        <v>267.37</v>
      </c>
      <c r="O55">
        <v>38.46</v>
      </c>
    </row>
    <row r="56" spans="3:15" hidden="1" x14ac:dyDescent="0.2">
      <c r="C56" t="s">
        <v>74</v>
      </c>
      <c r="D56">
        <v>2019</v>
      </c>
      <c r="E56">
        <v>2</v>
      </c>
      <c r="F56">
        <v>9.58</v>
      </c>
      <c r="G56">
        <v>42.22</v>
      </c>
      <c r="H56">
        <v>43.93</v>
      </c>
      <c r="I56">
        <v>24.13</v>
      </c>
      <c r="J56">
        <v>64.92</v>
      </c>
      <c r="K56">
        <v>7.32</v>
      </c>
      <c r="L56">
        <v>1.1000000000000001</v>
      </c>
      <c r="M56">
        <v>6.78</v>
      </c>
      <c r="N56">
        <v>231.17</v>
      </c>
      <c r="O56">
        <v>31.19</v>
      </c>
    </row>
    <row r="57" spans="3:15" hidden="1" x14ac:dyDescent="0.2">
      <c r="C57" t="s">
        <v>75</v>
      </c>
      <c r="D57">
        <v>2019</v>
      </c>
      <c r="E57">
        <v>3</v>
      </c>
      <c r="F57">
        <v>10.29</v>
      </c>
      <c r="G57">
        <v>35.54</v>
      </c>
      <c r="H57">
        <v>39.81</v>
      </c>
      <c r="I57">
        <v>26.01</v>
      </c>
      <c r="J57">
        <v>66.83</v>
      </c>
      <c r="K57">
        <v>7.44</v>
      </c>
      <c r="L57">
        <v>1.21</v>
      </c>
      <c r="M57">
        <v>9.8000000000000007</v>
      </c>
      <c r="N57">
        <v>238.52</v>
      </c>
      <c r="O57">
        <v>41.59</v>
      </c>
    </row>
    <row r="58" spans="3:15" hidden="1" x14ac:dyDescent="0.2">
      <c r="C58" t="s">
        <v>76</v>
      </c>
      <c r="D58">
        <v>2019</v>
      </c>
      <c r="E58">
        <v>4</v>
      </c>
      <c r="F58">
        <v>9.1300000000000008</v>
      </c>
      <c r="G58">
        <v>34.21</v>
      </c>
      <c r="H58">
        <v>36.96</v>
      </c>
      <c r="I58">
        <v>25.74</v>
      </c>
      <c r="J58">
        <v>60.58</v>
      </c>
      <c r="K58">
        <v>6.84</v>
      </c>
      <c r="L58">
        <v>1.18</v>
      </c>
      <c r="M58">
        <v>12.27</v>
      </c>
      <c r="N58">
        <v>213.96</v>
      </c>
      <c r="O58">
        <v>27.05</v>
      </c>
    </row>
    <row r="59" spans="3:15" hidden="1" x14ac:dyDescent="0.2">
      <c r="C59" t="s">
        <v>77</v>
      </c>
      <c r="D59">
        <v>2019</v>
      </c>
      <c r="E59">
        <v>5</v>
      </c>
      <c r="F59">
        <v>8.74</v>
      </c>
      <c r="G59">
        <v>32.33</v>
      </c>
      <c r="H59">
        <v>37.29</v>
      </c>
      <c r="I59">
        <v>30.04</v>
      </c>
      <c r="J59">
        <v>57.72</v>
      </c>
      <c r="K59">
        <v>6.67</v>
      </c>
      <c r="L59">
        <v>1.19</v>
      </c>
      <c r="M59">
        <v>13.36</v>
      </c>
      <c r="N59">
        <v>213.42</v>
      </c>
      <c r="O59">
        <v>26.08</v>
      </c>
    </row>
    <row r="60" spans="3:15" hidden="1" x14ac:dyDescent="0.2">
      <c r="C60" t="s">
        <v>78</v>
      </c>
      <c r="D60">
        <v>2019</v>
      </c>
      <c r="E60">
        <v>6</v>
      </c>
      <c r="F60">
        <v>8.1199999999999992</v>
      </c>
      <c r="G60">
        <v>28.62</v>
      </c>
      <c r="H60">
        <v>39.86</v>
      </c>
      <c r="I60">
        <v>30.67</v>
      </c>
      <c r="J60">
        <v>55.24</v>
      </c>
      <c r="K60">
        <v>5.91</v>
      </c>
      <c r="L60">
        <v>0.98</v>
      </c>
      <c r="M60">
        <v>16.22</v>
      </c>
      <c r="N60">
        <v>205.92</v>
      </c>
      <c r="O60">
        <v>20.3</v>
      </c>
    </row>
    <row r="61" spans="3:15" hidden="1" x14ac:dyDescent="0.2">
      <c r="C61" t="s">
        <v>79</v>
      </c>
      <c r="D61">
        <v>2019</v>
      </c>
      <c r="E61">
        <v>7</v>
      </c>
      <c r="F61">
        <v>8.57</v>
      </c>
      <c r="G61">
        <v>32.08</v>
      </c>
      <c r="H61">
        <v>50.6</v>
      </c>
      <c r="I61">
        <v>25.71</v>
      </c>
      <c r="J61">
        <v>57.99</v>
      </c>
      <c r="K61">
        <v>6.24</v>
      </c>
      <c r="L61">
        <v>1.1299999999999999</v>
      </c>
      <c r="M61">
        <v>15.52</v>
      </c>
      <c r="N61">
        <v>217.54</v>
      </c>
      <c r="O61">
        <v>19.7</v>
      </c>
    </row>
    <row r="62" spans="3:15" hidden="1" x14ac:dyDescent="0.2">
      <c r="C62" t="s">
        <v>80</v>
      </c>
      <c r="D62">
        <v>2019</v>
      </c>
      <c r="E62">
        <v>8</v>
      </c>
      <c r="F62">
        <v>8.6199999999999992</v>
      </c>
      <c r="G62">
        <v>29.85</v>
      </c>
      <c r="H62">
        <v>48.15</v>
      </c>
      <c r="I62">
        <v>21.85</v>
      </c>
      <c r="J62">
        <v>57.29</v>
      </c>
      <c r="K62">
        <v>6.59</v>
      </c>
      <c r="L62">
        <v>1.1200000000000001</v>
      </c>
      <c r="M62">
        <v>14.62</v>
      </c>
      <c r="N62">
        <v>206.87</v>
      </c>
      <c r="O62">
        <v>18.78</v>
      </c>
    </row>
    <row r="63" spans="3:15" hidden="1" x14ac:dyDescent="0.2">
      <c r="C63" t="s">
        <v>81</v>
      </c>
      <c r="D63">
        <v>2019</v>
      </c>
      <c r="E63">
        <v>9</v>
      </c>
      <c r="F63">
        <v>8.2799999999999994</v>
      </c>
      <c r="G63">
        <v>29.56</v>
      </c>
      <c r="H63">
        <v>47.71</v>
      </c>
      <c r="I63">
        <v>19.41</v>
      </c>
      <c r="J63">
        <v>55.86</v>
      </c>
      <c r="K63">
        <v>6.81</v>
      </c>
      <c r="L63">
        <v>1.1100000000000001</v>
      </c>
      <c r="M63">
        <v>11.19</v>
      </c>
      <c r="N63">
        <v>206.33</v>
      </c>
      <c r="O63">
        <v>26.4</v>
      </c>
    </row>
    <row r="64" spans="3:15" hidden="1" x14ac:dyDescent="0.2">
      <c r="C64" t="s">
        <v>82</v>
      </c>
      <c r="D64">
        <v>2019</v>
      </c>
      <c r="E64">
        <v>10</v>
      </c>
      <c r="F64">
        <v>9.4600000000000009</v>
      </c>
      <c r="G64">
        <v>35.020000000000003</v>
      </c>
      <c r="H64">
        <v>52.02</v>
      </c>
      <c r="I64">
        <v>20.74</v>
      </c>
      <c r="J64">
        <v>58.76</v>
      </c>
      <c r="K64">
        <v>7.29</v>
      </c>
      <c r="L64">
        <v>1.1299999999999999</v>
      </c>
      <c r="M64">
        <v>7.77</v>
      </c>
      <c r="N64">
        <v>221.92</v>
      </c>
      <c r="O64">
        <v>29.73</v>
      </c>
    </row>
    <row r="65" spans="3:15" hidden="1" x14ac:dyDescent="0.2">
      <c r="C65" t="s">
        <v>83</v>
      </c>
      <c r="D65">
        <v>2019</v>
      </c>
      <c r="E65">
        <v>11</v>
      </c>
      <c r="F65">
        <v>10.050000000000001</v>
      </c>
      <c r="G65">
        <v>39.590000000000003</v>
      </c>
      <c r="H65">
        <v>48.47</v>
      </c>
      <c r="I65">
        <v>29.07</v>
      </c>
      <c r="J65">
        <v>58.67</v>
      </c>
      <c r="K65">
        <v>7.38</v>
      </c>
      <c r="L65">
        <v>1.1299999999999999</v>
      </c>
      <c r="M65">
        <v>3.86</v>
      </c>
      <c r="N65">
        <v>232.66</v>
      </c>
      <c r="O65">
        <v>34.44</v>
      </c>
    </row>
    <row r="66" spans="3:15" x14ac:dyDescent="0.2">
      <c r="C66" t="s">
        <v>84</v>
      </c>
      <c r="D66">
        <v>2019</v>
      </c>
      <c r="E66">
        <v>12</v>
      </c>
      <c r="F66">
        <v>10.52</v>
      </c>
      <c r="G66">
        <v>34.57</v>
      </c>
      <c r="H66">
        <v>42.92</v>
      </c>
      <c r="I66">
        <v>33.5</v>
      </c>
      <c r="J66">
        <v>64.31</v>
      </c>
      <c r="K66">
        <v>7.46</v>
      </c>
      <c r="L66">
        <v>1.1399999999999999</v>
      </c>
      <c r="M66">
        <v>3.59</v>
      </c>
      <c r="N66">
        <v>240.26</v>
      </c>
      <c r="O66">
        <v>42.25</v>
      </c>
    </row>
    <row r="67" spans="3:15" x14ac:dyDescent="0.2">
      <c r="C67" t="s">
        <v>85</v>
      </c>
      <c r="D67">
        <v>2020</v>
      </c>
      <c r="E67">
        <v>1</v>
      </c>
      <c r="F67">
        <v>10.41</v>
      </c>
      <c r="G67">
        <v>35.299999999999997</v>
      </c>
      <c r="H67">
        <v>56.04</v>
      </c>
      <c r="I67">
        <v>29.26</v>
      </c>
      <c r="J67">
        <v>68.03</v>
      </c>
      <c r="K67">
        <v>7.4</v>
      </c>
      <c r="L67">
        <v>1.17</v>
      </c>
      <c r="M67">
        <v>4.46</v>
      </c>
      <c r="N67">
        <v>254.18</v>
      </c>
      <c r="O67">
        <v>42.11</v>
      </c>
    </row>
    <row r="68" spans="3:15" hidden="1" x14ac:dyDescent="0.2">
      <c r="C68" t="s">
        <v>86</v>
      </c>
      <c r="D68">
        <v>2020</v>
      </c>
      <c r="E68">
        <v>2</v>
      </c>
      <c r="F68">
        <v>9.2799999999999994</v>
      </c>
      <c r="G68">
        <v>27.37</v>
      </c>
      <c r="H68">
        <v>45.32</v>
      </c>
      <c r="I68">
        <v>28.43</v>
      </c>
      <c r="J68">
        <v>60.58</v>
      </c>
      <c r="K68">
        <v>6.79</v>
      </c>
      <c r="L68">
        <v>1.1000000000000001</v>
      </c>
      <c r="M68">
        <v>6.73</v>
      </c>
      <c r="N68">
        <v>235.1</v>
      </c>
      <c r="O68">
        <v>49.5</v>
      </c>
    </row>
    <row r="69" spans="3:15" hidden="1" x14ac:dyDescent="0.2">
      <c r="C69" t="s">
        <v>87</v>
      </c>
      <c r="D69">
        <v>2020</v>
      </c>
      <c r="E69">
        <v>3</v>
      </c>
      <c r="F69">
        <v>10.15</v>
      </c>
      <c r="G69">
        <v>27.88</v>
      </c>
      <c r="H69">
        <v>41.51</v>
      </c>
      <c r="I69">
        <v>31.6</v>
      </c>
      <c r="J69">
        <v>59.85</v>
      </c>
      <c r="K69">
        <v>6.86</v>
      </c>
      <c r="L69">
        <v>1.18</v>
      </c>
      <c r="M69">
        <v>11.43</v>
      </c>
      <c r="N69">
        <v>231.14</v>
      </c>
      <c r="O69">
        <v>40.68</v>
      </c>
    </row>
    <row r="70" spans="3:15" hidden="1" x14ac:dyDescent="0.2">
      <c r="C70" t="s">
        <v>88</v>
      </c>
      <c r="D70">
        <v>2020</v>
      </c>
      <c r="E70">
        <v>4</v>
      </c>
      <c r="F70">
        <v>9.23</v>
      </c>
      <c r="G70">
        <v>20.12</v>
      </c>
      <c r="H70">
        <v>32.35</v>
      </c>
      <c r="I70">
        <v>27.44</v>
      </c>
      <c r="J70">
        <v>51.59</v>
      </c>
      <c r="K70">
        <v>5.88</v>
      </c>
      <c r="L70">
        <v>1.1200000000000001</v>
      </c>
      <c r="M70">
        <v>16.03</v>
      </c>
      <c r="N70">
        <v>190.27</v>
      </c>
      <c r="O70">
        <v>26.51</v>
      </c>
    </row>
    <row r="71" spans="3:15" hidden="1" x14ac:dyDescent="0.2">
      <c r="C71" t="s">
        <v>89</v>
      </c>
      <c r="D71">
        <v>2020</v>
      </c>
      <c r="E71">
        <v>5</v>
      </c>
      <c r="F71">
        <v>9.27</v>
      </c>
      <c r="G71">
        <v>19.8</v>
      </c>
      <c r="H71">
        <v>32.979999999999997</v>
      </c>
      <c r="I71">
        <v>31.24</v>
      </c>
      <c r="J71">
        <v>47.87</v>
      </c>
      <c r="K71">
        <v>5.9</v>
      </c>
      <c r="L71">
        <v>1.1299999999999999</v>
      </c>
      <c r="M71">
        <v>17.489999999999998</v>
      </c>
      <c r="N71">
        <v>191.21</v>
      </c>
      <c r="O71">
        <v>25.53</v>
      </c>
    </row>
    <row r="72" spans="3:15" hidden="1" x14ac:dyDescent="0.2">
      <c r="C72" t="s">
        <v>90</v>
      </c>
      <c r="D72">
        <v>2020</v>
      </c>
      <c r="E72">
        <v>6</v>
      </c>
      <c r="F72">
        <v>8.3800000000000008</v>
      </c>
      <c r="G72">
        <v>22.01</v>
      </c>
      <c r="H72">
        <v>40.22</v>
      </c>
      <c r="I72">
        <v>30.58</v>
      </c>
      <c r="J72">
        <v>43.96</v>
      </c>
      <c r="K72">
        <v>5.65</v>
      </c>
      <c r="L72">
        <v>1.03</v>
      </c>
      <c r="M72">
        <v>16.809999999999999</v>
      </c>
      <c r="N72">
        <v>189.53</v>
      </c>
      <c r="O72">
        <v>20.89</v>
      </c>
    </row>
    <row r="73" spans="3:15" hidden="1" x14ac:dyDescent="0.2">
      <c r="C73" t="s">
        <v>91</v>
      </c>
      <c r="D73">
        <v>2020</v>
      </c>
      <c r="E73">
        <v>7</v>
      </c>
      <c r="F73">
        <v>8.3800000000000008</v>
      </c>
      <c r="G73">
        <v>23.87</v>
      </c>
      <c r="H73">
        <v>48.98</v>
      </c>
      <c r="I73">
        <v>27.06</v>
      </c>
      <c r="J73">
        <v>47.27</v>
      </c>
      <c r="K73">
        <v>6.08</v>
      </c>
      <c r="L73">
        <v>1.1000000000000001</v>
      </c>
      <c r="M73">
        <v>18.350000000000001</v>
      </c>
      <c r="N73">
        <v>204.23</v>
      </c>
      <c r="O73">
        <v>23.14</v>
      </c>
    </row>
    <row r="74" spans="3:15" hidden="1" x14ac:dyDescent="0.2">
      <c r="C74" t="s">
        <v>92</v>
      </c>
      <c r="D74">
        <v>2020</v>
      </c>
      <c r="E74">
        <v>8</v>
      </c>
      <c r="F74">
        <v>8.65</v>
      </c>
      <c r="G74">
        <v>26.65</v>
      </c>
      <c r="H74">
        <v>45.95</v>
      </c>
      <c r="I74">
        <v>25.47</v>
      </c>
      <c r="J74">
        <v>48.04</v>
      </c>
      <c r="K74">
        <v>6.51</v>
      </c>
      <c r="L74">
        <v>1.0900000000000001</v>
      </c>
      <c r="M74">
        <v>16.59</v>
      </c>
      <c r="N74">
        <v>199.96</v>
      </c>
      <c r="O74">
        <v>21.01</v>
      </c>
    </row>
    <row r="75" spans="3:15" hidden="1" x14ac:dyDescent="0.2">
      <c r="C75" t="s">
        <v>93</v>
      </c>
      <c r="D75">
        <v>2020</v>
      </c>
      <c r="E75">
        <v>9</v>
      </c>
      <c r="F75">
        <v>8.7200000000000006</v>
      </c>
      <c r="G75">
        <v>30.35</v>
      </c>
      <c r="H75">
        <v>45.27</v>
      </c>
      <c r="I75">
        <v>22.89</v>
      </c>
      <c r="J75">
        <v>47.42</v>
      </c>
      <c r="K75">
        <v>6.69</v>
      </c>
      <c r="L75">
        <v>1.07</v>
      </c>
      <c r="M75">
        <v>13.53</v>
      </c>
      <c r="N75">
        <v>200.16</v>
      </c>
      <c r="O75">
        <v>24.22</v>
      </c>
    </row>
    <row r="76" spans="3:15" hidden="1" x14ac:dyDescent="0.2">
      <c r="C76" t="s">
        <v>94</v>
      </c>
      <c r="D76">
        <v>2020</v>
      </c>
      <c r="E76">
        <v>10</v>
      </c>
      <c r="F76">
        <v>9.4</v>
      </c>
      <c r="G76">
        <v>32.119999999999997</v>
      </c>
      <c r="H76">
        <v>39.6</v>
      </c>
      <c r="I76">
        <v>27.82</v>
      </c>
      <c r="J76">
        <v>54.19</v>
      </c>
      <c r="K76">
        <v>6.7</v>
      </c>
      <c r="L76">
        <v>1.1499999999999999</v>
      </c>
      <c r="M76">
        <v>8.2100000000000009</v>
      </c>
      <c r="N76">
        <v>218.08</v>
      </c>
      <c r="O76">
        <v>38.89</v>
      </c>
    </row>
    <row r="77" spans="3:15" hidden="1" x14ac:dyDescent="0.2">
      <c r="C77" t="s">
        <v>95</v>
      </c>
      <c r="D77">
        <v>2020</v>
      </c>
      <c r="E77">
        <v>11</v>
      </c>
      <c r="F77">
        <v>9.7899999999999991</v>
      </c>
      <c r="G77">
        <v>35.43</v>
      </c>
      <c r="H77">
        <v>48.55</v>
      </c>
      <c r="I77">
        <v>26.97</v>
      </c>
      <c r="J77">
        <v>57.76</v>
      </c>
      <c r="K77">
        <v>6.92</v>
      </c>
      <c r="L77">
        <v>1.1000000000000001</v>
      </c>
      <c r="M77">
        <v>5.59</v>
      </c>
      <c r="N77">
        <v>225.5</v>
      </c>
      <c r="O77">
        <v>33.39</v>
      </c>
    </row>
    <row r="78" spans="3:15" x14ac:dyDescent="0.2">
      <c r="C78" t="s">
        <v>96</v>
      </c>
      <c r="D78">
        <v>2020</v>
      </c>
      <c r="E78">
        <v>12</v>
      </c>
      <c r="F78">
        <v>10.81</v>
      </c>
      <c r="G78">
        <v>34.97</v>
      </c>
      <c r="H78">
        <v>50.08</v>
      </c>
      <c r="I78">
        <v>29.88</v>
      </c>
      <c r="J78">
        <v>63.96</v>
      </c>
      <c r="K78">
        <v>7.1</v>
      </c>
      <c r="L78">
        <v>1.17</v>
      </c>
      <c r="M78">
        <v>3.39</v>
      </c>
      <c r="N78">
        <v>241.3</v>
      </c>
      <c r="O78">
        <v>39.94</v>
      </c>
    </row>
    <row r="79" spans="3:15" x14ac:dyDescent="0.2">
      <c r="C79" t="s">
        <v>97</v>
      </c>
      <c r="D79">
        <v>2021</v>
      </c>
      <c r="E79">
        <v>1</v>
      </c>
      <c r="F79">
        <v>11.38</v>
      </c>
      <c r="G79">
        <v>39.81</v>
      </c>
      <c r="H79">
        <v>52.19</v>
      </c>
      <c r="I79">
        <v>34.49</v>
      </c>
      <c r="J79">
        <v>67.98</v>
      </c>
      <c r="K79">
        <v>7.38</v>
      </c>
      <c r="L79">
        <v>1.1599999999999999</v>
      </c>
      <c r="M79">
        <v>4.08</v>
      </c>
      <c r="N79">
        <v>256.64999999999998</v>
      </c>
      <c r="O79">
        <v>38.18</v>
      </c>
    </row>
    <row r="80" spans="3:15" hidden="1" x14ac:dyDescent="0.2">
      <c r="C80" t="s">
        <v>98</v>
      </c>
      <c r="D80">
        <v>2021</v>
      </c>
      <c r="E80">
        <v>2</v>
      </c>
      <c r="F80">
        <v>10.23</v>
      </c>
      <c r="G80">
        <v>31.25</v>
      </c>
      <c r="H80">
        <v>42.31</v>
      </c>
      <c r="I80">
        <v>34.74</v>
      </c>
      <c r="J80">
        <v>58.64</v>
      </c>
      <c r="K80">
        <v>6.65</v>
      </c>
      <c r="L80">
        <v>1.05</v>
      </c>
      <c r="M80">
        <v>7.29</v>
      </c>
      <c r="N80">
        <v>229.25</v>
      </c>
      <c r="O80">
        <v>37.090000000000003</v>
      </c>
    </row>
    <row r="81" spans="3:15" hidden="1" x14ac:dyDescent="0.2">
      <c r="C81" t="s">
        <v>99</v>
      </c>
      <c r="D81">
        <v>2021</v>
      </c>
      <c r="E81">
        <v>3</v>
      </c>
      <c r="F81">
        <v>10.67</v>
      </c>
      <c r="G81">
        <v>31.75</v>
      </c>
      <c r="H81">
        <v>46.73</v>
      </c>
      <c r="I81">
        <v>30.35</v>
      </c>
      <c r="J81">
        <v>62.14</v>
      </c>
      <c r="K81">
        <v>6.7</v>
      </c>
      <c r="L81">
        <v>1.17</v>
      </c>
      <c r="M81">
        <v>13.52</v>
      </c>
      <c r="N81">
        <v>239.78</v>
      </c>
      <c r="O81">
        <v>36.75</v>
      </c>
    </row>
    <row r="82" spans="3:15" hidden="1" x14ac:dyDescent="0.2">
      <c r="C82" t="s">
        <v>100</v>
      </c>
      <c r="D82">
        <v>2021</v>
      </c>
      <c r="E82">
        <v>4</v>
      </c>
      <c r="F82">
        <v>10.15</v>
      </c>
      <c r="G82">
        <v>28.72</v>
      </c>
      <c r="H82">
        <v>43.02</v>
      </c>
      <c r="I82">
        <v>26.3</v>
      </c>
      <c r="J82">
        <v>54.03</v>
      </c>
      <c r="K82">
        <v>6.19</v>
      </c>
      <c r="L82">
        <v>1.1000000000000001</v>
      </c>
      <c r="M82">
        <v>16.190000000000001</v>
      </c>
      <c r="N82">
        <v>215.62</v>
      </c>
      <c r="O82">
        <v>29.92</v>
      </c>
    </row>
    <row r="83" spans="3:15" hidden="1" x14ac:dyDescent="0.2">
      <c r="C83" t="s">
        <v>101</v>
      </c>
      <c r="D83">
        <v>2021</v>
      </c>
      <c r="E83">
        <v>5</v>
      </c>
      <c r="F83">
        <v>9.65</v>
      </c>
      <c r="G83">
        <v>23.48</v>
      </c>
      <c r="H83">
        <v>31.73</v>
      </c>
      <c r="I83">
        <v>32.83</v>
      </c>
      <c r="J83">
        <v>52.94</v>
      </c>
      <c r="K83">
        <v>6.29</v>
      </c>
      <c r="L83">
        <v>1.1200000000000001</v>
      </c>
      <c r="M83">
        <v>19.02</v>
      </c>
      <c r="N83">
        <v>208.51</v>
      </c>
      <c r="O83">
        <v>31.45</v>
      </c>
    </row>
    <row r="84" spans="3:15" hidden="1" x14ac:dyDescent="0.2">
      <c r="C84" t="s">
        <v>102</v>
      </c>
      <c r="D84">
        <v>2021</v>
      </c>
      <c r="E84">
        <v>6</v>
      </c>
      <c r="F84">
        <v>8.43</v>
      </c>
      <c r="G84">
        <v>27.04</v>
      </c>
      <c r="H84">
        <v>38.68</v>
      </c>
      <c r="I84">
        <v>31.78</v>
      </c>
      <c r="J84">
        <v>52.65</v>
      </c>
      <c r="K84">
        <v>6.05</v>
      </c>
      <c r="L84">
        <v>1.0900000000000001</v>
      </c>
      <c r="M84">
        <v>21.28</v>
      </c>
      <c r="N84">
        <v>204.43</v>
      </c>
      <c r="O84">
        <v>17.43</v>
      </c>
    </row>
    <row r="85" spans="3:15" hidden="1" x14ac:dyDescent="0.2">
      <c r="C85" t="s">
        <v>103</v>
      </c>
      <c r="D85">
        <v>2021</v>
      </c>
      <c r="E85">
        <v>7</v>
      </c>
      <c r="F85">
        <v>8.7799999999999994</v>
      </c>
      <c r="G85">
        <v>30.19</v>
      </c>
      <c r="H85">
        <v>39.51</v>
      </c>
      <c r="I85">
        <v>29.75</v>
      </c>
      <c r="J85">
        <v>56.69</v>
      </c>
      <c r="K85">
        <v>6.59</v>
      </c>
      <c r="L85">
        <v>1.1299999999999999</v>
      </c>
      <c r="M85">
        <v>20.55</v>
      </c>
      <c r="N85">
        <v>215.52</v>
      </c>
      <c r="O85">
        <v>22.33</v>
      </c>
    </row>
    <row r="86" spans="3:15" hidden="1" x14ac:dyDescent="0.2">
      <c r="C86" t="s">
        <v>104</v>
      </c>
      <c r="D86">
        <v>2021</v>
      </c>
      <c r="E86">
        <v>8</v>
      </c>
      <c r="F86">
        <v>9.0500000000000007</v>
      </c>
      <c r="G86">
        <v>30.14</v>
      </c>
      <c r="H86">
        <v>33.01</v>
      </c>
      <c r="I86">
        <v>27.42</v>
      </c>
      <c r="J86">
        <v>57.38</v>
      </c>
      <c r="K86">
        <v>6.65</v>
      </c>
      <c r="L86">
        <v>1.1000000000000001</v>
      </c>
      <c r="M86">
        <v>18.350000000000001</v>
      </c>
      <c r="N86">
        <v>208.48</v>
      </c>
      <c r="O86">
        <v>25.38</v>
      </c>
    </row>
    <row r="87" spans="3:15" hidden="1" x14ac:dyDescent="0.2">
      <c r="C87" t="s">
        <v>105</v>
      </c>
      <c r="D87">
        <v>2021</v>
      </c>
      <c r="E87">
        <v>9</v>
      </c>
      <c r="F87">
        <v>9.23</v>
      </c>
      <c r="G87">
        <v>36.619999999999997</v>
      </c>
      <c r="H87">
        <v>40.08</v>
      </c>
      <c r="I87">
        <v>21.3</v>
      </c>
      <c r="J87">
        <v>56.54</v>
      </c>
      <c r="K87">
        <v>6.41</v>
      </c>
      <c r="L87">
        <v>1.0900000000000001</v>
      </c>
      <c r="M87">
        <v>15.47</v>
      </c>
      <c r="N87">
        <v>207.72</v>
      </c>
      <c r="O87">
        <v>20.98</v>
      </c>
    </row>
    <row r="88" spans="3:15" hidden="1" x14ac:dyDescent="0.2">
      <c r="C88" t="s">
        <v>106</v>
      </c>
      <c r="D88">
        <v>2021</v>
      </c>
      <c r="E88">
        <v>10</v>
      </c>
      <c r="F88">
        <v>10.02</v>
      </c>
      <c r="G88">
        <v>36.630000000000003</v>
      </c>
      <c r="H88">
        <v>39.07</v>
      </c>
      <c r="I88">
        <v>20.04</v>
      </c>
      <c r="J88">
        <v>59.28</v>
      </c>
      <c r="K88">
        <v>6.74</v>
      </c>
      <c r="L88">
        <v>1.1299999999999999</v>
      </c>
      <c r="M88">
        <v>11.45</v>
      </c>
      <c r="N88">
        <v>222.64</v>
      </c>
      <c r="O88">
        <v>38.28</v>
      </c>
    </row>
    <row r="89" spans="3:15" hidden="1" x14ac:dyDescent="0.2">
      <c r="C89" t="s">
        <v>107</v>
      </c>
      <c r="D89">
        <v>2021</v>
      </c>
      <c r="E89">
        <v>11</v>
      </c>
      <c r="F89">
        <v>10.62</v>
      </c>
      <c r="G89">
        <v>40.39</v>
      </c>
      <c r="H89">
        <v>54.95</v>
      </c>
      <c r="I89">
        <v>22.08</v>
      </c>
      <c r="J89">
        <v>58.55</v>
      </c>
      <c r="K89">
        <v>7.28</v>
      </c>
      <c r="L89">
        <v>1.1000000000000001</v>
      </c>
      <c r="M89">
        <v>5.83</v>
      </c>
      <c r="N89">
        <v>235.94</v>
      </c>
      <c r="O89">
        <v>35.14</v>
      </c>
    </row>
    <row r="90" spans="3:15" x14ac:dyDescent="0.2">
      <c r="C90" t="s">
        <v>108</v>
      </c>
      <c r="D90">
        <v>2021</v>
      </c>
      <c r="E90">
        <v>12</v>
      </c>
      <c r="F90">
        <v>11.72</v>
      </c>
      <c r="G90">
        <v>42.43</v>
      </c>
      <c r="H90">
        <v>52.84</v>
      </c>
      <c r="I90">
        <v>27.62</v>
      </c>
      <c r="J90">
        <v>61.27</v>
      </c>
      <c r="K90">
        <v>7.91</v>
      </c>
      <c r="L90">
        <v>1.1299999999999999</v>
      </c>
      <c r="M90">
        <v>4.5</v>
      </c>
      <c r="N90">
        <v>252.38</v>
      </c>
      <c r="O90">
        <v>42.96</v>
      </c>
    </row>
    <row r="91" spans="3:15" x14ac:dyDescent="0.2">
      <c r="C91" t="s">
        <v>109</v>
      </c>
      <c r="D91">
        <v>2022</v>
      </c>
      <c r="E91">
        <v>1</v>
      </c>
      <c r="F91">
        <v>11.4</v>
      </c>
      <c r="G91">
        <v>40.01</v>
      </c>
      <c r="H91">
        <v>54.67</v>
      </c>
      <c r="I91">
        <v>26.56</v>
      </c>
      <c r="J91">
        <v>63.61</v>
      </c>
      <c r="K91">
        <v>7.93</v>
      </c>
      <c r="L91">
        <v>1.1599999999999999</v>
      </c>
      <c r="M91">
        <v>6.68</v>
      </c>
      <c r="N91">
        <v>258.31</v>
      </c>
      <c r="O91">
        <v>46.29</v>
      </c>
    </row>
    <row r="92" spans="3:15" hidden="1" x14ac:dyDescent="0.2">
      <c r="C92" t="s">
        <v>110</v>
      </c>
      <c r="D92">
        <v>2022</v>
      </c>
      <c r="E92">
        <v>2</v>
      </c>
      <c r="F92">
        <v>10.16</v>
      </c>
      <c r="G92">
        <v>31.98</v>
      </c>
      <c r="H92">
        <v>42.86</v>
      </c>
      <c r="I92">
        <v>21.31</v>
      </c>
      <c r="J92">
        <v>54.74</v>
      </c>
      <c r="K92">
        <v>6.63</v>
      </c>
      <c r="L92">
        <v>1.04</v>
      </c>
      <c r="M92">
        <v>9.92</v>
      </c>
      <c r="N92">
        <v>230.67</v>
      </c>
      <c r="O92">
        <v>52.03</v>
      </c>
    </row>
    <row r="93" spans="3:15" hidden="1" x14ac:dyDescent="0.2">
      <c r="C93" t="s">
        <v>111</v>
      </c>
      <c r="D93">
        <v>2022</v>
      </c>
      <c r="E93">
        <v>3</v>
      </c>
      <c r="F93">
        <v>11.22</v>
      </c>
      <c r="G93">
        <v>42.33</v>
      </c>
      <c r="H93">
        <v>47.61</v>
      </c>
      <c r="I93">
        <v>22.7</v>
      </c>
      <c r="J93">
        <v>54.51</v>
      </c>
      <c r="K93">
        <v>7.7</v>
      </c>
      <c r="L93">
        <v>1.17</v>
      </c>
      <c r="M93">
        <v>16.690000000000001</v>
      </c>
      <c r="N93">
        <v>237.64</v>
      </c>
      <c r="O93">
        <v>33.71</v>
      </c>
    </row>
    <row r="94" spans="3:15" hidden="1" x14ac:dyDescent="0.2">
      <c r="C94" t="s">
        <v>112</v>
      </c>
      <c r="D94">
        <v>2022</v>
      </c>
      <c r="E94">
        <v>4</v>
      </c>
      <c r="F94">
        <v>10.1</v>
      </c>
      <c r="G94">
        <v>32.32</v>
      </c>
      <c r="H94">
        <v>34.590000000000003</v>
      </c>
      <c r="I94">
        <v>24.43</v>
      </c>
      <c r="J94">
        <v>47.32</v>
      </c>
      <c r="K94">
        <v>6.23</v>
      </c>
      <c r="L94">
        <v>1.1100000000000001</v>
      </c>
      <c r="M94">
        <v>20.100000000000001</v>
      </c>
      <c r="N94">
        <v>212.42</v>
      </c>
      <c r="O94">
        <v>36.22</v>
      </c>
    </row>
    <row r="95" spans="3:15" hidden="1" x14ac:dyDescent="0.2">
      <c r="C95" t="s">
        <v>113</v>
      </c>
      <c r="D95">
        <v>2022</v>
      </c>
      <c r="E95">
        <v>5</v>
      </c>
      <c r="F95">
        <v>9.75</v>
      </c>
      <c r="G95">
        <v>29.99</v>
      </c>
      <c r="H95">
        <v>35.549999999999997</v>
      </c>
      <c r="I95">
        <v>26.55</v>
      </c>
      <c r="J95">
        <v>42.74</v>
      </c>
      <c r="K95">
        <v>6.32</v>
      </c>
      <c r="L95">
        <v>1.1299999999999999</v>
      </c>
      <c r="M95">
        <v>25.69</v>
      </c>
      <c r="N95">
        <v>205.04</v>
      </c>
      <c r="O95">
        <v>27.32</v>
      </c>
    </row>
    <row r="96" spans="3:15" hidden="1" x14ac:dyDescent="0.2">
      <c r="C96" t="s">
        <v>114</v>
      </c>
      <c r="D96">
        <v>2022</v>
      </c>
      <c r="E96">
        <v>6</v>
      </c>
      <c r="F96">
        <v>9.1199999999999992</v>
      </c>
      <c r="G96">
        <v>31.96</v>
      </c>
      <c r="H96">
        <v>39.83</v>
      </c>
      <c r="I96">
        <v>24.18</v>
      </c>
      <c r="J96">
        <v>42.67</v>
      </c>
      <c r="K96">
        <v>6.15</v>
      </c>
      <c r="L96">
        <v>1.04</v>
      </c>
      <c r="M96">
        <v>26.18</v>
      </c>
      <c r="N96">
        <v>202.87</v>
      </c>
      <c r="O96">
        <v>21.74</v>
      </c>
    </row>
    <row r="97" spans="3:15" hidden="1" x14ac:dyDescent="0.2">
      <c r="C97" t="s">
        <v>115</v>
      </c>
      <c r="D97">
        <v>2022</v>
      </c>
      <c r="E97">
        <v>7</v>
      </c>
      <c r="F97">
        <v>9.17</v>
      </c>
      <c r="G97">
        <v>33.78</v>
      </c>
      <c r="H97">
        <v>44.05</v>
      </c>
      <c r="I97">
        <v>21.76</v>
      </c>
      <c r="J97">
        <v>43.9</v>
      </c>
      <c r="K97">
        <v>6.46</v>
      </c>
      <c r="L97">
        <v>1.07</v>
      </c>
      <c r="M97">
        <v>27.16</v>
      </c>
      <c r="N97">
        <v>212.54</v>
      </c>
      <c r="O97">
        <v>25.19</v>
      </c>
    </row>
    <row r="98" spans="3:15" hidden="1" x14ac:dyDescent="0.2">
      <c r="C98" t="s">
        <v>116</v>
      </c>
      <c r="D98">
        <v>2022</v>
      </c>
      <c r="E98">
        <v>8</v>
      </c>
      <c r="F98">
        <v>9.15</v>
      </c>
      <c r="G98">
        <v>35.67</v>
      </c>
      <c r="H98">
        <v>42.84</v>
      </c>
      <c r="I98">
        <v>19.72</v>
      </c>
      <c r="J98">
        <v>43.3</v>
      </c>
      <c r="K98">
        <v>6.2</v>
      </c>
      <c r="L98">
        <v>1.08</v>
      </c>
      <c r="M98">
        <v>24.97</v>
      </c>
      <c r="N98">
        <v>204</v>
      </c>
      <c r="O98">
        <v>21.07</v>
      </c>
    </row>
    <row r="99" spans="3:15" hidden="1" x14ac:dyDescent="0.2">
      <c r="C99" t="s">
        <v>117</v>
      </c>
      <c r="D99">
        <v>2022</v>
      </c>
      <c r="E99">
        <v>9</v>
      </c>
      <c r="F99">
        <v>9.1999999999999993</v>
      </c>
      <c r="G99">
        <v>35.65</v>
      </c>
      <c r="H99">
        <v>39.51</v>
      </c>
      <c r="I99">
        <v>19.37</v>
      </c>
      <c r="J99">
        <v>42.91</v>
      </c>
      <c r="K99">
        <v>6.39</v>
      </c>
      <c r="L99">
        <v>1.05</v>
      </c>
      <c r="M99">
        <v>17.93</v>
      </c>
      <c r="N99">
        <v>199.03</v>
      </c>
      <c r="O99">
        <v>27.02</v>
      </c>
    </row>
    <row r="100" spans="3:15" hidden="1" x14ac:dyDescent="0.2">
      <c r="C100" t="s">
        <v>118</v>
      </c>
      <c r="D100">
        <v>2022</v>
      </c>
      <c r="E100">
        <v>10</v>
      </c>
      <c r="F100">
        <v>9.34</v>
      </c>
      <c r="G100">
        <v>31.71</v>
      </c>
      <c r="H100">
        <v>41.23</v>
      </c>
      <c r="I100">
        <v>18.75</v>
      </c>
      <c r="J100">
        <v>43.52</v>
      </c>
      <c r="K100">
        <v>6.44</v>
      </c>
      <c r="L100">
        <v>1.1100000000000001</v>
      </c>
      <c r="M100">
        <v>13.85</v>
      </c>
      <c r="N100">
        <v>202.26</v>
      </c>
      <c r="O100">
        <v>36.31</v>
      </c>
    </row>
    <row r="101" spans="3:15" hidden="1" x14ac:dyDescent="0.2">
      <c r="C101" t="s">
        <v>119</v>
      </c>
      <c r="D101">
        <v>2022</v>
      </c>
      <c r="E101">
        <v>11</v>
      </c>
      <c r="F101">
        <v>10.29</v>
      </c>
      <c r="G101">
        <v>36.76</v>
      </c>
      <c r="H101">
        <v>40.04</v>
      </c>
      <c r="I101">
        <v>21.69</v>
      </c>
      <c r="J101">
        <v>46.38</v>
      </c>
      <c r="K101">
        <v>6.67</v>
      </c>
      <c r="L101">
        <v>1.05</v>
      </c>
      <c r="M101">
        <v>7.76</v>
      </c>
      <c r="N101">
        <v>212.24</v>
      </c>
      <c r="O101">
        <v>41.6</v>
      </c>
    </row>
    <row r="102" spans="3:15" x14ac:dyDescent="0.2">
      <c r="C102" t="s">
        <v>120</v>
      </c>
      <c r="D102">
        <v>2022</v>
      </c>
      <c r="E102">
        <v>12</v>
      </c>
      <c r="F102">
        <v>11.44</v>
      </c>
      <c r="G102">
        <v>41.6</v>
      </c>
      <c r="H102">
        <v>47.1</v>
      </c>
      <c r="I102">
        <v>26.36</v>
      </c>
      <c r="J102">
        <v>54.36</v>
      </c>
      <c r="K102">
        <v>7.27</v>
      </c>
      <c r="L102">
        <v>1.0900000000000001</v>
      </c>
      <c r="M102">
        <v>4.8600000000000003</v>
      </c>
      <c r="N102">
        <v>234.39</v>
      </c>
      <c r="O102">
        <v>40.31</v>
      </c>
    </row>
    <row r="103" spans="3:15" x14ac:dyDescent="0.2">
      <c r="C103" t="s">
        <v>121</v>
      </c>
      <c r="D103">
        <v>2023</v>
      </c>
      <c r="E103">
        <v>1</v>
      </c>
      <c r="F103">
        <v>10.51</v>
      </c>
      <c r="G103">
        <v>36.04</v>
      </c>
      <c r="H103">
        <v>39.049999999999997</v>
      </c>
      <c r="I103">
        <v>29.69</v>
      </c>
      <c r="J103">
        <v>57.12</v>
      </c>
      <c r="K103">
        <v>7.04</v>
      </c>
      <c r="L103">
        <v>1.07</v>
      </c>
      <c r="M103">
        <v>6.73</v>
      </c>
      <c r="N103">
        <v>240.62</v>
      </c>
      <c r="O103">
        <v>53.37</v>
      </c>
    </row>
    <row r="104" spans="3:15" hidden="1" x14ac:dyDescent="0.2">
      <c r="C104" t="s">
        <v>122</v>
      </c>
      <c r="D104">
        <v>2023</v>
      </c>
      <c r="E104">
        <v>2</v>
      </c>
      <c r="F104">
        <v>9.77</v>
      </c>
      <c r="G104">
        <v>34.32</v>
      </c>
      <c r="H104">
        <v>42.99</v>
      </c>
      <c r="I104">
        <v>22.5</v>
      </c>
      <c r="J104">
        <v>51.75</v>
      </c>
      <c r="K104">
        <v>6.66</v>
      </c>
      <c r="L104">
        <v>0.98</v>
      </c>
      <c r="M104">
        <v>11.74</v>
      </c>
      <c r="N104">
        <v>219.68</v>
      </c>
      <c r="O104">
        <v>38.97</v>
      </c>
    </row>
    <row r="105" spans="3:15" hidden="1" x14ac:dyDescent="0.2">
      <c r="C105" t="s">
        <v>123</v>
      </c>
      <c r="D105">
        <v>2023</v>
      </c>
      <c r="E105">
        <v>3</v>
      </c>
      <c r="F105">
        <v>10.130000000000001</v>
      </c>
      <c r="G105">
        <v>30.54</v>
      </c>
      <c r="H105">
        <v>38.04</v>
      </c>
      <c r="I105">
        <v>25.64</v>
      </c>
      <c r="J105">
        <v>51.26</v>
      </c>
      <c r="K105">
        <v>6.84</v>
      </c>
      <c r="L105">
        <v>1.06</v>
      </c>
      <c r="M105">
        <v>17.91</v>
      </c>
      <c r="N105">
        <v>228.1</v>
      </c>
      <c r="O105">
        <v>46.68</v>
      </c>
    </row>
    <row r="106" spans="3:15" hidden="1" x14ac:dyDescent="0.2">
      <c r="C106" t="s">
        <v>124</v>
      </c>
      <c r="D106">
        <v>2023</v>
      </c>
      <c r="E106">
        <v>4</v>
      </c>
      <c r="F106">
        <v>9.11</v>
      </c>
      <c r="G106">
        <v>24.39</v>
      </c>
      <c r="H106">
        <v>31.03</v>
      </c>
      <c r="I106">
        <v>24.6</v>
      </c>
      <c r="J106">
        <v>47.38</v>
      </c>
      <c r="K106">
        <v>5.73</v>
      </c>
      <c r="L106">
        <v>1.03</v>
      </c>
      <c r="M106">
        <v>24.09</v>
      </c>
      <c r="N106">
        <v>200.94</v>
      </c>
      <c r="O106">
        <v>33.58</v>
      </c>
    </row>
    <row r="107" spans="3:15" hidden="1" x14ac:dyDescent="0.2">
      <c r="C107" t="s">
        <v>125</v>
      </c>
      <c r="D107">
        <v>2023</v>
      </c>
      <c r="E107">
        <v>5</v>
      </c>
      <c r="F107">
        <v>8.3800000000000008</v>
      </c>
      <c r="G107">
        <v>19.3</v>
      </c>
      <c r="H107">
        <v>27.88</v>
      </c>
      <c r="I107">
        <v>28.97</v>
      </c>
      <c r="J107">
        <v>43.46</v>
      </c>
      <c r="K107">
        <v>5.59</v>
      </c>
      <c r="L107">
        <v>1.05</v>
      </c>
      <c r="M107">
        <v>29.9</v>
      </c>
      <c r="N107">
        <v>196.22</v>
      </c>
      <c r="O107">
        <v>31.69</v>
      </c>
    </row>
    <row r="108" spans="3:15" hidden="1" x14ac:dyDescent="0.2">
      <c r="C108" t="s">
        <v>126</v>
      </c>
      <c r="D108">
        <v>2023</v>
      </c>
      <c r="E108">
        <v>6</v>
      </c>
      <c r="F108">
        <v>7.32</v>
      </c>
      <c r="G108">
        <v>19.46</v>
      </c>
      <c r="H108">
        <v>33</v>
      </c>
      <c r="I108">
        <v>26.95</v>
      </c>
      <c r="J108">
        <v>42.95</v>
      </c>
      <c r="K108">
        <v>4.91</v>
      </c>
      <c r="L108">
        <v>1</v>
      </c>
      <c r="M108">
        <v>33.04</v>
      </c>
      <c r="N108">
        <v>190.13</v>
      </c>
      <c r="O108">
        <v>21.5</v>
      </c>
    </row>
    <row r="109" spans="3:15" hidden="1" x14ac:dyDescent="0.2">
      <c r="C109" t="s">
        <v>127</v>
      </c>
      <c r="D109">
        <v>2023</v>
      </c>
      <c r="E109">
        <v>7</v>
      </c>
      <c r="F109">
        <v>7.61</v>
      </c>
      <c r="G109">
        <v>19.41</v>
      </c>
      <c r="H109">
        <v>36.28</v>
      </c>
      <c r="I109">
        <v>22.27</v>
      </c>
      <c r="J109">
        <v>47.02</v>
      </c>
      <c r="K109">
        <v>5.59</v>
      </c>
      <c r="L109">
        <v>1.02</v>
      </c>
      <c r="M109">
        <v>32.68</v>
      </c>
      <c r="N109">
        <v>202.68</v>
      </c>
      <c r="O109">
        <v>30.8</v>
      </c>
    </row>
    <row r="110" spans="3:15" hidden="1" x14ac:dyDescent="0.2">
      <c r="C110" t="s">
        <v>128</v>
      </c>
      <c r="D110">
        <v>2023</v>
      </c>
      <c r="E110">
        <v>8</v>
      </c>
      <c r="F110">
        <v>7.91</v>
      </c>
      <c r="G110">
        <v>21.61</v>
      </c>
      <c r="H110">
        <v>34.35</v>
      </c>
      <c r="I110">
        <v>24.22</v>
      </c>
      <c r="J110">
        <v>46</v>
      </c>
      <c r="K110">
        <v>5.88</v>
      </c>
      <c r="L110">
        <v>1.01</v>
      </c>
      <c r="M110">
        <v>29.42</v>
      </c>
      <c r="N110">
        <v>197.44</v>
      </c>
      <c r="O110">
        <v>27.04</v>
      </c>
    </row>
    <row r="111" spans="3:15" hidden="1" x14ac:dyDescent="0.2">
      <c r="C111" t="s">
        <v>129</v>
      </c>
      <c r="D111">
        <v>2023</v>
      </c>
      <c r="E111">
        <v>9</v>
      </c>
      <c r="F111">
        <v>7.8</v>
      </c>
      <c r="G111">
        <v>23.51</v>
      </c>
      <c r="H111">
        <v>34.01</v>
      </c>
      <c r="I111">
        <v>20.399999999999999</v>
      </c>
      <c r="J111">
        <v>46.74</v>
      </c>
      <c r="K111">
        <v>5.53</v>
      </c>
      <c r="L111">
        <v>1.02</v>
      </c>
      <c r="M111">
        <v>26.24</v>
      </c>
      <c r="N111">
        <v>192.25</v>
      </c>
      <c r="O111">
        <v>27</v>
      </c>
    </row>
    <row r="112" spans="3:15" hidden="1" x14ac:dyDescent="0.2">
      <c r="C112" t="s">
        <v>130</v>
      </c>
      <c r="D112">
        <v>2023</v>
      </c>
      <c r="E112">
        <v>10</v>
      </c>
      <c r="F112">
        <v>8.3699999999999992</v>
      </c>
      <c r="G112">
        <v>25.53</v>
      </c>
      <c r="H112">
        <v>32.81</v>
      </c>
      <c r="I112">
        <v>22.31</v>
      </c>
      <c r="J112">
        <v>49.43</v>
      </c>
      <c r="K112">
        <v>5.82</v>
      </c>
      <c r="L112">
        <v>1.05</v>
      </c>
      <c r="M112">
        <v>16.61</v>
      </c>
      <c r="N112">
        <v>206.03</v>
      </c>
      <c r="O112">
        <v>44.1</v>
      </c>
    </row>
    <row r="113" spans="3:15" hidden="1" x14ac:dyDescent="0.2">
      <c r="C113" t="s">
        <v>131</v>
      </c>
      <c r="D113">
        <v>2023</v>
      </c>
      <c r="E113">
        <v>11</v>
      </c>
      <c r="F113">
        <v>9.1999999999999993</v>
      </c>
      <c r="G113">
        <v>28.31</v>
      </c>
      <c r="H113">
        <v>32.770000000000003</v>
      </c>
      <c r="I113">
        <v>32.11</v>
      </c>
      <c r="J113">
        <v>49.8</v>
      </c>
      <c r="K113">
        <v>6.25</v>
      </c>
      <c r="L113">
        <v>1.04</v>
      </c>
      <c r="M113">
        <v>9.7799999999999994</v>
      </c>
      <c r="N113">
        <v>220.25</v>
      </c>
      <c r="O113">
        <v>50.99</v>
      </c>
    </row>
    <row r="114" spans="3:15" x14ac:dyDescent="0.2">
      <c r="C114" t="s">
        <v>132</v>
      </c>
      <c r="D114">
        <v>2023</v>
      </c>
      <c r="E114">
        <v>12</v>
      </c>
      <c r="F114">
        <v>9.94</v>
      </c>
      <c r="G114">
        <v>28.18</v>
      </c>
      <c r="H114">
        <v>37.409999999999997</v>
      </c>
      <c r="I114">
        <v>33.520000000000003</v>
      </c>
      <c r="J114">
        <v>56.38</v>
      </c>
      <c r="K114">
        <v>6.44</v>
      </c>
      <c r="L114">
        <v>1.07</v>
      </c>
      <c r="M114">
        <v>7.45</v>
      </c>
      <c r="N114">
        <v>234.86</v>
      </c>
      <c r="O114">
        <v>54.47</v>
      </c>
    </row>
    <row r="115" spans="3:15" x14ac:dyDescent="0.2">
      <c r="C115" t="s">
        <v>133</v>
      </c>
      <c r="D115">
        <v>2024</v>
      </c>
      <c r="E115">
        <v>1</v>
      </c>
      <c r="F115">
        <v>10.08</v>
      </c>
      <c r="G115">
        <v>27.8</v>
      </c>
      <c r="H115">
        <v>43.9</v>
      </c>
      <c r="I115">
        <v>33.43</v>
      </c>
      <c r="J115">
        <v>61.2</v>
      </c>
      <c r="K115">
        <v>6.95</v>
      </c>
      <c r="L115">
        <v>1.07</v>
      </c>
      <c r="M115">
        <v>10</v>
      </c>
      <c r="N115">
        <v>250.87</v>
      </c>
      <c r="O115">
        <v>56.44</v>
      </c>
    </row>
    <row r="116" spans="3:15" hidden="1" x14ac:dyDescent="0.2">
      <c r="C116" t="s">
        <v>134</v>
      </c>
      <c r="D116">
        <v>2024</v>
      </c>
      <c r="E116">
        <v>2</v>
      </c>
      <c r="F116">
        <v>9.3000000000000007</v>
      </c>
      <c r="G116">
        <v>23.1</v>
      </c>
      <c r="H116">
        <v>33.270000000000003</v>
      </c>
      <c r="I116">
        <v>28.6</v>
      </c>
      <c r="J116">
        <v>53.89</v>
      </c>
      <c r="K116">
        <v>5.94</v>
      </c>
      <c r="L116">
        <v>1.02</v>
      </c>
      <c r="M116">
        <v>13.13</v>
      </c>
      <c r="N116">
        <v>221.2</v>
      </c>
      <c r="O116">
        <v>52.95</v>
      </c>
    </row>
    <row r="117" spans="3:15" hidden="1" x14ac:dyDescent="0.2">
      <c r="C117" t="s">
        <v>135</v>
      </c>
      <c r="D117">
        <v>2024</v>
      </c>
      <c r="E117">
        <v>3</v>
      </c>
      <c r="F117">
        <v>10</v>
      </c>
      <c r="G117">
        <v>22.83</v>
      </c>
      <c r="H117">
        <v>32.76</v>
      </c>
      <c r="I117">
        <v>34.130000000000003</v>
      </c>
      <c r="J117">
        <v>51.3</v>
      </c>
      <c r="K117">
        <v>5.71</v>
      </c>
      <c r="L117">
        <v>1.08</v>
      </c>
      <c r="M117">
        <v>21.91</v>
      </c>
      <c r="N117">
        <v>221.94</v>
      </c>
      <c r="O117">
        <v>42.22</v>
      </c>
    </row>
    <row r="118" spans="3:15" hidden="1" x14ac:dyDescent="0.2">
      <c r="C118" t="s">
        <v>136</v>
      </c>
      <c r="D118">
        <v>2024</v>
      </c>
      <c r="E118">
        <v>4</v>
      </c>
      <c r="F118">
        <v>8.59</v>
      </c>
      <c r="G118">
        <v>17.53</v>
      </c>
      <c r="H118">
        <v>24.21</v>
      </c>
      <c r="I118">
        <v>31.61</v>
      </c>
      <c r="J118">
        <v>45.26</v>
      </c>
      <c r="K118">
        <v>4.88</v>
      </c>
      <c r="L118">
        <v>0.91</v>
      </c>
      <c r="M118">
        <v>29.48</v>
      </c>
      <c r="N118">
        <v>202.77</v>
      </c>
      <c r="O118">
        <v>40.299999999999997</v>
      </c>
    </row>
    <row r="119" spans="3:15" hidden="1" x14ac:dyDescent="0.2">
      <c r="C119" t="s">
        <v>137</v>
      </c>
      <c r="D119">
        <v>2024</v>
      </c>
      <c r="E119">
        <v>5</v>
      </c>
      <c r="F119">
        <v>8.59</v>
      </c>
      <c r="G119">
        <v>16.61</v>
      </c>
      <c r="H119">
        <v>23.67</v>
      </c>
      <c r="I119">
        <v>33.39</v>
      </c>
      <c r="J119">
        <v>45.75</v>
      </c>
      <c r="K119">
        <v>5.26</v>
      </c>
      <c r="L119">
        <v>1.04</v>
      </c>
      <c r="M119">
        <v>37.299999999999997</v>
      </c>
      <c r="N119">
        <v>199.83</v>
      </c>
      <c r="O119">
        <v>28.22</v>
      </c>
    </row>
    <row r="120" spans="3:15" hidden="1" x14ac:dyDescent="0.2">
      <c r="C120" t="s">
        <v>138</v>
      </c>
      <c r="D120">
        <v>2024</v>
      </c>
      <c r="E120">
        <v>6</v>
      </c>
      <c r="F120">
        <v>7.71</v>
      </c>
      <c r="G120">
        <v>17.39</v>
      </c>
      <c r="H120">
        <v>25.32</v>
      </c>
      <c r="I120">
        <v>30.93</v>
      </c>
      <c r="J120">
        <v>45.55</v>
      </c>
      <c r="K120">
        <v>5.77</v>
      </c>
      <c r="L120">
        <v>0.99</v>
      </c>
      <c r="M120">
        <v>37.770000000000003</v>
      </c>
      <c r="N120">
        <v>197.96</v>
      </c>
      <c r="O120">
        <v>26.53</v>
      </c>
    </row>
    <row r="121" spans="3:15" hidden="1" x14ac:dyDescent="0.2">
      <c r="C121" t="s">
        <v>139</v>
      </c>
      <c r="D121">
        <v>2024</v>
      </c>
      <c r="E121">
        <v>7</v>
      </c>
      <c r="F121">
        <v>7.77</v>
      </c>
      <c r="G121">
        <v>18.54</v>
      </c>
      <c r="H121">
        <v>32.229999999999997</v>
      </c>
      <c r="I121">
        <v>29.25</v>
      </c>
      <c r="J121">
        <v>51.22</v>
      </c>
      <c r="K121">
        <v>6.13</v>
      </c>
      <c r="L121">
        <v>1.02</v>
      </c>
      <c r="M121">
        <v>41.39</v>
      </c>
      <c r="N121">
        <v>213.91</v>
      </c>
      <c r="O121">
        <v>26.36</v>
      </c>
    </row>
    <row r="122" spans="3:15" hidden="1" x14ac:dyDescent="0.2">
      <c r="C122" t="s">
        <v>140</v>
      </c>
      <c r="D122">
        <v>2024</v>
      </c>
      <c r="E122">
        <v>8</v>
      </c>
      <c r="F122">
        <v>7.7</v>
      </c>
      <c r="G122">
        <v>19.09</v>
      </c>
      <c r="H122">
        <v>32.159999999999997</v>
      </c>
      <c r="I122">
        <v>22.87</v>
      </c>
      <c r="J122">
        <v>51.59</v>
      </c>
      <c r="K122">
        <v>6.09</v>
      </c>
      <c r="L122">
        <v>1.01</v>
      </c>
      <c r="M122">
        <v>39.36</v>
      </c>
      <c r="N122">
        <v>206.66</v>
      </c>
      <c r="O122">
        <v>26.79</v>
      </c>
    </row>
    <row r="123" spans="3:15" hidden="1" x14ac:dyDescent="0.2">
      <c r="C123" t="s">
        <v>141</v>
      </c>
      <c r="D123">
        <v>2024</v>
      </c>
      <c r="E123">
        <v>9</v>
      </c>
      <c r="F123">
        <v>7.7</v>
      </c>
      <c r="G123">
        <v>18.98</v>
      </c>
      <c r="H123">
        <v>29.97</v>
      </c>
      <c r="I123">
        <v>23.14</v>
      </c>
      <c r="J123">
        <v>48.19</v>
      </c>
      <c r="K123">
        <v>5.83</v>
      </c>
      <c r="L123">
        <v>1.02</v>
      </c>
      <c r="M123">
        <v>28.87</v>
      </c>
      <c r="N123">
        <v>199.87</v>
      </c>
      <c r="O123">
        <v>36.17</v>
      </c>
    </row>
    <row r="124" spans="3:15" hidden="1" x14ac:dyDescent="0.2">
      <c r="C124" t="s">
        <v>142</v>
      </c>
      <c r="D124">
        <v>2024</v>
      </c>
      <c r="E124">
        <v>10</v>
      </c>
      <c r="F124">
        <v>8.4600000000000009</v>
      </c>
      <c r="G124">
        <v>23.84</v>
      </c>
      <c r="H124">
        <v>30.06</v>
      </c>
      <c r="I124">
        <v>29.87</v>
      </c>
      <c r="J124">
        <v>51.31</v>
      </c>
      <c r="K124">
        <v>6.07</v>
      </c>
      <c r="L124">
        <v>1.08</v>
      </c>
      <c r="M124">
        <v>19.52</v>
      </c>
      <c r="N124">
        <v>209.47</v>
      </c>
      <c r="O124">
        <v>39.26</v>
      </c>
    </row>
    <row r="125" spans="3:15" hidden="1" x14ac:dyDescent="0.2">
      <c r="C125" t="s">
        <v>143</v>
      </c>
      <c r="D125">
        <v>2024</v>
      </c>
      <c r="E125">
        <v>11</v>
      </c>
      <c r="F125">
        <v>9.02</v>
      </c>
      <c r="G125">
        <v>28.23</v>
      </c>
      <c r="H125">
        <v>44.81</v>
      </c>
      <c r="I125">
        <v>23.69</v>
      </c>
      <c r="J125">
        <v>53.24</v>
      </c>
      <c r="K125">
        <v>7.09</v>
      </c>
      <c r="L125">
        <v>1.06</v>
      </c>
      <c r="M125">
        <v>12.34</v>
      </c>
      <c r="N125">
        <v>222.44</v>
      </c>
      <c r="O125">
        <v>42.96</v>
      </c>
    </row>
    <row r="126" spans="3:15" x14ac:dyDescent="0.2">
      <c r="C126" t="s">
        <v>144</v>
      </c>
      <c r="D126">
        <v>2024</v>
      </c>
      <c r="E126">
        <v>12</v>
      </c>
      <c r="F126">
        <v>9.49</v>
      </c>
      <c r="G126">
        <v>26.81</v>
      </c>
      <c r="H126">
        <v>43.9</v>
      </c>
      <c r="I126">
        <v>24.14</v>
      </c>
      <c r="J126">
        <v>59.92</v>
      </c>
      <c r="K126">
        <v>7.28</v>
      </c>
      <c r="L126">
        <v>1.08</v>
      </c>
      <c r="M126">
        <v>10.11</v>
      </c>
      <c r="N126">
        <v>236.97</v>
      </c>
      <c r="O126">
        <v>54.24</v>
      </c>
    </row>
    <row r="127" spans="3:15" x14ac:dyDescent="0.2">
      <c r="C127" t="s">
        <v>145</v>
      </c>
      <c r="D127">
        <v>2025</v>
      </c>
      <c r="E127">
        <v>1</v>
      </c>
      <c r="F127">
        <v>9.74</v>
      </c>
      <c r="G127">
        <v>28.91</v>
      </c>
      <c r="H127">
        <v>48.13</v>
      </c>
      <c r="I127">
        <v>29.14</v>
      </c>
      <c r="J127">
        <v>63.2</v>
      </c>
      <c r="K127">
        <v>7.35</v>
      </c>
      <c r="L127">
        <v>1.1399999999999999</v>
      </c>
      <c r="M127">
        <v>11.36</v>
      </c>
      <c r="N127">
        <v>251.9</v>
      </c>
      <c r="O127">
        <v>52.93</v>
      </c>
    </row>
    <row r="128" spans="3:15" hidden="1" x14ac:dyDescent="0.2">
      <c r="C128" t="s">
        <v>146</v>
      </c>
      <c r="D128">
        <v>2025</v>
      </c>
      <c r="E128">
        <v>2</v>
      </c>
      <c r="F128">
        <v>8.99</v>
      </c>
      <c r="G128">
        <v>29.61</v>
      </c>
      <c r="H128">
        <v>46.11</v>
      </c>
      <c r="I128">
        <v>27.46</v>
      </c>
      <c r="J128">
        <v>54.53</v>
      </c>
      <c r="K128">
        <v>6.87</v>
      </c>
      <c r="L128">
        <v>1.03</v>
      </c>
      <c r="M128">
        <v>17.48</v>
      </c>
      <c r="N128">
        <v>226.59</v>
      </c>
      <c r="O128">
        <v>34.51</v>
      </c>
    </row>
    <row r="129" spans="3:15" hidden="1" x14ac:dyDescent="0.2">
      <c r="C129" t="s">
        <v>147</v>
      </c>
      <c r="D129">
        <v>2025</v>
      </c>
      <c r="E129">
        <v>3</v>
      </c>
      <c r="F129">
        <v>9.3699999999999992</v>
      </c>
      <c r="G129">
        <v>24.56</v>
      </c>
      <c r="H129">
        <v>37.43</v>
      </c>
      <c r="I129">
        <v>26.49</v>
      </c>
      <c r="J129">
        <v>54.85</v>
      </c>
      <c r="K129">
        <v>9.17</v>
      </c>
      <c r="L129">
        <v>1.1299999999999999</v>
      </c>
      <c r="M129">
        <v>29.24</v>
      </c>
      <c r="N129">
        <v>232.18</v>
      </c>
      <c r="O129">
        <v>39.94</v>
      </c>
    </row>
    <row r="130" spans="3:15" hidden="1" x14ac:dyDescent="0.2">
      <c r="C130" t="s">
        <v>148</v>
      </c>
      <c r="D130">
        <v>2025</v>
      </c>
      <c r="E130">
        <v>4</v>
      </c>
      <c r="F130">
        <v>8.6199999999999992</v>
      </c>
      <c r="G130">
        <v>18.12</v>
      </c>
      <c r="H130">
        <v>29.6</v>
      </c>
      <c r="I130">
        <v>26.76</v>
      </c>
      <c r="J130">
        <v>45</v>
      </c>
      <c r="K130">
        <v>6.46</v>
      </c>
      <c r="L130">
        <v>1.07</v>
      </c>
      <c r="M130">
        <v>36.04</v>
      </c>
      <c r="N130">
        <v>202.99</v>
      </c>
      <c r="O130">
        <v>31.32</v>
      </c>
    </row>
    <row r="131" spans="3:15" hidden="1" x14ac:dyDescent="0.2">
      <c r="C131" t="s">
        <v>149</v>
      </c>
      <c r="D131">
        <v>2025</v>
      </c>
      <c r="E131">
        <v>5</v>
      </c>
      <c r="F131">
        <v>8.01</v>
      </c>
      <c r="G131">
        <v>13.54</v>
      </c>
      <c r="H131">
        <v>27.77</v>
      </c>
      <c r="I131">
        <v>28.14</v>
      </c>
      <c r="J131">
        <v>43.66</v>
      </c>
      <c r="K131">
        <v>6.51</v>
      </c>
      <c r="L131">
        <v>1.08</v>
      </c>
      <c r="M131">
        <v>41.35</v>
      </c>
      <c r="N131">
        <v>203.76</v>
      </c>
      <c r="O131">
        <v>33.700000000000003</v>
      </c>
    </row>
    <row r="132" spans="3:15" hidden="1" x14ac:dyDescent="0.2">
      <c r="C132" t="s">
        <v>150</v>
      </c>
      <c r="D132">
        <v>2025</v>
      </c>
      <c r="E132">
        <v>6</v>
      </c>
      <c r="F132">
        <v>7.27</v>
      </c>
      <c r="G132">
        <v>12.55</v>
      </c>
      <c r="H132">
        <v>29.59</v>
      </c>
      <c r="I132">
        <v>26.24</v>
      </c>
      <c r="J132">
        <v>44.7</v>
      </c>
      <c r="K132">
        <v>6.36</v>
      </c>
      <c r="L132">
        <v>1.03</v>
      </c>
      <c r="M132">
        <v>45.77</v>
      </c>
      <c r="N132">
        <v>205.92</v>
      </c>
      <c r="O132">
        <v>32.409999999999997</v>
      </c>
    </row>
    <row r="133" spans="3:15" hidden="1" x14ac:dyDescent="0.2">
      <c r="C133" t="s">
        <v>152</v>
      </c>
      <c r="D133" t="e">
        <v>#VALUE!</v>
      </c>
      <c r="E133" t="e">
        <v>#VALUE!</v>
      </c>
      <c r="F133">
        <v>1157.4999999999995</v>
      </c>
      <c r="G133">
        <v>4699.9400000000005</v>
      </c>
      <c r="H133">
        <v>4944.3800000000037</v>
      </c>
      <c r="I133">
        <v>3363.3799999999978</v>
      </c>
      <c r="J133">
        <v>7105.4199999999992</v>
      </c>
      <c r="K133">
        <v>842.14000000000021</v>
      </c>
      <c r="L133">
        <v>141.66999999999996</v>
      </c>
      <c r="M133">
        <v>1747.2399999999998</v>
      </c>
      <c r="N133">
        <v>27822.019999999993</v>
      </c>
      <c r="O133">
        <v>3820.3499999999995</v>
      </c>
    </row>
    <row r="142" spans="3:15" x14ac:dyDescent="0.2">
      <c r="D142" t="s">
        <v>158</v>
      </c>
      <c r="E142" t="s">
        <v>159</v>
      </c>
      <c r="F142" t="s">
        <v>157</v>
      </c>
      <c r="H142" t="s">
        <v>24</v>
      </c>
      <c r="L142" t="s">
        <v>158</v>
      </c>
      <c r="M142" t="s">
        <v>159</v>
      </c>
      <c r="N142" t="s">
        <v>157</v>
      </c>
    </row>
    <row r="143" spans="3:15" x14ac:dyDescent="0.2">
      <c r="C143" t="s">
        <v>15</v>
      </c>
      <c r="D143">
        <v>2.66</v>
      </c>
      <c r="E143">
        <v>28.34</v>
      </c>
      <c r="F143">
        <f>H143-E143-D143</f>
        <v>225.3</v>
      </c>
      <c r="H143">
        <v>256.3</v>
      </c>
      <c r="K143" t="s">
        <v>15</v>
      </c>
      <c r="L143" s="4">
        <f>D143/$H143</f>
        <v>1.0378462738977761E-2</v>
      </c>
      <c r="M143" s="4">
        <f t="shared" ref="M143:N158" si="0">E143/$H143</f>
        <v>0.11057354662504877</v>
      </c>
      <c r="N143" s="4">
        <f t="shared" si="0"/>
        <v>0.8790479906359735</v>
      </c>
    </row>
    <row r="144" spans="3:15" x14ac:dyDescent="0.2">
      <c r="C144" t="s">
        <v>36</v>
      </c>
      <c r="D144">
        <v>2.87</v>
      </c>
      <c r="E144">
        <v>30.84</v>
      </c>
      <c r="F144">
        <f t="shared" ref="F144:F163" si="1">H144-E144-D144</f>
        <v>207.57</v>
      </c>
      <c r="H144">
        <v>241.28</v>
      </c>
      <c r="K144" t="s">
        <v>36</v>
      </c>
      <c r="L144" s="4">
        <f t="shared" ref="L144:L163" si="2">D144/$H144</f>
        <v>1.1894893899204244E-2</v>
      </c>
      <c r="M144" s="4">
        <f t="shared" si="0"/>
        <v>0.12781830238726791</v>
      </c>
      <c r="N144" s="4">
        <f t="shared" si="0"/>
        <v>0.86028680371352784</v>
      </c>
    </row>
    <row r="145" spans="3:14" x14ac:dyDescent="0.2">
      <c r="C145" t="s">
        <v>37</v>
      </c>
      <c r="D145">
        <v>2.86</v>
      </c>
      <c r="E145">
        <v>30.09</v>
      </c>
      <c r="F145">
        <f t="shared" si="1"/>
        <v>222.74999999999997</v>
      </c>
      <c r="H145">
        <v>255.7</v>
      </c>
      <c r="K145" t="s">
        <v>37</v>
      </c>
      <c r="L145" s="4">
        <f t="shared" si="2"/>
        <v>1.1184982401251467E-2</v>
      </c>
      <c r="M145" s="4">
        <f t="shared" si="0"/>
        <v>0.11767696519358624</v>
      </c>
      <c r="N145" s="4">
        <f t="shared" si="0"/>
        <v>0.87113805240516218</v>
      </c>
    </row>
    <row r="146" spans="3:14" x14ac:dyDescent="0.2">
      <c r="C146" t="s">
        <v>48</v>
      </c>
      <c r="D146">
        <v>3.18</v>
      </c>
      <c r="E146">
        <v>26.58</v>
      </c>
      <c r="F146">
        <f t="shared" si="1"/>
        <v>223.05</v>
      </c>
      <c r="H146">
        <v>252.81</v>
      </c>
      <c r="K146" t="s">
        <v>48</v>
      </c>
      <c r="L146" s="4">
        <f t="shared" si="2"/>
        <v>1.2578616352201259E-2</v>
      </c>
      <c r="M146" s="4">
        <f t="shared" si="0"/>
        <v>0.10513824611368221</v>
      </c>
      <c r="N146" s="4">
        <f t="shared" si="0"/>
        <v>0.88228313753411658</v>
      </c>
    </row>
    <row r="147" spans="3:14" x14ac:dyDescent="0.2">
      <c r="C147" t="s">
        <v>49</v>
      </c>
      <c r="D147">
        <v>3.41</v>
      </c>
      <c r="E147">
        <v>26.92</v>
      </c>
      <c r="F147">
        <f t="shared" si="1"/>
        <v>243.29999999999998</v>
      </c>
      <c r="H147">
        <v>273.63</v>
      </c>
      <c r="K147" t="s">
        <v>49</v>
      </c>
      <c r="L147" s="4">
        <f t="shared" si="2"/>
        <v>1.2462083835836715E-2</v>
      </c>
      <c r="M147" s="4">
        <f t="shared" si="0"/>
        <v>9.8381025472353181E-2</v>
      </c>
      <c r="N147" s="4">
        <f t="shared" si="0"/>
        <v>0.88915689069181003</v>
      </c>
    </row>
    <row r="148" spans="3:14" x14ac:dyDescent="0.2">
      <c r="C148" t="s">
        <v>60</v>
      </c>
      <c r="D148">
        <v>2.74</v>
      </c>
      <c r="E148">
        <v>39.619999999999997</v>
      </c>
      <c r="F148">
        <f t="shared" si="1"/>
        <v>211.48999999999998</v>
      </c>
      <c r="H148">
        <v>253.85</v>
      </c>
      <c r="K148" t="s">
        <v>60</v>
      </c>
      <c r="L148" s="4">
        <f t="shared" si="2"/>
        <v>1.0793775851881033E-2</v>
      </c>
      <c r="M148" s="4">
        <f t="shared" si="0"/>
        <v>0.15607642308449871</v>
      </c>
      <c r="N148" s="4">
        <f t="shared" si="0"/>
        <v>0.83312980106362022</v>
      </c>
    </row>
    <row r="149" spans="3:14" x14ac:dyDescent="0.2">
      <c r="C149" t="s">
        <v>61</v>
      </c>
      <c r="D149">
        <v>3.2</v>
      </c>
      <c r="E149">
        <v>37.97</v>
      </c>
      <c r="F149">
        <f t="shared" si="1"/>
        <v>214.49</v>
      </c>
      <c r="H149">
        <v>255.66</v>
      </c>
      <c r="K149" t="s">
        <v>61</v>
      </c>
      <c r="L149" s="4">
        <f t="shared" si="2"/>
        <v>1.2516623640772903E-2</v>
      </c>
      <c r="M149" s="4">
        <f t="shared" si="0"/>
        <v>0.14851756238754596</v>
      </c>
      <c r="N149" s="4">
        <f t="shared" si="0"/>
        <v>0.83896581397168124</v>
      </c>
    </row>
    <row r="150" spans="3:14" x14ac:dyDescent="0.2">
      <c r="C150" t="s">
        <v>72</v>
      </c>
      <c r="D150">
        <v>2.89</v>
      </c>
      <c r="E150">
        <v>36.51</v>
      </c>
      <c r="F150">
        <f t="shared" si="1"/>
        <v>209.33</v>
      </c>
      <c r="H150">
        <v>248.73</v>
      </c>
      <c r="K150" t="s">
        <v>72</v>
      </c>
      <c r="L150" s="4">
        <f t="shared" si="2"/>
        <v>1.1619024645197604E-2</v>
      </c>
      <c r="M150" s="4">
        <f t="shared" si="0"/>
        <v>0.14678567120974551</v>
      </c>
      <c r="N150" s="4">
        <f t="shared" si="0"/>
        <v>0.84159530414505701</v>
      </c>
    </row>
    <row r="151" spans="3:14" x14ac:dyDescent="0.2">
      <c r="C151" t="s">
        <v>73</v>
      </c>
      <c r="D151">
        <v>3.55</v>
      </c>
      <c r="E151">
        <v>38.46</v>
      </c>
      <c r="F151">
        <f t="shared" si="1"/>
        <v>225.35999999999999</v>
      </c>
      <c r="H151">
        <v>267.37</v>
      </c>
      <c r="K151" t="s">
        <v>73</v>
      </c>
      <c r="L151" s="4">
        <f t="shared" si="2"/>
        <v>1.327748064479934E-2</v>
      </c>
      <c r="M151" s="4">
        <f t="shared" si="0"/>
        <v>0.14384560721098102</v>
      </c>
      <c r="N151" s="4">
        <f t="shared" si="0"/>
        <v>0.84287691214421956</v>
      </c>
    </row>
    <row r="152" spans="3:14" x14ac:dyDescent="0.2">
      <c r="C152" t="s">
        <v>84</v>
      </c>
      <c r="D152">
        <v>3.59</v>
      </c>
      <c r="E152">
        <v>42.25</v>
      </c>
      <c r="F152">
        <f t="shared" si="1"/>
        <v>194.42</v>
      </c>
      <c r="H152">
        <v>240.26</v>
      </c>
      <c r="K152" t="s">
        <v>84</v>
      </c>
      <c r="L152" s="4">
        <f t="shared" si="2"/>
        <v>1.4942146008490802E-2</v>
      </c>
      <c r="M152" s="4">
        <f t="shared" si="0"/>
        <v>0.17585116124198785</v>
      </c>
      <c r="N152" s="4">
        <f t="shared" si="0"/>
        <v>0.80920669274952128</v>
      </c>
    </row>
    <row r="153" spans="3:14" x14ac:dyDescent="0.2">
      <c r="C153" t="s">
        <v>85</v>
      </c>
      <c r="D153">
        <v>4.46</v>
      </c>
      <c r="E153">
        <v>42.11</v>
      </c>
      <c r="F153">
        <f t="shared" si="1"/>
        <v>207.60999999999999</v>
      </c>
      <c r="H153">
        <v>254.18</v>
      </c>
      <c r="K153" t="s">
        <v>85</v>
      </c>
      <c r="L153" s="4">
        <f t="shared" si="2"/>
        <v>1.7546620505153827E-2</v>
      </c>
      <c r="M153" s="4">
        <f t="shared" si="0"/>
        <v>0.16566999763946808</v>
      </c>
      <c r="N153" s="4">
        <f t="shared" si="0"/>
        <v>0.81678338185537802</v>
      </c>
    </row>
    <row r="154" spans="3:14" x14ac:dyDescent="0.2">
      <c r="C154" t="s">
        <v>96</v>
      </c>
      <c r="D154">
        <v>3.39</v>
      </c>
      <c r="E154">
        <v>39.94</v>
      </c>
      <c r="F154">
        <f t="shared" si="1"/>
        <v>197.97000000000003</v>
      </c>
      <c r="H154">
        <v>241.3</v>
      </c>
      <c r="K154" t="s">
        <v>96</v>
      </c>
      <c r="L154" s="4">
        <f t="shared" si="2"/>
        <v>1.404890178201409E-2</v>
      </c>
      <c r="M154" s="4">
        <f t="shared" si="0"/>
        <v>0.16552009946125154</v>
      </c>
      <c r="N154" s="4">
        <f t="shared" si="0"/>
        <v>0.82043099875673442</v>
      </c>
    </row>
    <row r="155" spans="3:14" x14ac:dyDescent="0.2">
      <c r="C155" t="s">
        <v>97</v>
      </c>
      <c r="D155">
        <v>4.08</v>
      </c>
      <c r="E155">
        <v>38.18</v>
      </c>
      <c r="F155">
        <f t="shared" si="1"/>
        <v>214.38999999999996</v>
      </c>
      <c r="H155">
        <v>256.64999999999998</v>
      </c>
      <c r="K155" t="s">
        <v>97</v>
      </c>
      <c r="L155" s="4">
        <f t="shared" si="2"/>
        <v>1.5897136177673878E-2</v>
      </c>
      <c r="M155" s="4">
        <f t="shared" si="0"/>
        <v>0.14876290668225212</v>
      </c>
      <c r="N155" s="4">
        <f t="shared" si="0"/>
        <v>0.83533995714007392</v>
      </c>
    </row>
    <row r="156" spans="3:14" x14ac:dyDescent="0.2">
      <c r="C156" t="s">
        <v>108</v>
      </c>
      <c r="D156">
        <v>4.5</v>
      </c>
      <c r="E156">
        <v>42.96</v>
      </c>
      <c r="F156">
        <f t="shared" si="1"/>
        <v>204.92</v>
      </c>
      <c r="H156">
        <v>252.38</v>
      </c>
      <c r="K156" t="s">
        <v>108</v>
      </c>
      <c r="L156" s="4">
        <f t="shared" si="2"/>
        <v>1.7830255963230051E-2</v>
      </c>
      <c r="M156" s="4">
        <f t="shared" si="0"/>
        <v>0.17021951026230289</v>
      </c>
      <c r="N156" s="4">
        <f t="shared" si="0"/>
        <v>0.81195023377446707</v>
      </c>
    </row>
    <row r="157" spans="3:14" x14ac:dyDescent="0.2">
      <c r="C157" t="s">
        <v>109</v>
      </c>
      <c r="D157">
        <v>6.68</v>
      </c>
      <c r="E157">
        <v>46.29</v>
      </c>
      <c r="F157">
        <f t="shared" si="1"/>
        <v>205.34</v>
      </c>
      <c r="H157">
        <v>258.31</v>
      </c>
      <c r="K157" t="s">
        <v>109</v>
      </c>
      <c r="L157" s="4">
        <f t="shared" si="2"/>
        <v>2.5860400294220123E-2</v>
      </c>
      <c r="M157" s="4">
        <f t="shared" si="0"/>
        <v>0.17920328287716308</v>
      </c>
      <c r="N157" s="4">
        <f t="shared" si="0"/>
        <v>0.79493631682861676</v>
      </c>
    </row>
    <row r="158" spans="3:14" x14ac:dyDescent="0.2">
      <c r="C158" t="s">
        <v>120</v>
      </c>
      <c r="D158">
        <v>4.8600000000000003</v>
      </c>
      <c r="E158">
        <v>40.31</v>
      </c>
      <c r="F158">
        <f t="shared" si="1"/>
        <v>189.21999999999997</v>
      </c>
      <c r="H158">
        <v>234.39</v>
      </c>
      <c r="K158" t="s">
        <v>120</v>
      </c>
      <c r="L158" s="4">
        <f t="shared" si="2"/>
        <v>2.0734672980929222E-2</v>
      </c>
      <c r="M158" s="4">
        <f t="shared" si="0"/>
        <v>0.17197832672042324</v>
      </c>
      <c r="N158" s="4">
        <f t="shared" si="0"/>
        <v>0.80728700029864753</v>
      </c>
    </row>
    <row r="159" spans="3:14" x14ac:dyDescent="0.2">
      <c r="C159" t="s">
        <v>121</v>
      </c>
      <c r="D159">
        <v>6.73</v>
      </c>
      <c r="E159">
        <v>53.37</v>
      </c>
      <c r="F159">
        <f t="shared" si="1"/>
        <v>180.52</v>
      </c>
      <c r="H159">
        <v>240.62</v>
      </c>
      <c r="K159" t="s">
        <v>121</v>
      </c>
      <c r="L159" s="4">
        <f t="shared" si="2"/>
        <v>2.7969412351425485E-2</v>
      </c>
      <c r="M159" s="4">
        <f t="shared" ref="M159:M163" si="3">E159/$H159</f>
        <v>0.22180201147036821</v>
      </c>
      <c r="N159" s="4">
        <f t="shared" ref="N159:N163" si="4">F159/$H159</f>
        <v>0.75022857617820637</v>
      </c>
    </row>
    <row r="160" spans="3:14" x14ac:dyDescent="0.2">
      <c r="C160" t="s">
        <v>132</v>
      </c>
      <c r="D160">
        <v>7.45</v>
      </c>
      <c r="E160">
        <v>54.47</v>
      </c>
      <c r="F160">
        <f t="shared" si="1"/>
        <v>172.94000000000003</v>
      </c>
      <c r="H160">
        <v>234.86</v>
      </c>
      <c r="K160" t="s">
        <v>132</v>
      </c>
      <c r="L160" s="4">
        <f t="shared" si="2"/>
        <v>3.1721025291663117E-2</v>
      </c>
      <c r="M160" s="4">
        <f t="shared" si="3"/>
        <v>0.23192540236736778</v>
      </c>
      <c r="N160" s="4">
        <f t="shared" si="4"/>
        <v>0.73635357234096921</v>
      </c>
    </row>
    <row r="161" spans="3:14" x14ac:dyDescent="0.2">
      <c r="C161" t="s">
        <v>133</v>
      </c>
      <c r="D161">
        <v>10</v>
      </c>
      <c r="E161">
        <v>56.44</v>
      </c>
      <c r="F161">
        <f t="shared" si="1"/>
        <v>184.43</v>
      </c>
      <c r="H161">
        <v>250.87</v>
      </c>
      <c r="K161" t="s">
        <v>133</v>
      </c>
      <c r="L161" s="4">
        <f t="shared" si="2"/>
        <v>3.9861282736078446E-2</v>
      </c>
      <c r="M161" s="4">
        <f t="shared" si="3"/>
        <v>0.22497707976242673</v>
      </c>
      <c r="N161" s="4">
        <f t="shared" si="4"/>
        <v>0.73516163750149477</v>
      </c>
    </row>
    <row r="162" spans="3:14" x14ac:dyDescent="0.2">
      <c r="C162" t="s">
        <v>144</v>
      </c>
      <c r="D162">
        <v>10.11</v>
      </c>
      <c r="E162">
        <v>54.24</v>
      </c>
      <c r="F162">
        <f t="shared" si="1"/>
        <v>172.62</v>
      </c>
      <c r="H162">
        <v>236.97</v>
      </c>
      <c r="K162" t="s">
        <v>144</v>
      </c>
      <c r="L162" s="4">
        <f t="shared" si="2"/>
        <v>4.2663628307380679E-2</v>
      </c>
      <c r="M162" s="4">
        <f t="shared" si="3"/>
        <v>0.22888973287757944</v>
      </c>
      <c r="N162" s="4">
        <f t="shared" si="4"/>
        <v>0.7284466388150399</v>
      </c>
    </row>
    <row r="163" spans="3:14" x14ac:dyDescent="0.2">
      <c r="C163" t="s">
        <v>145</v>
      </c>
      <c r="D163">
        <v>11.36</v>
      </c>
      <c r="E163">
        <v>52.93</v>
      </c>
      <c r="F163">
        <f t="shared" si="1"/>
        <v>187.61</v>
      </c>
      <c r="H163">
        <v>251.9</v>
      </c>
      <c r="K163" t="s">
        <v>145</v>
      </c>
      <c r="L163" s="4">
        <f t="shared" si="2"/>
        <v>4.5097260817784833E-2</v>
      </c>
      <c r="M163" s="4">
        <f t="shared" si="3"/>
        <v>0.21012306470821754</v>
      </c>
      <c r="N163" s="4">
        <f t="shared" si="4"/>
        <v>0.74477967447399762</v>
      </c>
    </row>
  </sheetData>
  <autoFilter ref="C6:O133" xr:uid="{26CFF5D9-BCE3-2341-8E11-4EDC6BBDEA78}">
    <filterColumn colId="2">
      <filters>
        <filter val="1"/>
        <filter val="12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395A-87A7-8249-BA65-1AA68B47616F}">
  <dimension ref="A1:N1261"/>
  <sheetViews>
    <sheetView workbookViewId="0">
      <selection activeCell="C1" sqref="C1:E126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C2" t="s">
        <v>15</v>
      </c>
      <c r="D2" t="s">
        <v>16</v>
      </c>
      <c r="E2">
        <v>8.67</v>
      </c>
      <c r="F2">
        <v>3.38</v>
      </c>
      <c r="G2">
        <v>19.53</v>
      </c>
      <c r="L2">
        <v>8.67</v>
      </c>
      <c r="M2">
        <v>3.38</v>
      </c>
      <c r="N2">
        <v>19.53</v>
      </c>
    </row>
    <row r="3" spans="1:14" x14ac:dyDescent="0.2">
      <c r="A3" t="s">
        <v>14</v>
      </c>
      <c r="C3" t="s">
        <v>15</v>
      </c>
      <c r="D3" t="s">
        <v>17</v>
      </c>
      <c r="E3">
        <v>63.99</v>
      </c>
      <c r="F3">
        <v>24.97</v>
      </c>
      <c r="G3">
        <v>144.15</v>
      </c>
      <c r="L3">
        <v>63.99</v>
      </c>
      <c r="M3">
        <v>24.97</v>
      </c>
      <c r="N3">
        <v>144.15</v>
      </c>
    </row>
    <row r="4" spans="1:14" x14ac:dyDescent="0.2">
      <c r="A4" t="s">
        <v>14</v>
      </c>
      <c r="C4" t="s">
        <v>15</v>
      </c>
      <c r="D4" t="s">
        <v>18</v>
      </c>
      <c r="E4">
        <v>35.96</v>
      </c>
      <c r="F4">
        <v>14.03</v>
      </c>
      <c r="G4">
        <v>81.010000000000005</v>
      </c>
      <c r="L4">
        <v>35.96</v>
      </c>
      <c r="M4">
        <v>14.03</v>
      </c>
      <c r="N4">
        <v>81.010000000000005</v>
      </c>
    </row>
    <row r="5" spans="1:14" x14ac:dyDescent="0.2">
      <c r="A5" t="s">
        <v>14</v>
      </c>
      <c r="C5" t="s">
        <v>15</v>
      </c>
      <c r="D5" t="s">
        <v>19</v>
      </c>
      <c r="E5">
        <v>31.09</v>
      </c>
      <c r="F5">
        <v>12.13</v>
      </c>
      <c r="G5">
        <v>70.040000000000006</v>
      </c>
      <c r="L5">
        <v>31.09</v>
      </c>
      <c r="M5">
        <v>12.13</v>
      </c>
      <c r="N5">
        <v>70.040000000000006</v>
      </c>
    </row>
    <row r="6" spans="1:14" x14ac:dyDescent="0.2">
      <c r="A6" t="s">
        <v>14</v>
      </c>
      <c r="C6" t="s">
        <v>15</v>
      </c>
      <c r="D6" t="s">
        <v>20</v>
      </c>
      <c r="E6">
        <v>77.39</v>
      </c>
      <c r="F6">
        <v>30.2</v>
      </c>
      <c r="G6">
        <v>174.34</v>
      </c>
      <c r="L6">
        <v>77.39</v>
      </c>
      <c r="M6">
        <v>30.2</v>
      </c>
      <c r="N6">
        <v>174.34</v>
      </c>
    </row>
    <row r="7" spans="1:14" x14ac:dyDescent="0.2">
      <c r="A7" t="s">
        <v>14</v>
      </c>
      <c r="C7" t="s">
        <v>15</v>
      </c>
      <c r="D7" t="s">
        <v>21</v>
      </c>
      <c r="E7">
        <v>7.52</v>
      </c>
      <c r="F7">
        <v>2.93</v>
      </c>
      <c r="G7">
        <v>16.940000000000001</v>
      </c>
      <c r="L7">
        <v>7.52</v>
      </c>
      <c r="M7">
        <v>2.93</v>
      </c>
      <c r="N7">
        <v>16.940000000000001</v>
      </c>
    </row>
    <row r="8" spans="1:14" x14ac:dyDescent="0.2">
      <c r="A8" t="s">
        <v>14</v>
      </c>
      <c r="C8" t="s">
        <v>15</v>
      </c>
      <c r="D8" t="s">
        <v>22</v>
      </c>
      <c r="E8">
        <v>0.68</v>
      </c>
      <c r="F8">
        <v>0.27</v>
      </c>
      <c r="G8">
        <v>1.53</v>
      </c>
      <c r="L8">
        <v>0.68</v>
      </c>
      <c r="M8">
        <v>0.27</v>
      </c>
      <c r="N8">
        <v>1.53</v>
      </c>
    </row>
    <row r="9" spans="1:14" x14ac:dyDescent="0.2">
      <c r="A9" t="s">
        <v>14</v>
      </c>
      <c r="C9" t="s">
        <v>15</v>
      </c>
      <c r="D9" t="s">
        <v>23</v>
      </c>
      <c r="E9">
        <v>2.66</v>
      </c>
      <c r="F9">
        <v>1.04</v>
      </c>
      <c r="G9">
        <v>5.99</v>
      </c>
      <c r="L9">
        <v>2.66</v>
      </c>
      <c r="M9">
        <v>1.04</v>
      </c>
      <c r="N9">
        <v>5.99</v>
      </c>
    </row>
    <row r="10" spans="1:14" x14ac:dyDescent="0.2">
      <c r="A10" t="s">
        <v>14</v>
      </c>
      <c r="C10" t="s">
        <v>15</v>
      </c>
      <c r="D10" t="s">
        <v>24</v>
      </c>
      <c r="E10">
        <v>256.3</v>
      </c>
      <c r="F10">
        <v>100</v>
      </c>
      <c r="G10">
        <v>577.37</v>
      </c>
      <c r="L10">
        <v>256.3</v>
      </c>
      <c r="M10">
        <v>100</v>
      </c>
      <c r="N10">
        <v>577.37</v>
      </c>
    </row>
    <row r="11" spans="1:14" x14ac:dyDescent="0.2">
      <c r="A11" t="s">
        <v>14</v>
      </c>
      <c r="C11" t="s">
        <v>15</v>
      </c>
      <c r="D11" t="s">
        <v>25</v>
      </c>
      <c r="E11">
        <v>28.34</v>
      </c>
      <c r="F11">
        <v>11.06</v>
      </c>
      <c r="G11">
        <v>63.84</v>
      </c>
      <c r="L11">
        <v>28.34</v>
      </c>
      <c r="M11">
        <v>11.06</v>
      </c>
      <c r="N11">
        <v>63.84</v>
      </c>
    </row>
    <row r="12" spans="1:14" x14ac:dyDescent="0.2">
      <c r="A12" t="s">
        <v>14</v>
      </c>
      <c r="C12" t="s">
        <v>26</v>
      </c>
      <c r="D12" t="s">
        <v>16</v>
      </c>
      <c r="E12">
        <v>7.99</v>
      </c>
      <c r="F12">
        <v>3.38</v>
      </c>
      <c r="G12">
        <v>18</v>
      </c>
      <c r="L12">
        <v>16.66</v>
      </c>
      <c r="M12">
        <v>3.38</v>
      </c>
      <c r="N12">
        <v>37.53</v>
      </c>
    </row>
    <row r="13" spans="1:14" x14ac:dyDescent="0.2">
      <c r="A13" t="s">
        <v>14</v>
      </c>
      <c r="C13" t="s">
        <v>26</v>
      </c>
      <c r="D13" t="s">
        <v>17</v>
      </c>
      <c r="E13">
        <v>59.61</v>
      </c>
      <c r="F13">
        <v>25.23</v>
      </c>
      <c r="G13">
        <v>134.28</v>
      </c>
      <c r="L13">
        <v>123.6</v>
      </c>
      <c r="M13">
        <v>25.09</v>
      </c>
      <c r="N13">
        <v>278.43</v>
      </c>
    </row>
    <row r="14" spans="1:14" x14ac:dyDescent="0.2">
      <c r="A14" t="s">
        <v>14</v>
      </c>
      <c r="C14" t="s">
        <v>26</v>
      </c>
      <c r="D14" t="s">
        <v>18</v>
      </c>
      <c r="E14">
        <v>34.96</v>
      </c>
      <c r="F14">
        <v>14.79</v>
      </c>
      <c r="G14">
        <v>78.75</v>
      </c>
      <c r="L14">
        <v>70.92</v>
      </c>
      <c r="M14">
        <v>14.4</v>
      </c>
      <c r="N14">
        <v>159.76</v>
      </c>
    </row>
    <row r="15" spans="1:14" x14ac:dyDescent="0.2">
      <c r="A15" t="s">
        <v>14</v>
      </c>
      <c r="C15" t="s">
        <v>26</v>
      </c>
      <c r="D15" t="s">
        <v>19</v>
      </c>
      <c r="E15">
        <v>31.02</v>
      </c>
      <c r="F15">
        <v>13.13</v>
      </c>
      <c r="G15">
        <v>69.88</v>
      </c>
      <c r="L15">
        <v>62.11</v>
      </c>
      <c r="M15">
        <v>12.61</v>
      </c>
      <c r="N15">
        <v>139.91999999999999</v>
      </c>
    </row>
    <row r="16" spans="1:14" x14ac:dyDescent="0.2">
      <c r="A16" t="s">
        <v>14</v>
      </c>
      <c r="C16" t="s">
        <v>26</v>
      </c>
      <c r="D16" t="s">
        <v>20</v>
      </c>
      <c r="E16">
        <v>67.73</v>
      </c>
      <c r="F16">
        <v>28.66</v>
      </c>
      <c r="G16">
        <v>152.58000000000001</v>
      </c>
      <c r="L16">
        <v>145.12</v>
      </c>
      <c r="M16">
        <v>29.46</v>
      </c>
      <c r="N16">
        <v>326.91000000000003</v>
      </c>
    </row>
    <row r="17" spans="1:14" x14ac:dyDescent="0.2">
      <c r="A17" t="s">
        <v>14</v>
      </c>
      <c r="C17" t="s">
        <v>26</v>
      </c>
      <c r="D17" t="s">
        <v>21</v>
      </c>
      <c r="E17">
        <v>6.86</v>
      </c>
      <c r="F17">
        <v>2.9</v>
      </c>
      <c r="G17">
        <v>15.45</v>
      </c>
      <c r="L17">
        <v>14.38</v>
      </c>
      <c r="M17">
        <v>2.92</v>
      </c>
      <c r="N17">
        <v>32.39</v>
      </c>
    </row>
    <row r="18" spans="1:14" x14ac:dyDescent="0.2">
      <c r="A18" t="s">
        <v>14</v>
      </c>
      <c r="C18" t="s">
        <v>26</v>
      </c>
      <c r="D18" t="s">
        <v>22</v>
      </c>
      <c r="E18">
        <v>0.72</v>
      </c>
      <c r="F18">
        <v>0.3</v>
      </c>
      <c r="G18">
        <v>1.62</v>
      </c>
      <c r="L18">
        <v>1.4</v>
      </c>
      <c r="M18">
        <v>0.28000000000000003</v>
      </c>
      <c r="N18">
        <v>3.15</v>
      </c>
    </row>
    <row r="19" spans="1:14" x14ac:dyDescent="0.2">
      <c r="A19" t="s">
        <v>14</v>
      </c>
      <c r="C19" t="s">
        <v>26</v>
      </c>
      <c r="D19" t="s">
        <v>23</v>
      </c>
      <c r="E19">
        <v>4.29</v>
      </c>
      <c r="F19">
        <v>1.82</v>
      </c>
      <c r="G19">
        <v>9.66</v>
      </c>
      <c r="L19">
        <v>6.95</v>
      </c>
      <c r="M19">
        <v>1.41</v>
      </c>
      <c r="N19">
        <v>15.66</v>
      </c>
    </row>
    <row r="20" spans="1:14" x14ac:dyDescent="0.2">
      <c r="A20" t="s">
        <v>14</v>
      </c>
      <c r="C20" t="s">
        <v>26</v>
      </c>
      <c r="D20" t="s">
        <v>24</v>
      </c>
      <c r="E20">
        <v>236.31</v>
      </c>
      <c r="F20">
        <v>100</v>
      </c>
      <c r="G20">
        <v>532.34</v>
      </c>
      <c r="L20">
        <v>492.61</v>
      </c>
      <c r="M20">
        <v>100</v>
      </c>
      <c r="N20">
        <v>1109.7</v>
      </c>
    </row>
    <row r="21" spans="1:14" x14ac:dyDescent="0.2">
      <c r="A21" t="s">
        <v>14</v>
      </c>
      <c r="C21" t="s">
        <v>26</v>
      </c>
      <c r="D21" t="s">
        <v>25</v>
      </c>
      <c r="E21">
        <v>23.13</v>
      </c>
      <c r="F21">
        <v>9.7899999999999991</v>
      </c>
      <c r="G21">
        <v>52.11</v>
      </c>
      <c r="L21">
        <v>51.47</v>
      </c>
      <c r="M21">
        <v>10.45</v>
      </c>
      <c r="N21">
        <v>115.95</v>
      </c>
    </row>
    <row r="22" spans="1:14" x14ac:dyDescent="0.2">
      <c r="A22" t="s">
        <v>14</v>
      </c>
      <c r="C22" t="s">
        <v>27</v>
      </c>
      <c r="D22" t="s">
        <v>16</v>
      </c>
      <c r="E22">
        <v>8.4600000000000009</v>
      </c>
      <c r="F22">
        <v>3.54</v>
      </c>
      <c r="G22">
        <v>19.059999999999999</v>
      </c>
      <c r="L22">
        <v>25.12</v>
      </c>
      <c r="M22">
        <v>3.43</v>
      </c>
      <c r="N22">
        <v>56.59</v>
      </c>
    </row>
    <row r="23" spans="1:14" x14ac:dyDescent="0.2">
      <c r="A23" t="s">
        <v>14</v>
      </c>
      <c r="C23" t="s">
        <v>27</v>
      </c>
      <c r="D23" t="s">
        <v>17</v>
      </c>
      <c r="E23">
        <v>58.29</v>
      </c>
      <c r="F23">
        <v>24.41</v>
      </c>
      <c r="G23">
        <v>131.31</v>
      </c>
      <c r="L23">
        <v>181.89</v>
      </c>
      <c r="M23">
        <v>24.87</v>
      </c>
      <c r="N23">
        <v>409.74</v>
      </c>
    </row>
    <row r="24" spans="1:14" x14ac:dyDescent="0.2">
      <c r="A24" t="s">
        <v>14</v>
      </c>
      <c r="C24" t="s">
        <v>27</v>
      </c>
      <c r="D24" t="s">
        <v>18</v>
      </c>
      <c r="E24">
        <v>31.72</v>
      </c>
      <c r="F24">
        <v>13.28</v>
      </c>
      <c r="G24">
        <v>71.459999999999994</v>
      </c>
      <c r="L24">
        <v>102.64</v>
      </c>
      <c r="M24">
        <v>14.03</v>
      </c>
      <c r="N24">
        <v>231.22</v>
      </c>
    </row>
    <row r="25" spans="1:14" x14ac:dyDescent="0.2">
      <c r="A25" t="s">
        <v>14</v>
      </c>
      <c r="C25" t="s">
        <v>27</v>
      </c>
      <c r="D25" t="s">
        <v>19</v>
      </c>
      <c r="E25">
        <v>32.78</v>
      </c>
      <c r="F25">
        <v>13.73</v>
      </c>
      <c r="G25">
        <v>73.84</v>
      </c>
      <c r="L25">
        <v>94.89</v>
      </c>
      <c r="M25">
        <v>12.97</v>
      </c>
      <c r="N25">
        <v>213.76</v>
      </c>
    </row>
    <row r="26" spans="1:14" x14ac:dyDescent="0.2">
      <c r="A26" t="s">
        <v>14</v>
      </c>
      <c r="C26" t="s">
        <v>27</v>
      </c>
      <c r="D26" t="s">
        <v>20</v>
      </c>
      <c r="E26">
        <v>67.930000000000007</v>
      </c>
      <c r="F26">
        <v>28.44</v>
      </c>
      <c r="G26">
        <v>153.03</v>
      </c>
      <c r="L26">
        <v>213.05</v>
      </c>
      <c r="M26">
        <v>29.13</v>
      </c>
      <c r="N26">
        <v>479.94</v>
      </c>
    </row>
    <row r="27" spans="1:14" x14ac:dyDescent="0.2">
      <c r="A27" t="s">
        <v>14</v>
      </c>
      <c r="C27" t="s">
        <v>27</v>
      </c>
      <c r="D27" t="s">
        <v>21</v>
      </c>
      <c r="E27">
        <v>6.84</v>
      </c>
      <c r="F27">
        <v>2.86</v>
      </c>
      <c r="G27">
        <v>15.41</v>
      </c>
      <c r="L27">
        <v>21.22</v>
      </c>
      <c r="M27">
        <v>2.9</v>
      </c>
      <c r="N27">
        <v>47.8</v>
      </c>
    </row>
    <row r="28" spans="1:14" x14ac:dyDescent="0.2">
      <c r="A28" t="s">
        <v>14</v>
      </c>
      <c r="C28" t="s">
        <v>27</v>
      </c>
      <c r="D28" t="s">
        <v>22</v>
      </c>
      <c r="E28">
        <v>0.75</v>
      </c>
      <c r="F28">
        <v>0.31</v>
      </c>
      <c r="G28">
        <v>1.69</v>
      </c>
      <c r="L28">
        <v>2.15</v>
      </c>
      <c r="M28">
        <v>0.28999999999999998</v>
      </c>
      <c r="N28">
        <v>4.84</v>
      </c>
    </row>
    <row r="29" spans="1:14" x14ac:dyDescent="0.2">
      <c r="A29" t="s">
        <v>14</v>
      </c>
      <c r="C29" t="s">
        <v>27</v>
      </c>
      <c r="D29" t="s">
        <v>23</v>
      </c>
      <c r="E29">
        <v>7.69</v>
      </c>
      <c r="F29">
        <v>3.22</v>
      </c>
      <c r="G29">
        <v>17.32</v>
      </c>
      <c r="L29">
        <v>14.64</v>
      </c>
      <c r="M29">
        <v>2</v>
      </c>
      <c r="N29">
        <v>32.979999999999997</v>
      </c>
    </row>
    <row r="30" spans="1:14" x14ac:dyDescent="0.2">
      <c r="A30" t="s">
        <v>14</v>
      </c>
      <c r="C30" t="s">
        <v>27</v>
      </c>
      <c r="D30" t="s">
        <v>24</v>
      </c>
      <c r="E30">
        <v>238.83</v>
      </c>
      <c r="F30">
        <v>100</v>
      </c>
      <c r="G30">
        <v>538.01</v>
      </c>
      <c r="L30">
        <v>731.44</v>
      </c>
      <c r="M30">
        <v>100</v>
      </c>
      <c r="N30">
        <v>1647.72</v>
      </c>
    </row>
    <row r="31" spans="1:14" x14ac:dyDescent="0.2">
      <c r="A31" t="s">
        <v>14</v>
      </c>
      <c r="C31" t="s">
        <v>27</v>
      </c>
      <c r="D31" t="s">
        <v>25</v>
      </c>
      <c r="E31">
        <v>24.37</v>
      </c>
      <c r="F31">
        <v>10.199999999999999</v>
      </c>
      <c r="G31">
        <v>54.9</v>
      </c>
      <c r="L31">
        <v>75.84</v>
      </c>
      <c r="M31">
        <v>10.37</v>
      </c>
      <c r="N31">
        <v>170.85</v>
      </c>
    </row>
    <row r="32" spans="1:14" x14ac:dyDescent="0.2">
      <c r="A32" t="s">
        <v>14</v>
      </c>
      <c r="C32" t="s">
        <v>28</v>
      </c>
      <c r="D32" t="s">
        <v>16</v>
      </c>
      <c r="E32">
        <v>7.88</v>
      </c>
      <c r="F32">
        <v>3.78</v>
      </c>
      <c r="G32">
        <v>17.75</v>
      </c>
      <c r="L32">
        <v>33</v>
      </c>
      <c r="M32">
        <v>3.51</v>
      </c>
      <c r="N32">
        <v>74.34</v>
      </c>
    </row>
    <row r="33" spans="1:14" x14ac:dyDescent="0.2">
      <c r="A33" t="s">
        <v>14</v>
      </c>
      <c r="C33" t="s">
        <v>28</v>
      </c>
      <c r="D33" t="s">
        <v>17</v>
      </c>
      <c r="E33">
        <v>51.57</v>
      </c>
      <c r="F33">
        <v>24.73</v>
      </c>
      <c r="G33">
        <v>116.17</v>
      </c>
      <c r="L33">
        <v>233.46</v>
      </c>
      <c r="M33">
        <v>24.84</v>
      </c>
      <c r="N33">
        <v>525.91999999999996</v>
      </c>
    </row>
    <row r="34" spans="1:14" x14ac:dyDescent="0.2">
      <c r="A34" t="s">
        <v>14</v>
      </c>
      <c r="C34" t="s">
        <v>28</v>
      </c>
      <c r="D34" t="s">
        <v>18</v>
      </c>
      <c r="E34">
        <v>23.93</v>
      </c>
      <c r="F34">
        <v>11.48</v>
      </c>
      <c r="G34">
        <v>53.91</v>
      </c>
      <c r="L34">
        <v>126.57</v>
      </c>
      <c r="M34">
        <v>13.47</v>
      </c>
      <c r="N34">
        <v>285.12</v>
      </c>
    </row>
    <row r="35" spans="1:14" x14ac:dyDescent="0.2">
      <c r="A35" t="s">
        <v>14</v>
      </c>
      <c r="C35" t="s">
        <v>28</v>
      </c>
      <c r="D35" t="s">
        <v>19</v>
      </c>
      <c r="E35">
        <v>29.07</v>
      </c>
      <c r="F35">
        <v>13.94</v>
      </c>
      <c r="G35">
        <v>65.489999999999995</v>
      </c>
      <c r="L35">
        <v>123.96</v>
      </c>
      <c r="M35">
        <v>13.19</v>
      </c>
      <c r="N35">
        <v>279.25</v>
      </c>
    </row>
    <row r="36" spans="1:14" x14ac:dyDescent="0.2">
      <c r="A36" t="s">
        <v>14</v>
      </c>
      <c r="C36" t="s">
        <v>28</v>
      </c>
      <c r="D36" t="s">
        <v>20</v>
      </c>
      <c r="E36">
        <v>58.56</v>
      </c>
      <c r="F36">
        <v>28.09</v>
      </c>
      <c r="G36">
        <v>131.91999999999999</v>
      </c>
      <c r="L36">
        <v>271.61</v>
      </c>
      <c r="M36">
        <v>28.9</v>
      </c>
      <c r="N36">
        <v>611.86</v>
      </c>
    </row>
    <row r="37" spans="1:14" x14ac:dyDescent="0.2">
      <c r="A37" t="s">
        <v>14</v>
      </c>
      <c r="C37" t="s">
        <v>28</v>
      </c>
      <c r="D37" t="s">
        <v>21</v>
      </c>
      <c r="E37">
        <v>6.36</v>
      </c>
      <c r="F37">
        <v>3.05</v>
      </c>
      <c r="G37">
        <v>14.33</v>
      </c>
      <c r="L37">
        <v>27.58</v>
      </c>
      <c r="M37">
        <v>2.93</v>
      </c>
      <c r="N37">
        <v>62.13</v>
      </c>
    </row>
    <row r="38" spans="1:14" x14ac:dyDescent="0.2">
      <c r="A38" t="s">
        <v>14</v>
      </c>
      <c r="C38" t="s">
        <v>28</v>
      </c>
      <c r="D38" t="s">
        <v>22</v>
      </c>
      <c r="E38">
        <v>0.66</v>
      </c>
      <c r="F38">
        <v>0.32</v>
      </c>
      <c r="G38">
        <v>1.49</v>
      </c>
      <c r="L38">
        <v>2.81</v>
      </c>
      <c r="M38">
        <v>0.3</v>
      </c>
      <c r="N38">
        <v>6.33</v>
      </c>
    </row>
    <row r="39" spans="1:14" x14ac:dyDescent="0.2">
      <c r="A39" t="s">
        <v>14</v>
      </c>
      <c r="C39" t="s">
        <v>28</v>
      </c>
      <c r="D39" t="s">
        <v>23</v>
      </c>
      <c r="E39">
        <v>11.04</v>
      </c>
      <c r="F39">
        <v>5.3</v>
      </c>
      <c r="G39">
        <v>24.87</v>
      </c>
      <c r="L39">
        <v>25.68</v>
      </c>
      <c r="M39">
        <v>2.73</v>
      </c>
      <c r="N39">
        <v>57.85</v>
      </c>
    </row>
    <row r="40" spans="1:14" x14ac:dyDescent="0.2">
      <c r="A40" t="s">
        <v>14</v>
      </c>
      <c r="C40" t="s">
        <v>28</v>
      </c>
      <c r="D40" t="s">
        <v>24</v>
      </c>
      <c r="E40">
        <v>208.49</v>
      </c>
      <c r="F40">
        <v>100</v>
      </c>
      <c r="G40">
        <v>469.67</v>
      </c>
      <c r="L40">
        <v>939.93</v>
      </c>
      <c r="M40">
        <v>100</v>
      </c>
      <c r="N40">
        <v>2117.38</v>
      </c>
    </row>
    <row r="41" spans="1:14" x14ac:dyDescent="0.2">
      <c r="A41" t="s">
        <v>14</v>
      </c>
      <c r="C41" t="s">
        <v>28</v>
      </c>
      <c r="D41" t="s">
        <v>25</v>
      </c>
      <c r="E41">
        <v>19.420000000000002</v>
      </c>
      <c r="F41">
        <v>9.31</v>
      </c>
      <c r="G41">
        <v>43.75</v>
      </c>
      <c r="L41">
        <v>95.26</v>
      </c>
      <c r="M41">
        <v>10.130000000000001</v>
      </c>
      <c r="N41">
        <v>214.59</v>
      </c>
    </row>
    <row r="42" spans="1:14" x14ac:dyDescent="0.2">
      <c r="A42" t="s">
        <v>14</v>
      </c>
      <c r="C42" t="s">
        <v>29</v>
      </c>
      <c r="D42" t="s">
        <v>16</v>
      </c>
      <c r="E42">
        <v>7.95</v>
      </c>
      <c r="F42">
        <v>3.94</v>
      </c>
      <c r="G42">
        <v>17.91</v>
      </c>
      <c r="L42">
        <v>40.950000000000003</v>
      </c>
      <c r="M42">
        <v>3.59</v>
      </c>
      <c r="N42">
        <v>92.25</v>
      </c>
    </row>
    <row r="43" spans="1:14" x14ac:dyDescent="0.2">
      <c r="A43" t="s">
        <v>14</v>
      </c>
      <c r="C43" t="s">
        <v>29</v>
      </c>
      <c r="D43" t="s">
        <v>17</v>
      </c>
      <c r="E43">
        <v>44.69</v>
      </c>
      <c r="F43">
        <v>22.18</v>
      </c>
      <c r="G43">
        <v>100.67</v>
      </c>
      <c r="L43">
        <v>278.14999999999998</v>
      </c>
      <c r="M43">
        <v>24.37</v>
      </c>
      <c r="N43">
        <v>626.59</v>
      </c>
    </row>
    <row r="44" spans="1:14" x14ac:dyDescent="0.2">
      <c r="A44" t="s">
        <v>14</v>
      </c>
      <c r="C44" t="s">
        <v>29</v>
      </c>
      <c r="D44" t="s">
        <v>18</v>
      </c>
      <c r="E44">
        <v>21.68</v>
      </c>
      <c r="F44">
        <v>10.76</v>
      </c>
      <c r="G44">
        <v>48.84</v>
      </c>
      <c r="L44">
        <v>148.25</v>
      </c>
      <c r="M44">
        <v>12.99</v>
      </c>
      <c r="N44">
        <v>333.96</v>
      </c>
    </row>
    <row r="45" spans="1:14" x14ac:dyDescent="0.2">
      <c r="A45" t="s">
        <v>14</v>
      </c>
      <c r="C45" t="s">
        <v>29</v>
      </c>
      <c r="D45" t="s">
        <v>19</v>
      </c>
      <c r="E45">
        <v>32.340000000000003</v>
      </c>
      <c r="F45">
        <v>16.05</v>
      </c>
      <c r="G45">
        <v>72.849999999999994</v>
      </c>
      <c r="L45">
        <v>156.30000000000001</v>
      </c>
      <c r="M45">
        <v>13.69</v>
      </c>
      <c r="N45">
        <v>352.1</v>
      </c>
    </row>
    <row r="46" spans="1:14" x14ac:dyDescent="0.2">
      <c r="A46" t="s">
        <v>14</v>
      </c>
      <c r="C46" t="s">
        <v>29</v>
      </c>
      <c r="D46" t="s">
        <v>20</v>
      </c>
      <c r="E46">
        <v>55.2</v>
      </c>
      <c r="F46">
        <v>27.39</v>
      </c>
      <c r="G46">
        <v>124.35</v>
      </c>
      <c r="L46">
        <v>326.81</v>
      </c>
      <c r="M46">
        <v>28.63</v>
      </c>
      <c r="N46">
        <v>736.21</v>
      </c>
    </row>
    <row r="47" spans="1:14" x14ac:dyDescent="0.2">
      <c r="A47" t="s">
        <v>14</v>
      </c>
      <c r="C47" t="s">
        <v>29</v>
      </c>
      <c r="D47" t="s">
        <v>21</v>
      </c>
      <c r="E47">
        <v>6.91</v>
      </c>
      <c r="F47">
        <v>3.43</v>
      </c>
      <c r="G47">
        <v>15.57</v>
      </c>
      <c r="L47">
        <v>34.49</v>
      </c>
      <c r="M47">
        <v>3.02</v>
      </c>
      <c r="N47">
        <v>77.7</v>
      </c>
    </row>
    <row r="48" spans="1:14" x14ac:dyDescent="0.2">
      <c r="A48" t="s">
        <v>14</v>
      </c>
      <c r="C48" t="s">
        <v>29</v>
      </c>
      <c r="D48" t="s">
        <v>22</v>
      </c>
      <c r="E48">
        <v>0.69</v>
      </c>
      <c r="F48">
        <v>0.34</v>
      </c>
      <c r="G48">
        <v>1.55</v>
      </c>
      <c r="L48">
        <v>3.5</v>
      </c>
      <c r="M48">
        <v>0.31</v>
      </c>
      <c r="N48">
        <v>7.88</v>
      </c>
    </row>
    <row r="49" spans="1:14" x14ac:dyDescent="0.2">
      <c r="A49" t="s">
        <v>14</v>
      </c>
      <c r="C49" t="s">
        <v>29</v>
      </c>
      <c r="D49" t="s">
        <v>23</v>
      </c>
      <c r="E49">
        <v>11.77</v>
      </c>
      <c r="F49">
        <v>5.84</v>
      </c>
      <c r="G49">
        <v>26.51</v>
      </c>
      <c r="L49">
        <v>37.450000000000003</v>
      </c>
      <c r="M49">
        <v>3.28</v>
      </c>
      <c r="N49">
        <v>84.36</v>
      </c>
    </row>
    <row r="50" spans="1:14" x14ac:dyDescent="0.2">
      <c r="A50" t="s">
        <v>14</v>
      </c>
      <c r="C50" t="s">
        <v>29</v>
      </c>
      <c r="D50" t="s">
        <v>24</v>
      </c>
      <c r="E50">
        <v>201.53</v>
      </c>
      <c r="F50">
        <v>100</v>
      </c>
      <c r="G50">
        <v>453.99</v>
      </c>
      <c r="L50">
        <v>1141.46</v>
      </c>
      <c r="M50">
        <v>100</v>
      </c>
      <c r="N50">
        <v>2571.37</v>
      </c>
    </row>
    <row r="51" spans="1:14" x14ac:dyDescent="0.2">
      <c r="A51" t="s">
        <v>14</v>
      </c>
      <c r="C51" t="s">
        <v>29</v>
      </c>
      <c r="D51" t="s">
        <v>25</v>
      </c>
      <c r="E51">
        <v>20.3</v>
      </c>
      <c r="F51">
        <v>10.07</v>
      </c>
      <c r="G51">
        <v>45.73</v>
      </c>
      <c r="L51">
        <v>115.56</v>
      </c>
      <c r="M51">
        <v>10.119999999999999</v>
      </c>
      <c r="N51">
        <v>260.32</v>
      </c>
    </row>
    <row r="52" spans="1:14" x14ac:dyDescent="0.2">
      <c r="A52" t="s">
        <v>14</v>
      </c>
      <c r="C52" t="s">
        <v>30</v>
      </c>
      <c r="D52" t="s">
        <v>16</v>
      </c>
      <c r="E52">
        <v>7.49</v>
      </c>
      <c r="F52">
        <v>3.78</v>
      </c>
      <c r="G52">
        <v>16.87</v>
      </c>
      <c r="L52">
        <v>48.44</v>
      </c>
      <c r="M52">
        <v>3.62</v>
      </c>
      <c r="N52">
        <v>109.12</v>
      </c>
    </row>
    <row r="53" spans="1:14" x14ac:dyDescent="0.2">
      <c r="A53" t="s">
        <v>14</v>
      </c>
      <c r="C53" t="s">
        <v>30</v>
      </c>
      <c r="D53" t="s">
        <v>17</v>
      </c>
      <c r="E53">
        <v>50</v>
      </c>
      <c r="F53">
        <v>25.26</v>
      </c>
      <c r="G53">
        <v>112.64</v>
      </c>
      <c r="L53">
        <v>328.15</v>
      </c>
      <c r="M53">
        <v>24.5</v>
      </c>
      <c r="N53">
        <v>739.23</v>
      </c>
    </row>
    <row r="54" spans="1:14" x14ac:dyDescent="0.2">
      <c r="A54" t="s">
        <v>14</v>
      </c>
      <c r="C54" t="s">
        <v>30</v>
      </c>
      <c r="D54" t="s">
        <v>18</v>
      </c>
      <c r="E54">
        <v>21.86</v>
      </c>
      <c r="F54">
        <v>11.05</v>
      </c>
      <c r="G54">
        <v>49.24</v>
      </c>
      <c r="L54">
        <v>170.11</v>
      </c>
      <c r="M54">
        <v>12.7</v>
      </c>
      <c r="N54">
        <v>383.21</v>
      </c>
    </row>
    <row r="55" spans="1:14" x14ac:dyDescent="0.2">
      <c r="A55" t="s">
        <v>14</v>
      </c>
      <c r="C55" t="s">
        <v>30</v>
      </c>
      <c r="D55" t="s">
        <v>19</v>
      </c>
      <c r="E55">
        <v>28.9</v>
      </c>
      <c r="F55">
        <v>14.6</v>
      </c>
      <c r="G55">
        <v>65.099999999999994</v>
      </c>
      <c r="L55">
        <v>185.2</v>
      </c>
      <c r="M55">
        <v>13.83</v>
      </c>
      <c r="N55">
        <v>417.2</v>
      </c>
    </row>
    <row r="56" spans="1:14" x14ac:dyDescent="0.2">
      <c r="A56" t="s">
        <v>14</v>
      </c>
      <c r="C56" t="s">
        <v>30</v>
      </c>
      <c r="D56" t="s">
        <v>20</v>
      </c>
      <c r="E56">
        <v>55.51</v>
      </c>
      <c r="F56">
        <v>28.05</v>
      </c>
      <c r="G56">
        <v>125.05</v>
      </c>
      <c r="L56">
        <v>382.32</v>
      </c>
      <c r="M56">
        <v>28.54</v>
      </c>
      <c r="N56">
        <v>861.25</v>
      </c>
    </row>
    <row r="57" spans="1:14" x14ac:dyDescent="0.2">
      <c r="A57" t="s">
        <v>14</v>
      </c>
      <c r="C57" t="s">
        <v>30</v>
      </c>
      <c r="D57" t="s">
        <v>21</v>
      </c>
      <c r="E57">
        <v>6.48</v>
      </c>
      <c r="F57">
        <v>3.27</v>
      </c>
      <c r="G57">
        <v>14.6</v>
      </c>
      <c r="L57">
        <v>40.97</v>
      </c>
      <c r="M57">
        <v>3.06</v>
      </c>
      <c r="N57">
        <v>92.29</v>
      </c>
    </row>
    <row r="58" spans="1:14" x14ac:dyDescent="0.2">
      <c r="A58" t="s">
        <v>14</v>
      </c>
      <c r="C58" t="s">
        <v>30</v>
      </c>
      <c r="D58" t="s">
        <v>22</v>
      </c>
      <c r="E58">
        <v>0.67</v>
      </c>
      <c r="F58">
        <v>0.34</v>
      </c>
      <c r="G58">
        <v>1.51</v>
      </c>
      <c r="L58">
        <v>4.17</v>
      </c>
      <c r="M58">
        <v>0.31</v>
      </c>
      <c r="N58">
        <v>9.39</v>
      </c>
    </row>
    <row r="59" spans="1:14" x14ac:dyDescent="0.2">
      <c r="A59" t="s">
        <v>14</v>
      </c>
      <c r="C59" t="s">
        <v>30</v>
      </c>
      <c r="D59" t="s">
        <v>23</v>
      </c>
      <c r="E59">
        <v>12.24</v>
      </c>
      <c r="F59">
        <v>6.18</v>
      </c>
      <c r="G59">
        <v>27.57</v>
      </c>
      <c r="L59">
        <v>49.69</v>
      </c>
      <c r="M59">
        <v>3.71</v>
      </c>
      <c r="N59">
        <v>111.94</v>
      </c>
    </row>
    <row r="60" spans="1:14" x14ac:dyDescent="0.2">
      <c r="A60" t="s">
        <v>14</v>
      </c>
      <c r="C60" t="s">
        <v>30</v>
      </c>
      <c r="D60" t="s">
        <v>24</v>
      </c>
      <c r="E60">
        <v>197.91</v>
      </c>
      <c r="F60">
        <v>100</v>
      </c>
      <c r="G60">
        <v>445.83</v>
      </c>
      <c r="L60">
        <v>1339.37</v>
      </c>
      <c r="M60">
        <v>100</v>
      </c>
      <c r="N60">
        <v>3017.2</v>
      </c>
    </row>
    <row r="61" spans="1:14" x14ac:dyDescent="0.2">
      <c r="A61" t="s">
        <v>14</v>
      </c>
      <c r="C61" t="s">
        <v>30</v>
      </c>
      <c r="D61" t="s">
        <v>25</v>
      </c>
      <c r="E61">
        <v>14.76</v>
      </c>
      <c r="F61">
        <v>7.46</v>
      </c>
      <c r="G61">
        <v>33.25</v>
      </c>
      <c r="L61">
        <v>130.32</v>
      </c>
      <c r="M61">
        <v>9.73</v>
      </c>
      <c r="N61">
        <v>293.57</v>
      </c>
    </row>
    <row r="62" spans="1:14" x14ac:dyDescent="0.2">
      <c r="A62" t="s">
        <v>14</v>
      </c>
      <c r="C62" t="s">
        <v>31</v>
      </c>
      <c r="D62" t="s">
        <v>16</v>
      </c>
      <c r="E62">
        <v>7.7</v>
      </c>
      <c r="F62">
        <v>3.6</v>
      </c>
      <c r="G62">
        <v>17.350000000000001</v>
      </c>
      <c r="L62">
        <v>56.14</v>
      </c>
      <c r="M62">
        <v>3.61</v>
      </c>
      <c r="N62">
        <v>126.47</v>
      </c>
    </row>
    <row r="63" spans="1:14" x14ac:dyDescent="0.2">
      <c r="A63" t="s">
        <v>14</v>
      </c>
      <c r="C63" t="s">
        <v>31</v>
      </c>
      <c r="D63" t="s">
        <v>17</v>
      </c>
      <c r="E63">
        <v>55.93</v>
      </c>
      <c r="F63">
        <v>26.16</v>
      </c>
      <c r="G63">
        <v>125.99</v>
      </c>
      <c r="L63">
        <v>384.08</v>
      </c>
      <c r="M63">
        <v>24.73</v>
      </c>
      <c r="N63">
        <v>865.22</v>
      </c>
    </row>
    <row r="64" spans="1:14" x14ac:dyDescent="0.2">
      <c r="A64" t="s">
        <v>14</v>
      </c>
      <c r="C64" t="s">
        <v>31</v>
      </c>
      <c r="D64" t="s">
        <v>18</v>
      </c>
      <c r="E64">
        <v>29.33</v>
      </c>
      <c r="F64">
        <v>13.72</v>
      </c>
      <c r="G64">
        <v>66.069999999999993</v>
      </c>
      <c r="L64">
        <v>199.44</v>
      </c>
      <c r="M64">
        <v>12.84</v>
      </c>
      <c r="N64">
        <v>449.28</v>
      </c>
    </row>
    <row r="65" spans="1:14" x14ac:dyDescent="0.2">
      <c r="A65" t="s">
        <v>14</v>
      </c>
      <c r="C65" t="s">
        <v>31</v>
      </c>
      <c r="D65" t="s">
        <v>19</v>
      </c>
      <c r="E65">
        <v>24.45</v>
      </c>
      <c r="F65">
        <v>11.44</v>
      </c>
      <c r="G65">
        <v>55.08</v>
      </c>
      <c r="L65">
        <v>209.65</v>
      </c>
      <c r="M65">
        <v>13.5</v>
      </c>
      <c r="N65">
        <v>472.28</v>
      </c>
    </row>
    <row r="66" spans="1:14" x14ac:dyDescent="0.2">
      <c r="A66" t="s">
        <v>14</v>
      </c>
      <c r="C66" t="s">
        <v>31</v>
      </c>
      <c r="D66" t="s">
        <v>20</v>
      </c>
      <c r="E66">
        <v>58.13</v>
      </c>
      <c r="F66">
        <v>27.19</v>
      </c>
      <c r="G66">
        <v>130.94999999999999</v>
      </c>
      <c r="L66">
        <v>440.45</v>
      </c>
      <c r="M66">
        <v>28.36</v>
      </c>
      <c r="N66">
        <v>992.2</v>
      </c>
    </row>
    <row r="67" spans="1:14" x14ac:dyDescent="0.2">
      <c r="A67" t="s">
        <v>14</v>
      </c>
      <c r="C67" t="s">
        <v>31</v>
      </c>
      <c r="D67" t="s">
        <v>21</v>
      </c>
      <c r="E67">
        <v>6.73</v>
      </c>
      <c r="F67">
        <v>3.15</v>
      </c>
      <c r="G67">
        <v>15.16</v>
      </c>
      <c r="L67">
        <v>47.7</v>
      </c>
      <c r="M67">
        <v>3.07</v>
      </c>
      <c r="N67">
        <v>107.45</v>
      </c>
    </row>
    <row r="68" spans="1:14" x14ac:dyDescent="0.2">
      <c r="A68" t="s">
        <v>14</v>
      </c>
      <c r="C68" t="s">
        <v>31</v>
      </c>
      <c r="D68" t="s">
        <v>22</v>
      </c>
      <c r="E68">
        <v>0.77</v>
      </c>
      <c r="F68">
        <v>0.36</v>
      </c>
      <c r="G68">
        <v>1.73</v>
      </c>
      <c r="L68">
        <v>4.9400000000000004</v>
      </c>
      <c r="M68">
        <v>0.32</v>
      </c>
      <c r="N68">
        <v>11.13</v>
      </c>
    </row>
    <row r="69" spans="1:14" x14ac:dyDescent="0.2">
      <c r="A69" t="s">
        <v>14</v>
      </c>
      <c r="C69" t="s">
        <v>31</v>
      </c>
      <c r="D69" t="s">
        <v>23</v>
      </c>
      <c r="E69">
        <v>13.03</v>
      </c>
      <c r="F69">
        <v>6.09</v>
      </c>
      <c r="G69">
        <v>29.35</v>
      </c>
      <c r="L69">
        <v>62.72</v>
      </c>
      <c r="M69">
        <v>4.04</v>
      </c>
      <c r="N69">
        <v>141.29</v>
      </c>
    </row>
    <row r="70" spans="1:14" x14ac:dyDescent="0.2">
      <c r="A70" t="s">
        <v>14</v>
      </c>
      <c r="C70" t="s">
        <v>31</v>
      </c>
      <c r="D70" t="s">
        <v>24</v>
      </c>
      <c r="E70">
        <v>213.81</v>
      </c>
      <c r="F70">
        <v>100</v>
      </c>
      <c r="G70">
        <v>481.65</v>
      </c>
      <c r="L70">
        <v>1553.18</v>
      </c>
      <c r="M70">
        <v>100</v>
      </c>
      <c r="N70">
        <v>3498.86</v>
      </c>
    </row>
    <row r="71" spans="1:14" x14ac:dyDescent="0.2">
      <c r="A71" t="s">
        <v>14</v>
      </c>
      <c r="C71" t="s">
        <v>31</v>
      </c>
      <c r="D71" t="s">
        <v>25</v>
      </c>
      <c r="E71">
        <v>17.739999999999998</v>
      </c>
      <c r="F71">
        <v>8.3000000000000007</v>
      </c>
      <c r="G71">
        <v>39.96</v>
      </c>
      <c r="L71">
        <v>148.06</v>
      </c>
      <c r="M71">
        <v>9.5299999999999994</v>
      </c>
      <c r="N71">
        <v>333.54</v>
      </c>
    </row>
    <row r="72" spans="1:14" x14ac:dyDescent="0.2">
      <c r="A72" t="s">
        <v>14</v>
      </c>
      <c r="C72" t="s">
        <v>32</v>
      </c>
      <c r="D72" t="s">
        <v>16</v>
      </c>
      <c r="E72">
        <v>7.85</v>
      </c>
      <c r="F72">
        <v>3.87</v>
      </c>
      <c r="G72">
        <v>17.68</v>
      </c>
      <c r="L72">
        <v>63.99</v>
      </c>
      <c r="M72">
        <v>3.64</v>
      </c>
      <c r="N72">
        <v>144.15</v>
      </c>
    </row>
    <row r="73" spans="1:14" x14ac:dyDescent="0.2">
      <c r="A73" t="s">
        <v>14</v>
      </c>
      <c r="C73" t="s">
        <v>32</v>
      </c>
      <c r="D73" t="s">
        <v>17</v>
      </c>
      <c r="E73">
        <v>53.5</v>
      </c>
      <c r="F73">
        <v>26.35</v>
      </c>
      <c r="G73">
        <v>120.52</v>
      </c>
      <c r="L73">
        <v>437.58</v>
      </c>
      <c r="M73">
        <v>24.92</v>
      </c>
      <c r="N73">
        <v>985.74</v>
      </c>
    </row>
    <row r="74" spans="1:14" x14ac:dyDescent="0.2">
      <c r="A74" t="s">
        <v>14</v>
      </c>
      <c r="C74" t="s">
        <v>32</v>
      </c>
      <c r="D74" t="s">
        <v>18</v>
      </c>
      <c r="E74">
        <v>25.67</v>
      </c>
      <c r="F74">
        <v>12.64</v>
      </c>
      <c r="G74">
        <v>57.83</v>
      </c>
      <c r="L74">
        <v>225.11</v>
      </c>
      <c r="M74">
        <v>12.82</v>
      </c>
      <c r="N74">
        <v>507.11</v>
      </c>
    </row>
    <row r="75" spans="1:14" x14ac:dyDescent="0.2">
      <c r="A75" t="s">
        <v>14</v>
      </c>
      <c r="C75" t="s">
        <v>32</v>
      </c>
      <c r="D75" t="s">
        <v>19</v>
      </c>
      <c r="E75">
        <v>22.83</v>
      </c>
      <c r="F75">
        <v>11.25</v>
      </c>
      <c r="G75">
        <v>51.43</v>
      </c>
      <c r="L75">
        <v>232.48</v>
      </c>
      <c r="M75">
        <v>13.24</v>
      </c>
      <c r="N75">
        <v>523.71</v>
      </c>
    </row>
    <row r="76" spans="1:14" x14ac:dyDescent="0.2">
      <c r="A76" t="s">
        <v>14</v>
      </c>
      <c r="C76" t="s">
        <v>32</v>
      </c>
      <c r="D76" t="s">
        <v>20</v>
      </c>
      <c r="E76">
        <v>58.56</v>
      </c>
      <c r="F76">
        <v>28.84</v>
      </c>
      <c r="G76">
        <v>131.91999999999999</v>
      </c>
      <c r="L76">
        <v>499.01</v>
      </c>
      <c r="M76">
        <v>28.41</v>
      </c>
      <c r="N76">
        <v>1124.1199999999999</v>
      </c>
    </row>
    <row r="77" spans="1:14" x14ac:dyDescent="0.2">
      <c r="A77" t="s">
        <v>14</v>
      </c>
      <c r="C77" t="s">
        <v>32</v>
      </c>
      <c r="D77" t="s">
        <v>21</v>
      </c>
      <c r="E77">
        <v>7.25</v>
      </c>
      <c r="F77">
        <v>3.57</v>
      </c>
      <c r="G77">
        <v>16.329999999999998</v>
      </c>
      <c r="L77">
        <v>54.95</v>
      </c>
      <c r="M77">
        <v>3.13</v>
      </c>
      <c r="N77">
        <v>123.79</v>
      </c>
    </row>
    <row r="78" spans="1:14" x14ac:dyDescent="0.2">
      <c r="A78" t="s">
        <v>14</v>
      </c>
      <c r="C78" t="s">
        <v>32</v>
      </c>
      <c r="D78" t="s">
        <v>22</v>
      </c>
      <c r="E78">
        <v>0.74</v>
      </c>
      <c r="F78">
        <v>0.36</v>
      </c>
      <c r="G78">
        <v>1.67</v>
      </c>
      <c r="L78">
        <v>5.68</v>
      </c>
      <c r="M78">
        <v>0.32</v>
      </c>
      <c r="N78">
        <v>12.8</v>
      </c>
    </row>
    <row r="79" spans="1:14" x14ac:dyDescent="0.2">
      <c r="A79" t="s">
        <v>14</v>
      </c>
      <c r="C79" t="s">
        <v>32</v>
      </c>
      <c r="D79" t="s">
        <v>23</v>
      </c>
      <c r="E79">
        <v>11.83</v>
      </c>
      <c r="F79">
        <v>5.83</v>
      </c>
      <c r="G79">
        <v>26.65</v>
      </c>
      <c r="L79">
        <v>74.55</v>
      </c>
      <c r="M79">
        <v>4.24</v>
      </c>
      <c r="N79">
        <v>167.94</v>
      </c>
    </row>
    <row r="80" spans="1:14" x14ac:dyDescent="0.2">
      <c r="A80" t="s">
        <v>14</v>
      </c>
      <c r="C80" t="s">
        <v>32</v>
      </c>
      <c r="D80" t="s">
        <v>24</v>
      </c>
      <c r="E80">
        <v>203.02</v>
      </c>
      <c r="F80">
        <v>100</v>
      </c>
      <c r="G80">
        <v>457.34</v>
      </c>
      <c r="L80">
        <v>1756.2</v>
      </c>
      <c r="M80">
        <v>100</v>
      </c>
      <c r="N80">
        <v>3956.2</v>
      </c>
    </row>
    <row r="81" spans="1:14" x14ac:dyDescent="0.2">
      <c r="A81" t="s">
        <v>14</v>
      </c>
      <c r="C81" t="s">
        <v>32</v>
      </c>
      <c r="D81" t="s">
        <v>25</v>
      </c>
      <c r="E81">
        <v>14.79</v>
      </c>
      <c r="F81">
        <v>7.28</v>
      </c>
      <c r="G81">
        <v>33.32</v>
      </c>
      <c r="L81">
        <v>162.85</v>
      </c>
      <c r="M81">
        <v>9.27</v>
      </c>
      <c r="N81">
        <v>366.85</v>
      </c>
    </row>
    <row r="82" spans="1:14" x14ac:dyDescent="0.2">
      <c r="A82" t="s">
        <v>14</v>
      </c>
      <c r="C82" t="s">
        <v>33</v>
      </c>
      <c r="D82" t="s">
        <v>16</v>
      </c>
      <c r="E82">
        <v>7.72</v>
      </c>
      <c r="F82">
        <v>3.78</v>
      </c>
      <c r="G82">
        <v>17.39</v>
      </c>
      <c r="L82">
        <v>71.709999999999994</v>
      </c>
      <c r="M82">
        <v>3.66</v>
      </c>
      <c r="N82">
        <v>161.54</v>
      </c>
    </row>
    <row r="83" spans="1:14" x14ac:dyDescent="0.2">
      <c r="A83" t="s">
        <v>14</v>
      </c>
      <c r="C83" t="s">
        <v>33</v>
      </c>
      <c r="D83" t="s">
        <v>17</v>
      </c>
      <c r="E83">
        <v>57.07</v>
      </c>
      <c r="F83">
        <v>27.93</v>
      </c>
      <c r="G83">
        <v>128.56</v>
      </c>
      <c r="L83">
        <v>494.65</v>
      </c>
      <c r="M83">
        <v>25.23</v>
      </c>
      <c r="N83">
        <v>1114.3</v>
      </c>
    </row>
    <row r="84" spans="1:14" x14ac:dyDescent="0.2">
      <c r="A84" t="s">
        <v>14</v>
      </c>
      <c r="C84" t="s">
        <v>33</v>
      </c>
      <c r="D84" t="s">
        <v>18</v>
      </c>
      <c r="E84">
        <v>27.58</v>
      </c>
      <c r="F84">
        <v>13.5</v>
      </c>
      <c r="G84">
        <v>62.13</v>
      </c>
      <c r="L84">
        <v>252.69</v>
      </c>
      <c r="M84">
        <v>12.89</v>
      </c>
      <c r="N84">
        <v>569.24</v>
      </c>
    </row>
    <row r="85" spans="1:14" x14ac:dyDescent="0.2">
      <c r="A85" t="s">
        <v>14</v>
      </c>
      <c r="C85" t="s">
        <v>33</v>
      </c>
      <c r="D85" t="s">
        <v>19</v>
      </c>
      <c r="E85">
        <v>20.85</v>
      </c>
      <c r="F85">
        <v>10.210000000000001</v>
      </c>
      <c r="G85">
        <v>46.97</v>
      </c>
      <c r="L85">
        <v>253.33</v>
      </c>
      <c r="M85">
        <v>12.92</v>
      </c>
      <c r="N85">
        <v>570.67999999999995</v>
      </c>
    </row>
    <row r="86" spans="1:14" x14ac:dyDescent="0.2">
      <c r="A86" t="s">
        <v>14</v>
      </c>
      <c r="C86" t="s">
        <v>33</v>
      </c>
      <c r="D86" t="s">
        <v>20</v>
      </c>
      <c r="E86">
        <v>56.38</v>
      </c>
      <c r="F86">
        <v>27.6</v>
      </c>
      <c r="G86">
        <v>127.01</v>
      </c>
      <c r="L86">
        <v>555.39</v>
      </c>
      <c r="M86">
        <v>28.33</v>
      </c>
      <c r="N86">
        <v>1251.1300000000001</v>
      </c>
    </row>
    <row r="87" spans="1:14" x14ac:dyDescent="0.2">
      <c r="A87" t="s">
        <v>14</v>
      </c>
      <c r="C87" t="s">
        <v>33</v>
      </c>
      <c r="D87" t="s">
        <v>21</v>
      </c>
      <c r="E87">
        <v>7.52</v>
      </c>
      <c r="F87">
        <v>3.68</v>
      </c>
      <c r="G87">
        <v>16.940000000000001</v>
      </c>
      <c r="L87">
        <v>62.47</v>
      </c>
      <c r="M87">
        <v>3.19</v>
      </c>
      <c r="N87">
        <v>140.72999999999999</v>
      </c>
    </row>
    <row r="88" spans="1:14" x14ac:dyDescent="0.2">
      <c r="A88" t="s">
        <v>14</v>
      </c>
      <c r="C88" t="s">
        <v>33</v>
      </c>
      <c r="D88" t="s">
        <v>22</v>
      </c>
      <c r="E88">
        <v>0.6</v>
      </c>
      <c r="F88">
        <v>0.28999999999999998</v>
      </c>
      <c r="G88">
        <v>1.35</v>
      </c>
      <c r="L88">
        <v>6.28</v>
      </c>
      <c r="M88">
        <v>0.32</v>
      </c>
      <c r="N88">
        <v>14.15</v>
      </c>
    </row>
    <row r="89" spans="1:14" x14ac:dyDescent="0.2">
      <c r="A89" t="s">
        <v>14</v>
      </c>
      <c r="C89" t="s">
        <v>33</v>
      </c>
      <c r="D89" t="s">
        <v>23</v>
      </c>
      <c r="E89">
        <v>8.85</v>
      </c>
      <c r="F89">
        <v>4.33</v>
      </c>
      <c r="G89">
        <v>19.940000000000001</v>
      </c>
      <c r="L89">
        <v>83.4</v>
      </c>
      <c r="M89">
        <v>4.25</v>
      </c>
      <c r="N89">
        <v>187.88</v>
      </c>
    </row>
    <row r="90" spans="1:14" x14ac:dyDescent="0.2">
      <c r="A90" t="s">
        <v>14</v>
      </c>
      <c r="C90" t="s">
        <v>33</v>
      </c>
      <c r="D90" t="s">
        <v>24</v>
      </c>
      <c r="E90">
        <v>204.3</v>
      </c>
      <c r="F90">
        <v>100</v>
      </c>
      <c r="G90">
        <v>460.23</v>
      </c>
      <c r="L90">
        <v>1960.5</v>
      </c>
      <c r="M90">
        <v>100</v>
      </c>
      <c r="N90">
        <v>4416.43</v>
      </c>
    </row>
    <row r="91" spans="1:14" x14ac:dyDescent="0.2">
      <c r="A91" t="s">
        <v>14</v>
      </c>
      <c r="C91" t="s">
        <v>33</v>
      </c>
      <c r="D91" t="s">
        <v>25</v>
      </c>
      <c r="E91">
        <v>17.73</v>
      </c>
      <c r="F91">
        <v>8.68</v>
      </c>
      <c r="G91">
        <v>39.94</v>
      </c>
      <c r="L91">
        <v>180.58</v>
      </c>
      <c r="M91">
        <v>9.2100000000000009</v>
      </c>
      <c r="N91">
        <v>406.79</v>
      </c>
    </row>
    <row r="92" spans="1:14" x14ac:dyDescent="0.2">
      <c r="A92" t="s">
        <v>14</v>
      </c>
      <c r="C92" t="s">
        <v>34</v>
      </c>
      <c r="D92" t="s">
        <v>16</v>
      </c>
      <c r="E92">
        <v>8.36</v>
      </c>
      <c r="F92">
        <v>3.72</v>
      </c>
      <c r="G92">
        <v>18.829999999999998</v>
      </c>
      <c r="L92">
        <v>80.069999999999993</v>
      </c>
      <c r="M92">
        <v>3.66</v>
      </c>
      <c r="N92">
        <v>180.37</v>
      </c>
    </row>
    <row r="93" spans="1:14" x14ac:dyDescent="0.2">
      <c r="A93" t="s">
        <v>14</v>
      </c>
      <c r="C93" t="s">
        <v>34</v>
      </c>
      <c r="D93" t="s">
        <v>17</v>
      </c>
      <c r="E93">
        <v>62.79</v>
      </c>
      <c r="F93">
        <v>27.95</v>
      </c>
      <c r="G93">
        <v>141.44999999999999</v>
      </c>
      <c r="L93">
        <v>557.44000000000005</v>
      </c>
      <c r="M93">
        <v>25.51</v>
      </c>
      <c r="N93">
        <v>1255.75</v>
      </c>
    </row>
    <row r="94" spans="1:14" x14ac:dyDescent="0.2">
      <c r="A94" t="s">
        <v>14</v>
      </c>
      <c r="C94" t="s">
        <v>34</v>
      </c>
      <c r="D94" t="s">
        <v>18</v>
      </c>
      <c r="E94">
        <v>37.229999999999997</v>
      </c>
      <c r="F94">
        <v>16.57</v>
      </c>
      <c r="G94">
        <v>83.87</v>
      </c>
      <c r="L94">
        <v>289.92</v>
      </c>
      <c r="M94">
        <v>13.27</v>
      </c>
      <c r="N94">
        <v>653.1</v>
      </c>
    </row>
    <row r="95" spans="1:14" x14ac:dyDescent="0.2">
      <c r="A95" t="s">
        <v>14</v>
      </c>
      <c r="C95" t="s">
        <v>34</v>
      </c>
      <c r="D95" t="s">
        <v>19</v>
      </c>
      <c r="E95">
        <v>24.17</v>
      </c>
      <c r="F95">
        <v>10.76</v>
      </c>
      <c r="G95">
        <v>54.45</v>
      </c>
      <c r="L95">
        <v>277.5</v>
      </c>
      <c r="M95">
        <v>12.7</v>
      </c>
      <c r="N95">
        <v>625.13</v>
      </c>
    </row>
    <row r="96" spans="1:14" x14ac:dyDescent="0.2">
      <c r="A96" t="s">
        <v>14</v>
      </c>
      <c r="C96" t="s">
        <v>34</v>
      </c>
      <c r="D96" t="s">
        <v>20</v>
      </c>
      <c r="E96">
        <v>61.3</v>
      </c>
      <c r="F96">
        <v>27.28</v>
      </c>
      <c r="G96">
        <v>138.09</v>
      </c>
      <c r="L96">
        <v>616.69000000000005</v>
      </c>
      <c r="M96">
        <v>28.22</v>
      </c>
      <c r="N96">
        <v>1389.22</v>
      </c>
    </row>
    <row r="97" spans="1:14" x14ac:dyDescent="0.2">
      <c r="A97" t="s">
        <v>14</v>
      </c>
      <c r="C97" t="s">
        <v>34</v>
      </c>
      <c r="D97" t="s">
        <v>21</v>
      </c>
      <c r="E97">
        <v>7.83</v>
      </c>
      <c r="F97">
        <v>3.48</v>
      </c>
      <c r="G97">
        <v>17.64</v>
      </c>
      <c r="L97">
        <v>70.3</v>
      </c>
      <c r="M97">
        <v>3.22</v>
      </c>
      <c r="N97">
        <v>158.37</v>
      </c>
    </row>
    <row r="98" spans="1:14" x14ac:dyDescent="0.2">
      <c r="A98" t="s">
        <v>14</v>
      </c>
      <c r="C98" t="s">
        <v>34</v>
      </c>
      <c r="D98" t="s">
        <v>22</v>
      </c>
      <c r="E98">
        <v>0.7</v>
      </c>
      <c r="F98">
        <v>0.31</v>
      </c>
      <c r="G98">
        <v>1.58</v>
      </c>
      <c r="L98">
        <v>6.98</v>
      </c>
      <c r="M98">
        <v>0.32</v>
      </c>
      <c r="N98">
        <v>15.72</v>
      </c>
    </row>
    <row r="99" spans="1:14" x14ac:dyDescent="0.2">
      <c r="A99" t="s">
        <v>14</v>
      </c>
      <c r="C99" t="s">
        <v>34</v>
      </c>
      <c r="D99" t="s">
        <v>23</v>
      </c>
      <c r="E99">
        <v>5.52</v>
      </c>
      <c r="F99">
        <v>2.46</v>
      </c>
      <c r="G99">
        <v>12.43</v>
      </c>
      <c r="L99">
        <v>88.92</v>
      </c>
      <c r="M99">
        <v>4.07</v>
      </c>
      <c r="N99">
        <v>200.31</v>
      </c>
    </row>
    <row r="100" spans="1:14" x14ac:dyDescent="0.2">
      <c r="A100" t="s">
        <v>14</v>
      </c>
      <c r="C100" t="s">
        <v>34</v>
      </c>
      <c r="D100" t="s">
        <v>24</v>
      </c>
      <c r="E100">
        <v>224.69</v>
      </c>
      <c r="F100">
        <v>100</v>
      </c>
      <c r="G100">
        <v>506.16</v>
      </c>
      <c r="L100">
        <v>2185.19</v>
      </c>
      <c r="M100">
        <v>100</v>
      </c>
      <c r="N100">
        <v>4922.59</v>
      </c>
    </row>
    <row r="101" spans="1:14" x14ac:dyDescent="0.2">
      <c r="A101" t="s">
        <v>14</v>
      </c>
      <c r="C101" t="s">
        <v>34</v>
      </c>
      <c r="D101" t="s">
        <v>25</v>
      </c>
      <c r="E101">
        <v>16.79</v>
      </c>
      <c r="F101">
        <v>7.47</v>
      </c>
      <c r="G101">
        <v>37.82</v>
      </c>
      <c r="L101">
        <v>197.37</v>
      </c>
      <c r="M101">
        <v>9.0299999999999994</v>
      </c>
      <c r="N101">
        <v>444.62</v>
      </c>
    </row>
    <row r="102" spans="1:14" x14ac:dyDescent="0.2">
      <c r="A102" t="s">
        <v>14</v>
      </c>
      <c r="C102" t="s">
        <v>35</v>
      </c>
      <c r="D102" t="s">
        <v>16</v>
      </c>
      <c r="E102">
        <v>8.49</v>
      </c>
      <c r="F102">
        <v>3.67</v>
      </c>
      <c r="G102">
        <v>19.13</v>
      </c>
      <c r="L102">
        <v>88.56</v>
      </c>
      <c r="M102">
        <v>3.66</v>
      </c>
      <c r="N102">
        <v>199.5</v>
      </c>
    </row>
    <row r="103" spans="1:14" x14ac:dyDescent="0.2">
      <c r="A103" t="s">
        <v>14</v>
      </c>
      <c r="C103" t="s">
        <v>35</v>
      </c>
      <c r="D103" t="s">
        <v>17</v>
      </c>
      <c r="E103">
        <v>57.37</v>
      </c>
      <c r="F103">
        <v>24.79</v>
      </c>
      <c r="G103">
        <v>129.24</v>
      </c>
      <c r="L103">
        <v>614.80999999999995</v>
      </c>
      <c r="M103">
        <v>25.44</v>
      </c>
      <c r="N103">
        <v>1384.99</v>
      </c>
    </row>
    <row r="104" spans="1:14" x14ac:dyDescent="0.2">
      <c r="A104" t="s">
        <v>14</v>
      </c>
      <c r="C104" t="s">
        <v>35</v>
      </c>
      <c r="D104" t="s">
        <v>18</v>
      </c>
      <c r="E104">
        <v>39.1</v>
      </c>
      <c r="F104">
        <v>16.899999999999999</v>
      </c>
      <c r="G104">
        <v>88.08</v>
      </c>
      <c r="L104">
        <v>329.02</v>
      </c>
      <c r="M104">
        <v>13.62</v>
      </c>
      <c r="N104">
        <v>741.18</v>
      </c>
    </row>
    <row r="105" spans="1:14" x14ac:dyDescent="0.2">
      <c r="A105" t="s">
        <v>14</v>
      </c>
      <c r="C105" t="s">
        <v>35</v>
      </c>
      <c r="D105" t="s">
        <v>19</v>
      </c>
      <c r="E105">
        <v>22.89</v>
      </c>
      <c r="F105">
        <v>9.89</v>
      </c>
      <c r="G105">
        <v>51.56</v>
      </c>
      <c r="L105">
        <v>300.39</v>
      </c>
      <c r="M105">
        <v>12.43</v>
      </c>
      <c r="N105">
        <v>676.69</v>
      </c>
    </row>
    <row r="106" spans="1:14" x14ac:dyDescent="0.2">
      <c r="A106" t="s">
        <v>14</v>
      </c>
      <c r="C106" t="s">
        <v>35</v>
      </c>
      <c r="D106" t="s">
        <v>20</v>
      </c>
      <c r="E106">
        <v>63.06</v>
      </c>
      <c r="F106">
        <v>27.25</v>
      </c>
      <c r="G106">
        <v>142.06</v>
      </c>
      <c r="L106">
        <v>679.75</v>
      </c>
      <c r="M106">
        <v>28.13</v>
      </c>
      <c r="N106">
        <v>1531.28</v>
      </c>
    </row>
    <row r="107" spans="1:14" x14ac:dyDescent="0.2">
      <c r="A107" t="s">
        <v>14</v>
      </c>
      <c r="C107" t="s">
        <v>35</v>
      </c>
      <c r="D107" t="s">
        <v>21</v>
      </c>
      <c r="E107">
        <v>7.94</v>
      </c>
      <c r="F107">
        <v>3.43</v>
      </c>
      <c r="G107">
        <v>17.89</v>
      </c>
      <c r="L107">
        <v>78.239999999999995</v>
      </c>
      <c r="M107">
        <v>3.24</v>
      </c>
      <c r="N107">
        <v>176.25</v>
      </c>
    </row>
    <row r="108" spans="1:14" x14ac:dyDescent="0.2">
      <c r="A108" t="s">
        <v>14</v>
      </c>
      <c r="C108" t="s">
        <v>35</v>
      </c>
      <c r="D108" t="s">
        <v>22</v>
      </c>
      <c r="E108">
        <v>0.87</v>
      </c>
      <c r="F108">
        <v>0.38</v>
      </c>
      <c r="G108">
        <v>1.96</v>
      </c>
      <c r="L108">
        <v>7.85</v>
      </c>
      <c r="M108">
        <v>0.32</v>
      </c>
      <c r="N108">
        <v>17.68</v>
      </c>
    </row>
    <row r="109" spans="1:14" x14ac:dyDescent="0.2">
      <c r="A109" t="s">
        <v>14</v>
      </c>
      <c r="C109" t="s">
        <v>35</v>
      </c>
      <c r="D109" t="s">
        <v>23</v>
      </c>
      <c r="E109">
        <v>3.95</v>
      </c>
      <c r="F109">
        <v>1.71</v>
      </c>
      <c r="G109">
        <v>8.9</v>
      </c>
      <c r="L109">
        <v>92.87</v>
      </c>
      <c r="M109">
        <v>3.84</v>
      </c>
      <c r="N109">
        <v>209.21</v>
      </c>
    </row>
    <row r="110" spans="1:14" x14ac:dyDescent="0.2">
      <c r="A110" t="s">
        <v>14</v>
      </c>
      <c r="C110" t="s">
        <v>35</v>
      </c>
      <c r="D110" t="s">
        <v>24</v>
      </c>
      <c r="E110">
        <v>231.38</v>
      </c>
      <c r="F110">
        <v>100</v>
      </c>
      <c r="G110">
        <v>521.23</v>
      </c>
      <c r="L110">
        <v>2416.5700000000002</v>
      </c>
      <c r="M110">
        <v>100</v>
      </c>
      <c r="N110">
        <v>5443.82</v>
      </c>
    </row>
    <row r="111" spans="1:14" x14ac:dyDescent="0.2">
      <c r="A111" t="s">
        <v>14</v>
      </c>
      <c r="C111" t="s">
        <v>35</v>
      </c>
      <c r="D111" t="s">
        <v>25</v>
      </c>
      <c r="E111">
        <v>27.71</v>
      </c>
      <c r="F111">
        <v>11.98</v>
      </c>
      <c r="G111">
        <v>62.42</v>
      </c>
      <c r="L111">
        <v>225.08</v>
      </c>
      <c r="M111">
        <v>9.31</v>
      </c>
      <c r="N111">
        <v>507.04</v>
      </c>
    </row>
    <row r="112" spans="1:14" x14ac:dyDescent="0.2">
      <c r="A112" t="s">
        <v>14</v>
      </c>
      <c r="C112" t="s">
        <v>36</v>
      </c>
      <c r="D112" t="s">
        <v>16</v>
      </c>
      <c r="E112">
        <v>8.89</v>
      </c>
      <c r="F112">
        <v>3.68</v>
      </c>
      <c r="G112">
        <v>20.03</v>
      </c>
      <c r="L112">
        <v>97.45</v>
      </c>
      <c r="M112">
        <v>3.67</v>
      </c>
      <c r="N112">
        <v>219.53</v>
      </c>
    </row>
    <row r="113" spans="1:14" x14ac:dyDescent="0.2">
      <c r="A113" t="s">
        <v>14</v>
      </c>
      <c r="C113" t="s">
        <v>36</v>
      </c>
      <c r="D113" t="s">
        <v>17</v>
      </c>
      <c r="E113">
        <v>57.28</v>
      </c>
      <c r="F113">
        <v>23.74</v>
      </c>
      <c r="G113">
        <v>129.03</v>
      </c>
      <c r="L113">
        <v>672.09</v>
      </c>
      <c r="M113">
        <v>25.29</v>
      </c>
      <c r="N113">
        <v>1514.02</v>
      </c>
    </row>
    <row r="114" spans="1:14" x14ac:dyDescent="0.2">
      <c r="A114" t="s">
        <v>14</v>
      </c>
      <c r="C114" t="s">
        <v>36</v>
      </c>
      <c r="D114" t="s">
        <v>18</v>
      </c>
      <c r="E114">
        <v>38.770000000000003</v>
      </c>
      <c r="F114">
        <v>16.07</v>
      </c>
      <c r="G114">
        <v>87.34</v>
      </c>
      <c r="L114">
        <v>367.79</v>
      </c>
      <c r="M114">
        <v>13.84</v>
      </c>
      <c r="N114">
        <v>828.52</v>
      </c>
    </row>
    <row r="115" spans="1:14" x14ac:dyDescent="0.2">
      <c r="A115" t="s">
        <v>14</v>
      </c>
      <c r="C115" t="s">
        <v>36</v>
      </c>
      <c r="D115" t="s">
        <v>19</v>
      </c>
      <c r="E115">
        <v>22.38</v>
      </c>
      <c r="F115">
        <v>9.2799999999999994</v>
      </c>
      <c r="G115">
        <v>50.42</v>
      </c>
      <c r="L115">
        <v>322.77</v>
      </c>
      <c r="M115">
        <v>12.14</v>
      </c>
      <c r="N115">
        <v>727.11</v>
      </c>
    </row>
    <row r="116" spans="1:14" x14ac:dyDescent="0.2">
      <c r="A116" t="s">
        <v>14</v>
      </c>
      <c r="C116" t="s">
        <v>36</v>
      </c>
      <c r="D116" t="s">
        <v>20</v>
      </c>
      <c r="E116">
        <v>70.599999999999994</v>
      </c>
      <c r="F116">
        <v>29.26</v>
      </c>
      <c r="G116">
        <v>159.04</v>
      </c>
      <c r="L116">
        <v>750.35</v>
      </c>
      <c r="M116">
        <v>28.23</v>
      </c>
      <c r="N116">
        <v>1690.32</v>
      </c>
    </row>
    <row r="117" spans="1:14" x14ac:dyDescent="0.2">
      <c r="A117" t="s">
        <v>14</v>
      </c>
      <c r="C117" t="s">
        <v>36</v>
      </c>
      <c r="D117" t="s">
        <v>21</v>
      </c>
      <c r="E117">
        <v>8.81</v>
      </c>
      <c r="F117">
        <v>3.65</v>
      </c>
      <c r="G117">
        <v>19.850000000000001</v>
      </c>
      <c r="L117">
        <v>87.05</v>
      </c>
      <c r="M117">
        <v>3.28</v>
      </c>
      <c r="N117">
        <v>196.1</v>
      </c>
    </row>
    <row r="118" spans="1:14" x14ac:dyDescent="0.2">
      <c r="A118" t="s">
        <v>14</v>
      </c>
      <c r="C118" t="s">
        <v>36</v>
      </c>
      <c r="D118" t="s">
        <v>22</v>
      </c>
      <c r="E118">
        <v>0.84</v>
      </c>
      <c r="F118">
        <v>0.35</v>
      </c>
      <c r="G118">
        <v>1.89</v>
      </c>
      <c r="L118">
        <v>8.69</v>
      </c>
      <c r="M118">
        <v>0.33</v>
      </c>
      <c r="N118">
        <v>19.579999999999998</v>
      </c>
    </row>
    <row r="119" spans="1:14" x14ac:dyDescent="0.2">
      <c r="A119" t="s">
        <v>14</v>
      </c>
      <c r="C119" t="s">
        <v>36</v>
      </c>
      <c r="D119" t="s">
        <v>23</v>
      </c>
      <c r="E119">
        <v>2.87</v>
      </c>
      <c r="F119">
        <v>1.19</v>
      </c>
      <c r="G119">
        <v>6.47</v>
      </c>
      <c r="L119">
        <v>95.74</v>
      </c>
      <c r="M119">
        <v>3.6</v>
      </c>
      <c r="N119">
        <v>215.67</v>
      </c>
    </row>
    <row r="120" spans="1:14" x14ac:dyDescent="0.2">
      <c r="A120" t="s">
        <v>14</v>
      </c>
      <c r="C120" t="s">
        <v>36</v>
      </c>
      <c r="D120" t="s">
        <v>24</v>
      </c>
      <c r="E120">
        <v>241.28</v>
      </c>
      <c r="F120">
        <v>100</v>
      </c>
      <c r="G120">
        <v>543.53</v>
      </c>
      <c r="L120">
        <v>2657.85</v>
      </c>
      <c r="M120">
        <v>100</v>
      </c>
      <c r="N120">
        <v>5987.35</v>
      </c>
    </row>
    <row r="121" spans="1:14" x14ac:dyDescent="0.2">
      <c r="A121" t="s">
        <v>14</v>
      </c>
      <c r="C121" t="s">
        <v>36</v>
      </c>
      <c r="D121" t="s">
        <v>25</v>
      </c>
      <c r="E121">
        <v>30.84</v>
      </c>
      <c r="F121">
        <v>12.78</v>
      </c>
      <c r="G121">
        <v>69.47</v>
      </c>
      <c r="L121">
        <v>255.92</v>
      </c>
      <c r="M121">
        <v>9.6300000000000008</v>
      </c>
      <c r="N121">
        <v>576.51</v>
      </c>
    </row>
    <row r="122" spans="1:14" x14ac:dyDescent="0.2">
      <c r="A122" t="s">
        <v>14</v>
      </c>
      <c r="C122" t="s">
        <v>37</v>
      </c>
      <c r="D122" t="s">
        <v>16</v>
      </c>
      <c r="E122">
        <v>9.56</v>
      </c>
      <c r="F122">
        <v>3.74</v>
      </c>
      <c r="G122">
        <v>21.49</v>
      </c>
      <c r="H122">
        <v>0.89</v>
      </c>
      <c r="I122">
        <v>10.27</v>
      </c>
      <c r="J122">
        <v>0.36</v>
      </c>
      <c r="K122">
        <v>2</v>
      </c>
      <c r="L122">
        <v>9.56</v>
      </c>
      <c r="M122">
        <v>3.74</v>
      </c>
      <c r="N122">
        <v>21.49</v>
      </c>
    </row>
    <row r="123" spans="1:14" x14ac:dyDescent="0.2">
      <c r="A123" t="s">
        <v>14</v>
      </c>
      <c r="C123" t="s">
        <v>37</v>
      </c>
      <c r="D123" t="s">
        <v>17</v>
      </c>
      <c r="E123">
        <v>57.27</v>
      </c>
      <c r="F123">
        <v>22.4</v>
      </c>
      <c r="G123">
        <v>128.72</v>
      </c>
      <c r="H123">
        <v>-6.72</v>
      </c>
      <c r="I123">
        <v>-10.5</v>
      </c>
      <c r="J123">
        <v>-2.57</v>
      </c>
      <c r="K123">
        <v>-15.1</v>
      </c>
      <c r="L123">
        <v>57.27</v>
      </c>
      <c r="M123">
        <v>22.4</v>
      </c>
      <c r="N123">
        <v>128.72</v>
      </c>
    </row>
    <row r="124" spans="1:14" x14ac:dyDescent="0.2">
      <c r="A124" t="s">
        <v>14</v>
      </c>
      <c r="C124" t="s">
        <v>37</v>
      </c>
      <c r="D124" t="s">
        <v>18</v>
      </c>
      <c r="E124">
        <v>44.27</v>
      </c>
      <c r="F124">
        <v>17.309999999999999</v>
      </c>
      <c r="G124">
        <v>99.5</v>
      </c>
      <c r="H124">
        <v>8.31</v>
      </c>
      <c r="I124">
        <v>23.11</v>
      </c>
      <c r="J124">
        <v>3.28</v>
      </c>
      <c r="K124">
        <v>18.68</v>
      </c>
      <c r="L124">
        <v>44.27</v>
      </c>
      <c r="M124">
        <v>17.309999999999999</v>
      </c>
      <c r="N124">
        <v>99.5</v>
      </c>
    </row>
    <row r="125" spans="1:14" x14ac:dyDescent="0.2">
      <c r="A125" t="s">
        <v>14</v>
      </c>
      <c r="C125" t="s">
        <v>37</v>
      </c>
      <c r="D125" t="s">
        <v>19</v>
      </c>
      <c r="E125">
        <v>27.85</v>
      </c>
      <c r="F125">
        <v>10.89</v>
      </c>
      <c r="G125">
        <v>62.6</v>
      </c>
      <c r="H125">
        <v>-3.24</v>
      </c>
      <c r="I125">
        <v>-10.42</v>
      </c>
      <c r="J125">
        <v>-1.24</v>
      </c>
      <c r="K125">
        <v>-7.28</v>
      </c>
      <c r="L125">
        <v>27.85</v>
      </c>
      <c r="M125">
        <v>10.89</v>
      </c>
      <c r="N125">
        <v>62.6</v>
      </c>
    </row>
    <row r="126" spans="1:14" x14ac:dyDescent="0.2">
      <c r="A126" t="s">
        <v>14</v>
      </c>
      <c r="C126" t="s">
        <v>37</v>
      </c>
      <c r="D126" t="s">
        <v>20</v>
      </c>
      <c r="E126">
        <v>74.87</v>
      </c>
      <c r="F126">
        <v>29.28</v>
      </c>
      <c r="G126">
        <v>168.28</v>
      </c>
      <c r="H126">
        <v>-2.52</v>
      </c>
      <c r="I126">
        <v>-3.26</v>
      </c>
      <c r="J126">
        <v>-0.92</v>
      </c>
      <c r="K126">
        <v>-5.66</v>
      </c>
      <c r="L126">
        <v>74.87</v>
      </c>
      <c r="M126">
        <v>29.28</v>
      </c>
      <c r="N126">
        <v>168.28</v>
      </c>
    </row>
    <row r="127" spans="1:14" x14ac:dyDescent="0.2">
      <c r="A127" t="s">
        <v>14</v>
      </c>
      <c r="C127" t="s">
        <v>37</v>
      </c>
      <c r="D127" t="s">
        <v>21</v>
      </c>
      <c r="E127">
        <v>7.39</v>
      </c>
      <c r="F127">
        <v>2.89</v>
      </c>
      <c r="G127">
        <v>16.61</v>
      </c>
      <c r="H127">
        <v>-0.13</v>
      </c>
      <c r="I127">
        <v>-1.73</v>
      </c>
      <c r="J127">
        <v>-0.04</v>
      </c>
      <c r="K127">
        <v>-0.28999999999999998</v>
      </c>
      <c r="L127">
        <v>7.39</v>
      </c>
      <c r="M127">
        <v>2.89</v>
      </c>
      <c r="N127">
        <v>16.61</v>
      </c>
    </row>
    <row r="128" spans="1:14" x14ac:dyDescent="0.2">
      <c r="A128" t="s">
        <v>14</v>
      </c>
      <c r="C128" t="s">
        <v>37</v>
      </c>
      <c r="D128" t="s">
        <v>22</v>
      </c>
      <c r="E128">
        <v>1.54</v>
      </c>
      <c r="F128">
        <v>0.6</v>
      </c>
      <c r="G128">
        <v>3.46</v>
      </c>
      <c r="H128">
        <v>0.86</v>
      </c>
      <c r="I128">
        <v>126.47</v>
      </c>
      <c r="J128">
        <v>0.33</v>
      </c>
      <c r="K128">
        <v>1.93</v>
      </c>
      <c r="L128">
        <v>1.54</v>
      </c>
      <c r="M128">
        <v>0.6</v>
      </c>
      <c r="N128">
        <v>3.46</v>
      </c>
    </row>
    <row r="129" spans="1:14" x14ac:dyDescent="0.2">
      <c r="A129" t="s">
        <v>14</v>
      </c>
      <c r="C129" t="s">
        <v>37</v>
      </c>
      <c r="D129" t="s">
        <v>23</v>
      </c>
      <c r="E129">
        <v>2.86</v>
      </c>
      <c r="F129">
        <v>1.1200000000000001</v>
      </c>
      <c r="G129">
        <v>6.43</v>
      </c>
      <c r="H129">
        <v>0.2</v>
      </c>
      <c r="I129">
        <v>7.52</v>
      </c>
      <c r="J129">
        <v>0.08</v>
      </c>
      <c r="K129">
        <v>0.45</v>
      </c>
      <c r="L129">
        <v>2.86</v>
      </c>
      <c r="M129">
        <v>1.1200000000000001</v>
      </c>
      <c r="N129">
        <v>6.43</v>
      </c>
    </row>
    <row r="130" spans="1:14" x14ac:dyDescent="0.2">
      <c r="A130" t="s">
        <v>14</v>
      </c>
      <c r="C130" t="s">
        <v>37</v>
      </c>
      <c r="D130" t="s">
        <v>24</v>
      </c>
      <c r="E130">
        <v>255.7</v>
      </c>
      <c r="F130">
        <v>100</v>
      </c>
      <c r="G130">
        <v>574.72</v>
      </c>
      <c r="H130">
        <v>-0.6</v>
      </c>
      <c r="I130">
        <v>-0.23</v>
      </c>
      <c r="J130">
        <v>0</v>
      </c>
      <c r="K130">
        <v>-1.35</v>
      </c>
      <c r="L130">
        <v>255.7</v>
      </c>
      <c r="M130">
        <v>100</v>
      </c>
      <c r="N130">
        <v>574.72</v>
      </c>
    </row>
    <row r="131" spans="1:14" x14ac:dyDescent="0.2">
      <c r="A131" t="s">
        <v>14</v>
      </c>
      <c r="C131" t="s">
        <v>37</v>
      </c>
      <c r="D131" t="s">
        <v>25</v>
      </c>
      <c r="E131">
        <v>30.09</v>
      </c>
      <c r="F131">
        <v>11.77</v>
      </c>
      <c r="G131">
        <v>67.63</v>
      </c>
      <c r="H131">
        <v>1.75</v>
      </c>
      <c r="I131">
        <v>6.18</v>
      </c>
      <c r="J131">
        <v>0.71</v>
      </c>
      <c r="K131">
        <v>3.93</v>
      </c>
      <c r="L131">
        <v>30.09</v>
      </c>
      <c r="M131">
        <v>11.77</v>
      </c>
      <c r="N131">
        <v>67.63</v>
      </c>
    </row>
    <row r="132" spans="1:14" x14ac:dyDescent="0.2">
      <c r="A132" t="s">
        <v>14</v>
      </c>
      <c r="C132" t="s">
        <v>38</v>
      </c>
      <c r="D132" t="s">
        <v>16</v>
      </c>
      <c r="E132">
        <v>8.86</v>
      </c>
      <c r="F132">
        <v>3.77</v>
      </c>
      <c r="G132">
        <v>19.91</v>
      </c>
      <c r="H132">
        <v>0.87</v>
      </c>
      <c r="I132">
        <v>10.89</v>
      </c>
      <c r="J132">
        <v>0.39</v>
      </c>
      <c r="K132">
        <v>1.96</v>
      </c>
      <c r="L132">
        <v>18.420000000000002</v>
      </c>
      <c r="M132">
        <v>3.75</v>
      </c>
      <c r="N132">
        <v>41.4</v>
      </c>
    </row>
    <row r="133" spans="1:14" x14ac:dyDescent="0.2">
      <c r="A133" t="s">
        <v>14</v>
      </c>
      <c r="C133" t="s">
        <v>38</v>
      </c>
      <c r="D133" t="s">
        <v>17</v>
      </c>
      <c r="E133">
        <v>47.61</v>
      </c>
      <c r="F133">
        <v>20.25</v>
      </c>
      <c r="G133">
        <v>107.01</v>
      </c>
      <c r="H133">
        <v>-12</v>
      </c>
      <c r="I133">
        <v>-20.13</v>
      </c>
      <c r="J133">
        <v>-4.9800000000000004</v>
      </c>
      <c r="K133">
        <v>-26.97</v>
      </c>
      <c r="L133">
        <v>104.88</v>
      </c>
      <c r="M133">
        <v>21.37</v>
      </c>
      <c r="N133">
        <v>235.73</v>
      </c>
    </row>
    <row r="134" spans="1:14" x14ac:dyDescent="0.2">
      <c r="A134" t="s">
        <v>14</v>
      </c>
      <c r="C134" t="s">
        <v>38</v>
      </c>
      <c r="D134" t="s">
        <v>18</v>
      </c>
      <c r="E134">
        <v>35.28</v>
      </c>
      <c r="F134">
        <v>15.01</v>
      </c>
      <c r="G134">
        <v>79.3</v>
      </c>
      <c r="H134">
        <v>0.32</v>
      </c>
      <c r="I134">
        <v>0.92</v>
      </c>
      <c r="J134">
        <v>0.22</v>
      </c>
      <c r="K134">
        <v>0.72</v>
      </c>
      <c r="L134">
        <v>79.55</v>
      </c>
      <c r="M134">
        <v>16.21</v>
      </c>
      <c r="N134">
        <v>178.8</v>
      </c>
    </row>
    <row r="135" spans="1:14" x14ac:dyDescent="0.2">
      <c r="A135" t="s">
        <v>14</v>
      </c>
      <c r="C135" t="s">
        <v>38</v>
      </c>
      <c r="D135" t="s">
        <v>19</v>
      </c>
      <c r="E135">
        <v>31.8</v>
      </c>
      <c r="F135">
        <v>13.53</v>
      </c>
      <c r="G135">
        <v>71.47</v>
      </c>
      <c r="H135">
        <v>0.78</v>
      </c>
      <c r="I135">
        <v>2.5099999999999998</v>
      </c>
      <c r="J135">
        <v>0.4</v>
      </c>
      <c r="K135">
        <v>1.75</v>
      </c>
      <c r="L135">
        <v>59.65</v>
      </c>
      <c r="M135">
        <v>12.15</v>
      </c>
      <c r="N135">
        <v>134.07</v>
      </c>
    </row>
    <row r="136" spans="1:14" x14ac:dyDescent="0.2">
      <c r="A136" t="s">
        <v>14</v>
      </c>
      <c r="C136" t="s">
        <v>38</v>
      </c>
      <c r="D136" t="s">
        <v>20</v>
      </c>
      <c r="E136">
        <v>67.87</v>
      </c>
      <c r="F136">
        <v>28.87</v>
      </c>
      <c r="G136">
        <v>152.55000000000001</v>
      </c>
      <c r="H136">
        <v>0.14000000000000001</v>
      </c>
      <c r="I136">
        <v>0.21</v>
      </c>
      <c r="J136">
        <v>0.21</v>
      </c>
      <c r="K136">
        <v>0.31</v>
      </c>
      <c r="L136">
        <v>142.74</v>
      </c>
      <c r="M136">
        <v>29.08</v>
      </c>
      <c r="N136">
        <v>320.83</v>
      </c>
    </row>
    <row r="137" spans="1:14" x14ac:dyDescent="0.2">
      <c r="A137" t="s">
        <v>14</v>
      </c>
      <c r="C137" t="s">
        <v>38</v>
      </c>
      <c r="D137" t="s">
        <v>21</v>
      </c>
      <c r="E137">
        <v>6.47</v>
      </c>
      <c r="F137">
        <v>2.75</v>
      </c>
      <c r="G137">
        <v>14.54</v>
      </c>
      <c r="H137">
        <v>-0.39</v>
      </c>
      <c r="I137">
        <v>-5.69</v>
      </c>
      <c r="J137">
        <v>-0.15</v>
      </c>
      <c r="K137">
        <v>-0.88</v>
      </c>
      <c r="L137">
        <v>13.86</v>
      </c>
      <c r="M137">
        <v>2.82</v>
      </c>
      <c r="N137">
        <v>31.15</v>
      </c>
    </row>
    <row r="138" spans="1:14" x14ac:dyDescent="0.2">
      <c r="A138" t="s">
        <v>14</v>
      </c>
      <c r="C138" t="s">
        <v>38</v>
      </c>
      <c r="D138" t="s">
        <v>22</v>
      </c>
      <c r="E138">
        <v>1.38</v>
      </c>
      <c r="F138">
        <v>0.59</v>
      </c>
      <c r="G138">
        <v>3.1</v>
      </c>
      <c r="H138">
        <v>0.66</v>
      </c>
      <c r="I138">
        <v>91.67</v>
      </c>
      <c r="J138">
        <v>0.28999999999999998</v>
      </c>
      <c r="K138">
        <v>1.48</v>
      </c>
      <c r="L138">
        <v>2.92</v>
      </c>
      <c r="M138">
        <v>0.59</v>
      </c>
      <c r="N138">
        <v>6.56</v>
      </c>
    </row>
    <row r="139" spans="1:14" x14ac:dyDescent="0.2">
      <c r="A139" t="s">
        <v>14</v>
      </c>
      <c r="C139" t="s">
        <v>38</v>
      </c>
      <c r="D139" t="s">
        <v>23</v>
      </c>
      <c r="E139">
        <v>4.25</v>
      </c>
      <c r="F139">
        <v>1.81</v>
      </c>
      <c r="G139">
        <v>9.5500000000000007</v>
      </c>
      <c r="H139">
        <v>-0.04</v>
      </c>
      <c r="I139">
        <v>-0.93</v>
      </c>
      <c r="J139">
        <v>-0.01</v>
      </c>
      <c r="K139">
        <v>-0.09</v>
      </c>
      <c r="L139">
        <v>7.11</v>
      </c>
      <c r="M139">
        <v>1.45</v>
      </c>
      <c r="N139">
        <v>15.98</v>
      </c>
    </row>
    <row r="140" spans="1:14" x14ac:dyDescent="0.2">
      <c r="A140" t="s">
        <v>14</v>
      </c>
      <c r="C140" t="s">
        <v>38</v>
      </c>
      <c r="D140" t="s">
        <v>24</v>
      </c>
      <c r="E140">
        <v>235.08</v>
      </c>
      <c r="F140">
        <v>100</v>
      </c>
      <c r="G140">
        <v>528.37</v>
      </c>
      <c r="H140">
        <v>-1.23</v>
      </c>
      <c r="I140">
        <v>-0.52</v>
      </c>
      <c r="J140">
        <v>0</v>
      </c>
      <c r="K140">
        <v>-2.76</v>
      </c>
      <c r="L140">
        <v>490.78</v>
      </c>
      <c r="M140">
        <v>100</v>
      </c>
      <c r="N140">
        <v>1103.0999999999999</v>
      </c>
    </row>
    <row r="141" spans="1:14" x14ac:dyDescent="0.2">
      <c r="A141" t="s">
        <v>14</v>
      </c>
      <c r="C141" t="s">
        <v>38</v>
      </c>
      <c r="D141" t="s">
        <v>25</v>
      </c>
      <c r="E141">
        <v>31.56</v>
      </c>
      <c r="F141">
        <v>13.43</v>
      </c>
      <c r="G141">
        <v>70.94</v>
      </c>
      <c r="H141">
        <v>8.43</v>
      </c>
      <c r="I141">
        <v>36.450000000000003</v>
      </c>
      <c r="J141">
        <v>3.64</v>
      </c>
      <c r="K141">
        <v>18.95</v>
      </c>
      <c r="L141">
        <v>61.65</v>
      </c>
      <c r="M141">
        <v>12.56</v>
      </c>
      <c r="N141">
        <v>138.57</v>
      </c>
    </row>
    <row r="142" spans="1:14" x14ac:dyDescent="0.2">
      <c r="A142" t="s">
        <v>14</v>
      </c>
      <c r="C142" t="s">
        <v>39</v>
      </c>
      <c r="D142" t="s">
        <v>16</v>
      </c>
      <c r="E142">
        <v>9.2200000000000006</v>
      </c>
      <c r="F142">
        <v>3.89</v>
      </c>
      <c r="G142">
        <v>20.72</v>
      </c>
      <c r="H142">
        <v>0.76</v>
      </c>
      <c r="I142">
        <v>8.98</v>
      </c>
      <c r="J142">
        <v>0.35</v>
      </c>
      <c r="K142">
        <v>1.71</v>
      </c>
      <c r="L142">
        <v>27.64</v>
      </c>
      <c r="M142">
        <v>3.8</v>
      </c>
      <c r="N142">
        <v>62.12</v>
      </c>
    </row>
    <row r="143" spans="1:14" x14ac:dyDescent="0.2">
      <c r="A143" t="s">
        <v>14</v>
      </c>
      <c r="C143" t="s">
        <v>39</v>
      </c>
      <c r="D143" t="s">
        <v>17</v>
      </c>
      <c r="E143">
        <v>51.03</v>
      </c>
      <c r="F143">
        <v>21.52</v>
      </c>
      <c r="G143">
        <v>114.7</v>
      </c>
      <c r="H143">
        <v>-7.26</v>
      </c>
      <c r="I143">
        <v>-12.45</v>
      </c>
      <c r="J143">
        <v>-2.89</v>
      </c>
      <c r="K143">
        <v>-16.32</v>
      </c>
      <c r="L143">
        <v>155.91</v>
      </c>
      <c r="M143">
        <v>21.42</v>
      </c>
      <c r="N143">
        <v>350.43</v>
      </c>
    </row>
    <row r="144" spans="1:14" x14ac:dyDescent="0.2">
      <c r="A144" t="s">
        <v>14</v>
      </c>
      <c r="C144" t="s">
        <v>39</v>
      </c>
      <c r="D144" t="s">
        <v>18</v>
      </c>
      <c r="E144">
        <v>35.840000000000003</v>
      </c>
      <c r="F144">
        <v>15.11</v>
      </c>
      <c r="G144">
        <v>80.56</v>
      </c>
      <c r="H144">
        <v>4.12</v>
      </c>
      <c r="I144">
        <v>12.99</v>
      </c>
      <c r="J144">
        <v>1.83</v>
      </c>
      <c r="K144">
        <v>9.26</v>
      </c>
      <c r="L144">
        <v>115.39</v>
      </c>
      <c r="M144">
        <v>15.85</v>
      </c>
      <c r="N144">
        <v>259.35000000000002</v>
      </c>
    </row>
    <row r="145" spans="1:14" x14ac:dyDescent="0.2">
      <c r="A145" t="s">
        <v>14</v>
      </c>
      <c r="C145" t="s">
        <v>39</v>
      </c>
      <c r="D145" t="s">
        <v>19</v>
      </c>
      <c r="E145">
        <v>31.8</v>
      </c>
      <c r="F145">
        <v>13.41</v>
      </c>
      <c r="G145">
        <v>71.47</v>
      </c>
      <c r="H145">
        <v>-0.98</v>
      </c>
      <c r="I145">
        <v>-2.99</v>
      </c>
      <c r="J145">
        <v>-0.32</v>
      </c>
      <c r="K145">
        <v>-2.2000000000000002</v>
      </c>
      <c r="L145">
        <v>91.45</v>
      </c>
      <c r="M145">
        <v>12.56</v>
      </c>
      <c r="N145">
        <v>205.55</v>
      </c>
    </row>
    <row r="146" spans="1:14" x14ac:dyDescent="0.2">
      <c r="A146" t="s">
        <v>14</v>
      </c>
      <c r="C146" t="s">
        <v>39</v>
      </c>
      <c r="D146" t="s">
        <v>20</v>
      </c>
      <c r="E146">
        <v>70.930000000000007</v>
      </c>
      <c r="F146">
        <v>29.91</v>
      </c>
      <c r="G146">
        <v>159.41999999999999</v>
      </c>
      <c r="H146">
        <v>3</v>
      </c>
      <c r="I146">
        <v>4.42</v>
      </c>
      <c r="J146">
        <v>1.47</v>
      </c>
      <c r="K146">
        <v>6.74</v>
      </c>
      <c r="L146">
        <v>213.67</v>
      </c>
      <c r="M146">
        <v>29.35</v>
      </c>
      <c r="N146">
        <v>480.25</v>
      </c>
    </row>
    <row r="147" spans="1:14" x14ac:dyDescent="0.2">
      <c r="A147" t="s">
        <v>14</v>
      </c>
      <c r="C147" t="s">
        <v>39</v>
      </c>
      <c r="D147" t="s">
        <v>21</v>
      </c>
      <c r="E147">
        <v>6.35</v>
      </c>
      <c r="F147">
        <v>2.68</v>
      </c>
      <c r="G147">
        <v>14.27</v>
      </c>
      <c r="H147">
        <v>-0.49</v>
      </c>
      <c r="I147">
        <v>-7.16</v>
      </c>
      <c r="J147">
        <v>-0.18</v>
      </c>
      <c r="K147">
        <v>-1.1000000000000001</v>
      </c>
      <c r="L147">
        <v>20.21</v>
      </c>
      <c r="M147">
        <v>2.78</v>
      </c>
      <c r="N147">
        <v>45.42</v>
      </c>
    </row>
    <row r="148" spans="1:14" x14ac:dyDescent="0.2">
      <c r="A148" t="s">
        <v>14</v>
      </c>
      <c r="C148" t="s">
        <v>39</v>
      </c>
      <c r="D148" t="s">
        <v>22</v>
      </c>
      <c r="E148">
        <v>1.4</v>
      </c>
      <c r="F148">
        <v>0.59</v>
      </c>
      <c r="G148">
        <v>3.15</v>
      </c>
      <c r="H148">
        <v>0.65</v>
      </c>
      <c r="I148">
        <v>86.67</v>
      </c>
      <c r="J148">
        <v>0.28000000000000003</v>
      </c>
      <c r="K148">
        <v>1.46</v>
      </c>
      <c r="L148">
        <v>4.32</v>
      </c>
      <c r="M148">
        <v>0.59</v>
      </c>
      <c r="N148">
        <v>9.7100000000000009</v>
      </c>
    </row>
    <row r="149" spans="1:14" x14ac:dyDescent="0.2">
      <c r="A149" t="s">
        <v>14</v>
      </c>
      <c r="C149" t="s">
        <v>39</v>
      </c>
      <c r="D149" t="s">
        <v>23</v>
      </c>
      <c r="E149">
        <v>7.33</v>
      </c>
      <c r="F149">
        <v>3.09</v>
      </c>
      <c r="G149">
        <v>16.48</v>
      </c>
      <c r="H149">
        <v>-0.36</v>
      </c>
      <c r="I149">
        <v>-4.68</v>
      </c>
      <c r="J149">
        <v>-0.13</v>
      </c>
      <c r="K149">
        <v>-0.81</v>
      </c>
      <c r="L149">
        <v>14.44</v>
      </c>
      <c r="M149">
        <v>1.98</v>
      </c>
      <c r="N149">
        <v>32.46</v>
      </c>
    </row>
    <row r="150" spans="1:14" x14ac:dyDescent="0.2">
      <c r="A150" t="s">
        <v>14</v>
      </c>
      <c r="C150" t="s">
        <v>39</v>
      </c>
      <c r="D150" t="s">
        <v>24</v>
      </c>
      <c r="E150">
        <v>237.13</v>
      </c>
      <c r="F150">
        <v>100</v>
      </c>
      <c r="G150">
        <v>532.98</v>
      </c>
      <c r="H150">
        <v>-1.7</v>
      </c>
      <c r="I150">
        <v>-0.71</v>
      </c>
      <c r="J150">
        <v>0</v>
      </c>
      <c r="K150">
        <v>-3.82</v>
      </c>
      <c r="L150">
        <v>727.91</v>
      </c>
      <c r="M150">
        <v>100</v>
      </c>
      <c r="N150">
        <v>1636.08</v>
      </c>
    </row>
    <row r="151" spans="1:14" x14ac:dyDescent="0.2">
      <c r="A151" t="s">
        <v>14</v>
      </c>
      <c r="C151" t="s">
        <v>39</v>
      </c>
      <c r="D151" t="s">
        <v>25</v>
      </c>
      <c r="E151">
        <v>23.23</v>
      </c>
      <c r="F151">
        <v>9.8000000000000007</v>
      </c>
      <c r="G151">
        <v>52.21</v>
      </c>
      <c r="H151">
        <v>-1.1399999999999999</v>
      </c>
      <c r="I151">
        <v>-4.68</v>
      </c>
      <c r="J151">
        <v>-0.4</v>
      </c>
      <c r="K151">
        <v>-2.56</v>
      </c>
      <c r="L151">
        <v>84.88</v>
      </c>
      <c r="M151">
        <v>11.66</v>
      </c>
      <c r="N151">
        <v>190.78</v>
      </c>
    </row>
    <row r="152" spans="1:14" x14ac:dyDescent="0.2">
      <c r="A152" t="s">
        <v>14</v>
      </c>
      <c r="C152" t="s">
        <v>40</v>
      </c>
      <c r="D152" t="s">
        <v>16</v>
      </c>
      <c r="E152">
        <v>8.36</v>
      </c>
      <c r="F152">
        <v>3.93</v>
      </c>
      <c r="G152">
        <v>18.79</v>
      </c>
      <c r="H152">
        <v>0.48</v>
      </c>
      <c r="I152">
        <v>6.09</v>
      </c>
      <c r="J152">
        <v>0.15</v>
      </c>
      <c r="K152">
        <v>1.08</v>
      </c>
      <c r="L152">
        <v>36</v>
      </c>
      <c r="M152">
        <v>3.83</v>
      </c>
      <c r="N152">
        <v>80.91</v>
      </c>
    </row>
    <row r="153" spans="1:14" x14ac:dyDescent="0.2">
      <c r="A153" t="s">
        <v>14</v>
      </c>
      <c r="C153" t="s">
        <v>40</v>
      </c>
      <c r="D153" t="s">
        <v>17</v>
      </c>
      <c r="E153">
        <v>43.99</v>
      </c>
      <c r="F153">
        <v>20.67</v>
      </c>
      <c r="G153">
        <v>98.87</v>
      </c>
      <c r="H153">
        <v>-7.58</v>
      </c>
      <c r="I153">
        <v>-14.7</v>
      </c>
      <c r="J153">
        <v>-4.0599999999999996</v>
      </c>
      <c r="K153">
        <v>-17.04</v>
      </c>
      <c r="L153">
        <v>199.9</v>
      </c>
      <c r="M153">
        <v>21.25</v>
      </c>
      <c r="N153">
        <v>449.3</v>
      </c>
    </row>
    <row r="154" spans="1:14" x14ac:dyDescent="0.2">
      <c r="A154" t="s">
        <v>14</v>
      </c>
      <c r="C154" t="s">
        <v>40</v>
      </c>
      <c r="D154" t="s">
        <v>18</v>
      </c>
      <c r="E154">
        <v>28.75</v>
      </c>
      <c r="F154">
        <v>13.51</v>
      </c>
      <c r="G154">
        <v>64.62</v>
      </c>
      <c r="H154">
        <v>4.82</v>
      </c>
      <c r="I154">
        <v>20.14</v>
      </c>
      <c r="J154">
        <v>2.0299999999999998</v>
      </c>
      <c r="K154">
        <v>10.83</v>
      </c>
      <c r="L154">
        <v>144.13999999999999</v>
      </c>
      <c r="M154">
        <v>15.32</v>
      </c>
      <c r="N154">
        <v>323.97000000000003</v>
      </c>
    </row>
    <row r="155" spans="1:14" x14ac:dyDescent="0.2">
      <c r="A155" t="s">
        <v>14</v>
      </c>
      <c r="C155" t="s">
        <v>40</v>
      </c>
      <c r="D155" t="s">
        <v>19</v>
      </c>
      <c r="E155">
        <v>33.89</v>
      </c>
      <c r="F155">
        <v>15.92</v>
      </c>
      <c r="G155">
        <v>76.17</v>
      </c>
      <c r="H155">
        <v>4.82</v>
      </c>
      <c r="I155">
        <v>16.579999999999998</v>
      </c>
      <c r="J155">
        <v>1.98</v>
      </c>
      <c r="K155">
        <v>10.83</v>
      </c>
      <c r="L155">
        <v>125.34</v>
      </c>
      <c r="M155">
        <v>13.32</v>
      </c>
      <c r="N155">
        <v>281.72000000000003</v>
      </c>
    </row>
    <row r="156" spans="1:14" x14ac:dyDescent="0.2">
      <c r="A156" t="s">
        <v>14</v>
      </c>
      <c r="C156" t="s">
        <v>40</v>
      </c>
      <c r="D156" t="s">
        <v>20</v>
      </c>
      <c r="E156">
        <v>59.97</v>
      </c>
      <c r="F156">
        <v>28.17</v>
      </c>
      <c r="G156">
        <v>134.79</v>
      </c>
      <c r="H156">
        <v>1.41</v>
      </c>
      <c r="I156">
        <v>2.41</v>
      </c>
      <c r="J156">
        <v>0.08</v>
      </c>
      <c r="K156">
        <v>3.17</v>
      </c>
      <c r="L156">
        <v>273.64</v>
      </c>
      <c r="M156">
        <v>29.09</v>
      </c>
      <c r="N156">
        <v>615.04</v>
      </c>
    </row>
    <row r="157" spans="1:14" x14ac:dyDescent="0.2">
      <c r="A157" t="s">
        <v>14</v>
      </c>
      <c r="C157" t="s">
        <v>40</v>
      </c>
      <c r="D157" t="s">
        <v>21</v>
      </c>
      <c r="E157">
        <v>5.56</v>
      </c>
      <c r="F157">
        <v>2.61</v>
      </c>
      <c r="G157">
        <v>12.5</v>
      </c>
      <c r="H157">
        <v>-0.8</v>
      </c>
      <c r="I157">
        <v>-12.58</v>
      </c>
      <c r="J157">
        <v>-0.44</v>
      </c>
      <c r="K157">
        <v>-1.8</v>
      </c>
      <c r="L157">
        <v>25.77</v>
      </c>
      <c r="M157">
        <v>2.74</v>
      </c>
      <c r="N157">
        <v>57.92</v>
      </c>
    </row>
    <row r="158" spans="1:14" x14ac:dyDescent="0.2">
      <c r="A158" t="s">
        <v>14</v>
      </c>
      <c r="C158" t="s">
        <v>40</v>
      </c>
      <c r="D158" t="s">
        <v>22</v>
      </c>
      <c r="E158">
        <v>1.29</v>
      </c>
      <c r="F158">
        <v>0.61</v>
      </c>
      <c r="G158">
        <v>2.9</v>
      </c>
      <c r="H158">
        <v>0.63</v>
      </c>
      <c r="I158">
        <v>95.45</v>
      </c>
      <c r="J158">
        <v>0.28999999999999998</v>
      </c>
      <c r="K158">
        <v>1.42</v>
      </c>
      <c r="L158">
        <v>5.61</v>
      </c>
      <c r="M158">
        <v>0.6</v>
      </c>
      <c r="N158">
        <v>12.61</v>
      </c>
    </row>
    <row r="159" spans="1:14" x14ac:dyDescent="0.2">
      <c r="A159" t="s">
        <v>14</v>
      </c>
      <c r="C159" t="s">
        <v>40</v>
      </c>
      <c r="D159" t="s">
        <v>23</v>
      </c>
      <c r="E159">
        <v>9.89</v>
      </c>
      <c r="F159">
        <v>4.6500000000000004</v>
      </c>
      <c r="G159">
        <v>22.23</v>
      </c>
      <c r="H159">
        <v>-1.1499999999999999</v>
      </c>
      <c r="I159">
        <v>-10.42</v>
      </c>
      <c r="J159">
        <v>-0.65</v>
      </c>
      <c r="K159">
        <v>-2.58</v>
      </c>
      <c r="L159">
        <v>24.33</v>
      </c>
      <c r="M159">
        <v>2.59</v>
      </c>
      <c r="N159">
        <v>54.69</v>
      </c>
    </row>
    <row r="160" spans="1:14" x14ac:dyDescent="0.2">
      <c r="A160" t="s">
        <v>14</v>
      </c>
      <c r="C160" t="s">
        <v>40</v>
      </c>
      <c r="D160" t="s">
        <v>24</v>
      </c>
      <c r="E160">
        <v>212.86</v>
      </c>
      <c r="F160">
        <v>100</v>
      </c>
      <c r="G160">
        <v>478.43</v>
      </c>
      <c r="H160">
        <v>4.37</v>
      </c>
      <c r="I160">
        <v>2.1</v>
      </c>
      <c r="J160">
        <v>0</v>
      </c>
      <c r="K160">
        <v>9.82</v>
      </c>
      <c r="L160">
        <v>940.77</v>
      </c>
      <c r="M160">
        <v>100</v>
      </c>
      <c r="N160">
        <v>2114.5100000000002</v>
      </c>
    </row>
    <row r="161" spans="1:14" x14ac:dyDescent="0.2">
      <c r="A161" t="s">
        <v>14</v>
      </c>
      <c r="C161" t="s">
        <v>40</v>
      </c>
      <c r="D161" t="s">
        <v>25</v>
      </c>
      <c r="E161">
        <v>21.16</v>
      </c>
      <c r="F161">
        <v>9.94</v>
      </c>
      <c r="G161">
        <v>47.56</v>
      </c>
      <c r="H161">
        <v>1.74</v>
      </c>
      <c r="I161">
        <v>8.9600000000000009</v>
      </c>
      <c r="J161">
        <v>0.63</v>
      </c>
      <c r="K161">
        <v>3.91</v>
      </c>
      <c r="L161">
        <v>106.04</v>
      </c>
      <c r="M161">
        <v>11.27</v>
      </c>
      <c r="N161">
        <v>238.34</v>
      </c>
    </row>
    <row r="162" spans="1:14" x14ac:dyDescent="0.2">
      <c r="A162" t="s">
        <v>14</v>
      </c>
      <c r="C162" t="s">
        <v>41</v>
      </c>
      <c r="D162" t="s">
        <v>16</v>
      </c>
      <c r="E162">
        <v>8.42</v>
      </c>
      <c r="F162">
        <v>4.1100000000000003</v>
      </c>
      <c r="G162">
        <v>18.93</v>
      </c>
      <c r="H162">
        <v>0.47</v>
      </c>
      <c r="I162">
        <v>5.91</v>
      </c>
      <c r="J162">
        <v>0.17</v>
      </c>
      <c r="K162">
        <v>1.06</v>
      </c>
      <c r="L162">
        <v>44.42</v>
      </c>
      <c r="M162">
        <v>3.88</v>
      </c>
      <c r="N162">
        <v>99.84</v>
      </c>
    </row>
    <row r="163" spans="1:14" x14ac:dyDescent="0.2">
      <c r="A163" t="s">
        <v>14</v>
      </c>
      <c r="C163" t="s">
        <v>41</v>
      </c>
      <c r="D163" t="s">
        <v>17</v>
      </c>
      <c r="E163">
        <v>40.6</v>
      </c>
      <c r="F163">
        <v>19.82</v>
      </c>
      <c r="G163">
        <v>91.25</v>
      </c>
      <c r="H163">
        <v>-4.09</v>
      </c>
      <c r="I163">
        <v>-9.15</v>
      </c>
      <c r="J163">
        <v>-2.36</v>
      </c>
      <c r="K163">
        <v>-9.19</v>
      </c>
      <c r="L163">
        <v>240.5</v>
      </c>
      <c r="M163">
        <v>20.99</v>
      </c>
      <c r="N163">
        <v>540.55999999999995</v>
      </c>
    </row>
    <row r="164" spans="1:14" x14ac:dyDescent="0.2">
      <c r="A164" t="s">
        <v>14</v>
      </c>
      <c r="C164" t="s">
        <v>41</v>
      </c>
      <c r="D164" t="s">
        <v>18</v>
      </c>
      <c r="E164">
        <v>28.14</v>
      </c>
      <c r="F164">
        <v>13.74</v>
      </c>
      <c r="G164">
        <v>63.25</v>
      </c>
      <c r="H164">
        <v>6.46</v>
      </c>
      <c r="I164">
        <v>29.8</v>
      </c>
      <c r="J164">
        <v>2.98</v>
      </c>
      <c r="K164">
        <v>14.52</v>
      </c>
      <c r="L164">
        <v>172.28</v>
      </c>
      <c r="M164">
        <v>15.04</v>
      </c>
      <c r="N164">
        <v>387.22</v>
      </c>
    </row>
    <row r="165" spans="1:14" x14ac:dyDescent="0.2">
      <c r="A165" t="s">
        <v>14</v>
      </c>
      <c r="C165" t="s">
        <v>41</v>
      </c>
      <c r="D165" t="s">
        <v>19</v>
      </c>
      <c r="E165">
        <v>35.18</v>
      </c>
      <c r="F165">
        <v>17.18</v>
      </c>
      <c r="G165">
        <v>79.069999999999993</v>
      </c>
      <c r="H165">
        <v>2.84</v>
      </c>
      <c r="I165">
        <v>8.7799999999999994</v>
      </c>
      <c r="J165">
        <v>1.1299999999999999</v>
      </c>
      <c r="K165">
        <v>6.38</v>
      </c>
      <c r="L165">
        <v>160.52000000000001</v>
      </c>
      <c r="M165">
        <v>14.01</v>
      </c>
      <c r="N165">
        <v>360.79</v>
      </c>
    </row>
    <row r="166" spans="1:14" x14ac:dyDescent="0.2">
      <c r="A166" t="s">
        <v>14</v>
      </c>
      <c r="C166" t="s">
        <v>41</v>
      </c>
      <c r="D166" t="s">
        <v>20</v>
      </c>
      <c r="E166">
        <v>53.72</v>
      </c>
      <c r="F166">
        <v>26.23</v>
      </c>
      <c r="G166">
        <v>120.74</v>
      </c>
      <c r="H166">
        <v>-1.48</v>
      </c>
      <c r="I166">
        <v>-2.68</v>
      </c>
      <c r="J166">
        <v>-1.1599999999999999</v>
      </c>
      <c r="K166">
        <v>-3.33</v>
      </c>
      <c r="L166">
        <v>327.36</v>
      </c>
      <c r="M166">
        <v>28.58</v>
      </c>
      <c r="N166">
        <v>735.79</v>
      </c>
    </row>
    <row r="167" spans="1:14" x14ac:dyDescent="0.2">
      <c r="A167" t="s">
        <v>14</v>
      </c>
      <c r="C167" t="s">
        <v>41</v>
      </c>
      <c r="D167" t="s">
        <v>21</v>
      </c>
      <c r="E167">
        <v>5.78</v>
      </c>
      <c r="F167">
        <v>2.82</v>
      </c>
      <c r="G167">
        <v>12.99</v>
      </c>
      <c r="H167">
        <v>-1.1299999999999999</v>
      </c>
      <c r="I167">
        <v>-16.350000000000001</v>
      </c>
      <c r="J167">
        <v>-0.61</v>
      </c>
      <c r="K167">
        <v>-2.54</v>
      </c>
      <c r="L167">
        <v>31.55</v>
      </c>
      <c r="M167">
        <v>2.75</v>
      </c>
      <c r="N167">
        <v>70.91</v>
      </c>
    </row>
    <row r="168" spans="1:14" x14ac:dyDescent="0.2">
      <c r="A168" t="s">
        <v>14</v>
      </c>
      <c r="C168" t="s">
        <v>41</v>
      </c>
      <c r="D168" t="s">
        <v>22</v>
      </c>
      <c r="E168">
        <v>1.36</v>
      </c>
      <c r="F168">
        <v>0.66</v>
      </c>
      <c r="G168">
        <v>3.06</v>
      </c>
      <c r="H168">
        <v>0.67</v>
      </c>
      <c r="I168">
        <v>97.1</v>
      </c>
      <c r="J168">
        <v>0.32</v>
      </c>
      <c r="K168">
        <v>1.51</v>
      </c>
      <c r="L168">
        <v>6.97</v>
      </c>
      <c r="M168">
        <v>0.61</v>
      </c>
      <c r="N168">
        <v>15.67</v>
      </c>
    </row>
    <row r="169" spans="1:14" x14ac:dyDescent="0.2">
      <c r="A169" t="s">
        <v>14</v>
      </c>
      <c r="C169" t="s">
        <v>41</v>
      </c>
      <c r="D169" t="s">
        <v>23</v>
      </c>
      <c r="E169">
        <v>11.77</v>
      </c>
      <c r="F169">
        <v>5.75</v>
      </c>
      <c r="G169">
        <v>26.45</v>
      </c>
      <c r="H169">
        <v>0</v>
      </c>
      <c r="I169">
        <v>0</v>
      </c>
      <c r="J169">
        <v>-0.09</v>
      </c>
      <c r="K169">
        <v>0</v>
      </c>
      <c r="L169">
        <v>36.1</v>
      </c>
      <c r="M169">
        <v>3.15</v>
      </c>
      <c r="N169">
        <v>81.14</v>
      </c>
    </row>
    <row r="170" spans="1:14" x14ac:dyDescent="0.2">
      <c r="A170" t="s">
        <v>14</v>
      </c>
      <c r="C170" t="s">
        <v>41</v>
      </c>
      <c r="D170" t="s">
        <v>24</v>
      </c>
      <c r="E170">
        <v>204.81</v>
      </c>
      <c r="F170">
        <v>100</v>
      </c>
      <c r="G170">
        <v>460.34</v>
      </c>
      <c r="H170">
        <v>3.28</v>
      </c>
      <c r="I170">
        <v>1.63</v>
      </c>
      <c r="J170">
        <v>0</v>
      </c>
      <c r="K170">
        <v>7.37</v>
      </c>
      <c r="L170">
        <v>1145.58</v>
      </c>
      <c r="M170">
        <v>100</v>
      </c>
      <c r="N170">
        <v>2574.85</v>
      </c>
    </row>
    <row r="171" spans="1:14" x14ac:dyDescent="0.2">
      <c r="A171" t="s">
        <v>14</v>
      </c>
      <c r="C171" t="s">
        <v>41</v>
      </c>
      <c r="D171" t="s">
        <v>25</v>
      </c>
      <c r="E171">
        <v>19.84</v>
      </c>
      <c r="F171">
        <v>9.69</v>
      </c>
      <c r="G171">
        <v>44.59</v>
      </c>
      <c r="H171">
        <v>-0.46</v>
      </c>
      <c r="I171">
        <v>-2.27</v>
      </c>
      <c r="J171">
        <v>-0.38</v>
      </c>
      <c r="K171">
        <v>-1.03</v>
      </c>
      <c r="L171">
        <v>125.88</v>
      </c>
      <c r="M171">
        <v>10.99</v>
      </c>
      <c r="N171">
        <v>282.93</v>
      </c>
    </row>
    <row r="172" spans="1:14" x14ac:dyDescent="0.2">
      <c r="A172" t="s">
        <v>14</v>
      </c>
      <c r="C172" t="s">
        <v>42</v>
      </c>
      <c r="D172" t="s">
        <v>16</v>
      </c>
      <c r="E172">
        <v>8</v>
      </c>
      <c r="F172">
        <v>3.98</v>
      </c>
      <c r="G172">
        <v>17.98</v>
      </c>
      <c r="H172">
        <v>0.51</v>
      </c>
      <c r="I172">
        <v>6.81</v>
      </c>
      <c r="J172">
        <v>0.2</v>
      </c>
      <c r="K172">
        <v>1.1499999999999999</v>
      </c>
      <c r="L172">
        <v>52.42</v>
      </c>
      <c r="M172">
        <v>3.89</v>
      </c>
      <c r="N172">
        <v>117.82</v>
      </c>
    </row>
    <row r="173" spans="1:14" x14ac:dyDescent="0.2">
      <c r="A173" t="s">
        <v>14</v>
      </c>
      <c r="C173" t="s">
        <v>42</v>
      </c>
      <c r="D173" t="s">
        <v>17</v>
      </c>
      <c r="E173">
        <v>43.75</v>
      </c>
      <c r="F173">
        <v>21.76</v>
      </c>
      <c r="G173">
        <v>98.33</v>
      </c>
      <c r="H173">
        <v>-6.25</v>
      </c>
      <c r="I173">
        <v>-12.5</v>
      </c>
      <c r="J173">
        <v>-3.5</v>
      </c>
      <c r="K173">
        <v>-14.05</v>
      </c>
      <c r="L173">
        <v>284.25</v>
      </c>
      <c r="M173">
        <v>21.11</v>
      </c>
      <c r="N173">
        <v>638.89</v>
      </c>
    </row>
    <row r="174" spans="1:14" x14ac:dyDescent="0.2">
      <c r="A174" t="s">
        <v>14</v>
      </c>
      <c r="C174" t="s">
        <v>42</v>
      </c>
      <c r="D174" t="s">
        <v>18</v>
      </c>
      <c r="E174">
        <v>29.15</v>
      </c>
      <c r="F174">
        <v>14.5</v>
      </c>
      <c r="G174">
        <v>65.52</v>
      </c>
      <c r="H174">
        <v>7.29</v>
      </c>
      <c r="I174">
        <v>33.35</v>
      </c>
      <c r="J174">
        <v>3.45</v>
      </c>
      <c r="K174">
        <v>16.39</v>
      </c>
      <c r="L174">
        <v>201.43</v>
      </c>
      <c r="M174">
        <v>14.96</v>
      </c>
      <c r="N174">
        <v>452.74</v>
      </c>
    </row>
    <row r="175" spans="1:14" x14ac:dyDescent="0.2">
      <c r="A175" t="s">
        <v>14</v>
      </c>
      <c r="C175" t="s">
        <v>42</v>
      </c>
      <c r="D175" t="s">
        <v>19</v>
      </c>
      <c r="E175">
        <v>33.729999999999997</v>
      </c>
      <c r="F175">
        <v>16.78</v>
      </c>
      <c r="G175">
        <v>75.81</v>
      </c>
      <c r="H175">
        <v>4.83</v>
      </c>
      <c r="I175">
        <v>16.71</v>
      </c>
      <c r="J175">
        <v>2.1800000000000002</v>
      </c>
      <c r="K175">
        <v>10.86</v>
      </c>
      <c r="L175">
        <v>194.25</v>
      </c>
      <c r="M175">
        <v>14.43</v>
      </c>
      <c r="N175">
        <v>436.6</v>
      </c>
    </row>
    <row r="176" spans="1:14" x14ac:dyDescent="0.2">
      <c r="A176" t="s">
        <v>14</v>
      </c>
      <c r="C176" t="s">
        <v>42</v>
      </c>
      <c r="D176" t="s">
        <v>20</v>
      </c>
      <c r="E176">
        <v>53.35</v>
      </c>
      <c r="F176">
        <v>26.54</v>
      </c>
      <c r="G176">
        <v>119.91</v>
      </c>
      <c r="H176">
        <v>-2.16</v>
      </c>
      <c r="I176">
        <v>-3.89</v>
      </c>
      <c r="J176">
        <v>-1.51</v>
      </c>
      <c r="K176">
        <v>-4.8499999999999996</v>
      </c>
      <c r="L176">
        <v>380.71</v>
      </c>
      <c r="M176">
        <v>28.27</v>
      </c>
      <c r="N176">
        <v>855.7</v>
      </c>
    </row>
    <row r="177" spans="1:14" x14ac:dyDescent="0.2">
      <c r="A177" t="s">
        <v>14</v>
      </c>
      <c r="C177" t="s">
        <v>42</v>
      </c>
      <c r="D177" t="s">
        <v>21</v>
      </c>
      <c r="E177">
        <v>5.42</v>
      </c>
      <c r="F177">
        <v>2.7</v>
      </c>
      <c r="G177">
        <v>12.18</v>
      </c>
      <c r="H177">
        <v>-1.06</v>
      </c>
      <c r="I177">
        <v>-16.36</v>
      </c>
      <c r="J177">
        <v>-0.56999999999999995</v>
      </c>
      <c r="K177">
        <v>-2.38</v>
      </c>
      <c r="L177">
        <v>36.97</v>
      </c>
      <c r="M177">
        <v>2.75</v>
      </c>
      <c r="N177">
        <v>83.1</v>
      </c>
    </row>
    <row r="178" spans="1:14" x14ac:dyDescent="0.2">
      <c r="A178" t="s">
        <v>14</v>
      </c>
      <c r="C178" t="s">
        <v>42</v>
      </c>
      <c r="D178" t="s">
        <v>22</v>
      </c>
      <c r="E178">
        <v>1.28</v>
      </c>
      <c r="F178">
        <v>0.64</v>
      </c>
      <c r="G178">
        <v>2.88</v>
      </c>
      <c r="H178">
        <v>0.61</v>
      </c>
      <c r="I178">
        <v>91.04</v>
      </c>
      <c r="J178">
        <v>0.3</v>
      </c>
      <c r="K178">
        <v>1.37</v>
      </c>
      <c r="L178">
        <v>8.25</v>
      </c>
      <c r="M178">
        <v>0.61</v>
      </c>
      <c r="N178">
        <v>18.54</v>
      </c>
    </row>
    <row r="179" spans="1:14" x14ac:dyDescent="0.2">
      <c r="A179" t="s">
        <v>14</v>
      </c>
      <c r="C179" t="s">
        <v>42</v>
      </c>
      <c r="D179" t="s">
        <v>23</v>
      </c>
      <c r="E179">
        <v>12.2</v>
      </c>
      <c r="F179">
        <v>6.07</v>
      </c>
      <c r="G179">
        <v>27.42</v>
      </c>
      <c r="H179">
        <v>-0.04</v>
      </c>
      <c r="I179">
        <v>-0.33</v>
      </c>
      <c r="J179">
        <v>-0.11</v>
      </c>
      <c r="K179">
        <v>-0.09</v>
      </c>
      <c r="L179">
        <v>48.3</v>
      </c>
      <c r="M179">
        <v>3.59</v>
      </c>
      <c r="N179">
        <v>108.56</v>
      </c>
    </row>
    <row r="180" spans="1:14" x14ac:dyDescent="0.2">
      <c r="A180" t="s">
        <v>14</v>
      </c>
      <c r="C180" t="s">
        <v>42</v>
      </c>
      <c r="D180" t="s">
        <v>24</v>
      </c>
      <c r="E180">
        <v>201.02</v>
      </c>
      <c r="F180">
        <v>100</v>
      </c>
      <c r="G180">
        <v>451.82</v>
      </c>
      <c r="H180">
        <v>3.11</v>
      </c>
      <c r="I180">
        <v>1.57</v>
      </c>
      <c r="J180">
        <v>0</v>
      </c>
      <c r="K180">
        <v>6.99</v>
      </c>
      <c r="L180">
        <v>1346.6</v>
      </c>
      <c r="M180">
        <v>100</v>
      </c>
      <c r="N180">
        <v>3026.67</v>
      </c>
    </row>
    <row r="181" spans="1:14" x14ac:dyDescent="0.2">
      <c r="A181" t="s">
        <v>14</v>
      </c>
      <c r="C181" t="s">
        <v>42</v>
      </c>
      <c r="D181" t="s">
        <v>25</v>
      </c>
      <c r="E181">
        <v>14.14</v>
      </c>
      <c r="F181">
        <v>7.03</v>
      </c>
      <c r="G181">
        <v>31.78</v>
      </c>
      <c r="H181">
        <v>-0.62</v>
      </c>
      <c r="I181">
        <v>-4.2</v>
      </c>
      <c r="J181">
        <v>-0.43</v>
      </c>
      <c r="K181">
        <v>-1.39</v>
      </c>
      <c r="L181">
        <v>140.02000000000001</v>
      </c>
      <c r="M181">
        <v>10.4</v>
      </c>
      <c r="N181">
        <v>314.70999999999998</v>
      </c>
    </row>
    <row r="182" spans="1:14" x14ac:dyDescent="0.2">
      <c r="A182" t="s">
        <v>14</v>
      </c>
      <c r="C182" t="s">
        <v>43</v>
      </c>
      <c r="D182" t="s">
        <v>16</v>
      </c>
      <c r="E182">
        <v>8.32</v>
      </c>
      <c r="F182">
        <v>3.93</v>
      </c>
      <c r="G182">
        <v>18.7</v>
      </c>
      <c r="H182">
        <v>0.62</v>
      </c>
      <c r="I182">
        <v>8.0500000000000007</v>
      </c>
      <c r="J182">
        <v>0.33</v>
      </c>
      <c r="K182">
        <v>1.39</v>
      </c>
      <c r="L182">
        <v>60.74</v>
      </c>
      <c r="M182">
        <v>3.9</v>
      </c>
      <c r="N182">
        <v>136.52000000000001</v>
      </c>
    </row>
    <row r="183" spans="1:14" x14ac:dyDescent="0.2">
      <c r="A183" t="s">
        <v>14</v>
      </c>
      <c r="C183" t="s">
        <v>43</v>
      </c>
      <c r="D183" t="s">
        <v>17</v>
      </c>
      <c r="E183">
        <v>46.73</v>
      </c>
      <c r="F183">
        <v>22.06</v>
      </c>
      <c r="G183">
        <v>105.03</v>
      </c>
      <c r="H183">
        <v>-9.1999999999999993</v>
      </c>
      <c r="I183">
        <v>-16.45</v>
      </c>
      <c r="J183">
        <v>-4.0999999999999996</v>
      </c>
      <c r="K183">
        <v>-20.68</v>
      </c>
      <c r="L183">
        <v>330.98</v>
      </c>
      <c r="M183">
        <v>21.24</v>
      </c>
      <c r="N183">
        <v>743.92</v>
      </c>
    </row>
    <row r="184" spans="1:14" x14ac:dyDescent="0.2">
      <c r="A184" t="s">
        <v>14</v>
      </c>
      <c r="C184" t="s">
        <v>43</v>
      </c>
      <c r="D184" t="s">
        <v>18</v>
      </c>
      <c r="E184">
        <v>34.14</v>
      </c>
      <c r="F184">
        <v>16.11</v>
      </c>
      <c r="G184">
        <v>76.73</v>
      </c>
      <c r="H184">
        <v>4.8099999999999996</v>
      </c>
      <c r="I184">
        <v>16.399999999999999</v>
      </c>
      <c r="J184">
        <v>2.39</v>
      </c>
      <c r="K184">
        <v>10.81</v>
      </c>
      <c r="L184">
        <v>235.57</v>
      </c>
      <c r="M184">
        <v>15.12</v>
      </c>
      <c r="N184">
        <v>529.48</v>
      </c>
    </row>
    <row r="185" spans="1:14" x14ac:dyDescent="0.2">
      <c r="A185" t="s">
        <v>14</v>
      </c>
      <c r="C185" t="s">
        <v>43</v>
      </c>
      <c r="D185" t="s">
        <v>19</v>
      </c>
      <c r="E185">
        <v>29.06</v>
      </c>
      <c r="F185">
        <v>13.72</v>
      </c>
      <c r="G185">
        <v>65.319999999999993</v>
      </c>
      <c r="H185">
        <v>4.6100000000000003</v>
      </c>
      <c r="I185">
        <v>18.850000000000001</v>
      </c>
      <c r="J185">
        <v>2.2799999999999998</v>
      </c>
      <c r="K185">
        <v>10.36</v>
      </c>
      <c r="L185">
        <v>223.31</v>
      </c>
      <c r="M185">
        <v>14.33</v>
      </c>
      <c r="N185">
        <v>501.92</v>
      </c>
    </row>
    <row r="186" spans="1:14" x14ac:dyDescent="0.2">
      <c r="A186" t="s">
        <v>14</v>
      </c>
      <c r="C186" t="s">
        <v>43</v>
      </c>
      <c r="D186" t="s">
        <v>20</v>
      </c>
      <c r="E186">
        <v>57.17</v>
      </c>
      <c r="F186">
        <v>26.98</v>
      </c>
      <c r="G186">
        <v>128.5</v>
      </c>
      <c r="H186">
        <v>-0.96</v>
      </c>
      <c r="I186">
        <v>-1.65</v>
      </c>
      <c r="J186">
        <v>-0.21</v>
      </c>
      <c r="K186">
        <v>-2.16</v>
      </c>
      <c r="L186">
        <v>437.88</v>
      </c>
      <c r="M186">
        <v>28.1</v>
      </c>
      <c r="N186">
        <v>984.2</v>
      </c>
    </row>
    <row r="187" spans="1:14" x14ac:dyDescent="0.2">
      <c r="A187" t="s">
        <v>14</v>
      </c>
      <c r="C187" t="s">
        <v>43</v>
      </c>
      <c r="D187" t="s">
        <v>21</v>
      </c>
      <c r="E187">
        <v>6.02</v>
      </c>
      <c r="F187">
        <v>2.84</v>
      </c>
      <c r="G187">
        <v>13.53</v>
      </c>
      <c r="H187">
        <v>-0.71</v>
      </c>
      <c r="I187">
        <v>-10.55</v>
      </c>
      <c r="J187">
        <v>-0.31</v>
      </c>
      <c r="K187">
        <v>-1.6</v>
      </c>
      <c r="L187">
        <v>42.99</v>
      </c>
      <c r="M187">
        <v>2.76</v>
      </c>
      <c r="N187">
        <v>96.63</v>
      </c>
    </row>
    <row r="188" spans="1:14" x14ac:dyDescent="0.2">
      <c r="A188" t="s">
        <v>14</v>
      </c>
      <c r="C188" t="s">
        <v>43</v>
      </c>
      <c r="D188" t="s">
        <v>22</v>
      </c>
      <c r="E188">
        <v>1.38</v>
      </c>
      <c r="F188">
        <v>0.65</v>
      </c>
      <c r="G188">
        <v>3.1</v>
      </c>
      <c r="H188">
        <v>0.61</v>
      </c>
      <c r="I188">
        <v>79.22</v>
      </c>
      <c r="J188">
        <v>0.28999999999999998</v>
      </c>
      <c r="K188">
        <v>1.37</v>
      </c>
      <c r="L188">
        <v>9.6300000000000008</v>
      </c>
      <c r="M188">
        <v>0.62</v>
      </c>
      <c r="N188">
        <v>21.64</v>
      </c>
    </row>
    <row r="189" spans="1:14" x14ac:dyDescent="0.2">
      <c r="A189" t="s">
        <v>14</v>
      </c>
      <c r="C189" t="s">
        <v>43</v>
      </c>
      <c r="D189" t="s">
        <v>23</v>
      </c>
      <c r="E189">
        <v>13.04</v>
      </c>
      <c r="F189">
        <v>6.15</v>
      </c>
      <c r="G189">
        <v>29.31</v>
      </c>
      <c r="H189">
        <v>0.01</v>
      </c>
      <c r="I189">
        <v>0.08</v>
      </c>
      <c r="J189">
        <v>0.06</v>
      </c>
      <c r="K189">
        <v>0.02</v>
      </c>
      <c r="L189">
        <v>61.34</v>
      </c>
      <c r="M189">
        <v>3.94</v>
      </c>
      <c r="N189">
        <v>137.87</v>
      </c>
    </row>
    <row r="190" spans="1:14" x14ac:dyDescent="0.2">
      <c r="A190" t="s">
        <v>14</v>
      </c>
      <c r="C190" t="s">
        <v>43</v>
      </c>
      <c r="D190" t="s">
        <v>24</v>
      </c>
      <c r="E190">
        <v>211.87</v>
      </c>
      <c r="F190">
        <v>100</v>
      </c>
      <c r="G190">
        <v>476.21</v>
      </c>
      <c r="H190">
        <v>-1.94</v>
      </c>
      <c r="I190">
        <v>-0.91</v>
      </c>
      <c r="J190">
        <v>0</v>
      </c>
      <c r="K190">
        <v>-4.3600000000000003</v>
      </c>
      <c r="L190">
        <v>1558.47</v>
      </c>
      <c r="M190">
        <v>100</v>
      </c>
      <c r="N190">
        <v>3502.88</v>
      </c>
    </row>
    <row r="191" spans="1:14" x14ac:dyDescent="0.2">
      <c r="A191" t="s">
        <v>14</v>
      </c>
      <c r="C191" t="s">
        <v>43</v>
      </c>
      <c r="D191" t="s">
        <v>25</v>
      </c>
      <c r="E191">
        <v>16.010000000000002</v>
      </c>
      <c r="F191">
        <v>7.56</v>
      </c>
      <c r="G191">
        <v>35.979999999999997</v>
      </c>
      <c r="H191">
        <v>-1.73</v>
      </c>
      <c r="I191">
        <v>-9.75</v>
      </c>
      <c r="J191">
        <v>-0.74</v>
      </c>
      <c r="K191">
        <v>-3.89</v>
      </c>
      <c r="L191">
        <v>156.03</v>
      </c>
      <c r="M191">
        <v>10.01</v>
      </c>
      <c r="N191">
        <v>350.7</v>
      </c>
    </row>
    <row r="192" spans="1:14" x14ac:dyDescent="0.2">
      <c r="A192" t="s">
        <v>14</v>
      </c>
      <c r="C192" t="s">
        <v>44</v>
      </c>
      <c r="D192" t="s">
        <v>16</v>
      </c>
      <c r="E192">
        <v>8.2899999999999991</v>
      </c>
      <c r="F192">
        <v>3.99</v>
      </c>
      <c r="G192">
        <v>18.63</v>
      </c>
      <c r="H192">
        <v>0.44</v>
      </c>
      <c r="I192">
        <v>5.61</v>
      </c>
      <c r="J192">
        <v>0.12</v>
      </c>
      <c r="K192">
        <v>0.99</v>
      </c>
      <c r="L192">
        <v>69.03</v>
      </c>
      <c r="M192">
        <v>3.91</v>
      </c>
      <c r="N192">
        <v>155.15</v>
      </c>
    </row>
    <row r="193" spans="1:14" x14ac:dyDescent="0.2">
      <c r="A193" t="s">
        <v>14</v>
      </c>
      <c r="C193" t="s">
        <v>44</v>
      </c>
      <c r="D193" t="s">
        <v>17</v>
      </c>
      <c r="E193">
        <v>44.67</v>
      </c>
      <c r="F193">
        <v>21.48</v>
      </c>
      <c r="G193">
        <v>100.4</v>
      </c>
      <c r="H193">
        <v>-8.83</v>
      </c>
      <c r="I193">
        <v>-16.5</v>
      </c>
      <c r="J193">
        <v>-4.87</v>
      </c>
      <c r="K193">
        <v>-19.850000000000001</v>
      </c>
      <c r="L193">
        <v>375.65</v>
      </c>
      <c r="M193">
        <v>21.27</v>
      </c>
      <c r="N193">
        <v>844.33</v>
      </c>
    </row>
    <row r="194" spans="1:14" x14ac:dyDescent="0.2">
      <c r="A194" t="s">
        <v>14</v>
      </c>
      <c r="C194" t="s">
        <v>44</v>
      </c>
      <c r="D194" t="s">
        <v>18</v>
      </c>
      <c r="E194">
        <v>34.46</v>
      </c>
      <c r="F194">
        <v>16.57</v>
      </c>
      <c r="G194">
        <v>77.45</v>
      </c>
      <c r="H194">
        <v>8.7899999999999991</v>
      </c>
      <c r="I194">
        <v>34.24</v>
      </c>
      <c r="J194">
        <v>3.93</v>
      </c>
      <c r="K194">
        <v>19.760000000000002</v>
      </c>
      <c r="L194">
        <v>270.02999999999997</v>
      </c>
      <c r="M194">
        <v>15.29</v>
      </c>
      <c r="N194">
        <v>606.92999999999995</v>
      </c>
    </row>
    <row r="195" spans="1:14" x14ac:dyDescent="0.2">
      <c r="A195" t="s">
        <v>14</v>
      </c>
      <c r="C195" t="s">
        <v>44</v>
      </c>
      <c r="D195" t="s">
        <v>19</v>
      </c>
      <c r="E195">
        <v>25.47</v>
      </c>
      <c r="F195">
        <v>12.25</v>
      </c>
      <c r="G195">
        <v>57.25</v>
      </c>
      <c r="H195">
        <v>2.64</v>
      </c>
      <c r="I195">
        <v>11.56</v>
      </c>
      <c r="J195">
        <v>1</v>
      </c>
      <c r="K195">
        <v>5.93</v>
      </c>
      <c r="L195">
        <v>248.78</v>
      </c>
      <c r="M195">
        <v>14.08</v>
      </c>
      <c r="N195">
        <v>559.16999999999996</v>
      </c>
    </row>
    <row r="196" spans="1:14" x14ac:dyDescent="0.2">
      <c r="A196" t="s">
        <v>14</v>
      </c>
      <c r="C196" t="s">
        <v>44</v>
      </c>
      <c r="D196" t="s">
        <v>20</v>
      </c>
      <c r="E196">
        <v>56.62</v>
      </c>
      <c r="F196">
        <v>27.23</v>
      </c>
      <c r="G196">
        <v>127.26</v>
      </c>
      <c r="H196">
        <v>-1.94</v>
      </c>
      <c r="I196">
        <v>-3.31</v>
      </c>
      <c r="J196">
        <v>-1.61</v>
      </c>
      <c r="K196">
        <v>-4.3600000000000003</v>
      </c>
      <c r="L196">
        <v>494.5</v>
      </c>
      <c r="M196">
        <v>27.99</v>
      </c>
      <c r="N196">
        <v>1111.46</v>
      </c>
    </row>
    <row r="197" spans="1:14" x14ac:dyDescent="0.2">
      <c r="A197" t="s">
        <v>14</v>
      </c>
      <c r="C197" t="s">
        <v>44</v>
      </c>
      <c r="D197" t="s">
        <v>21</v>
      </c>
      <c r="E197">
        <v>6.49</v>
      </c>
      <c r="F197">
        <v>3.12</v>
      </c>
      <c r="G197">
        <v>14.59</v>
      </c>
      <c r="H197">
        <v>-0.76</v>
      </c>
      <c r="I197">
        <v>-10.48</v>
      </c>
      <c r="J197">
        <v>-0.45</v>
      </c>
      <c r="K197">
        <v>-1.71</v>
      </c>
      <c r="L197">
        <v>49.48</v>
      </c>
      <c r="M197">
        <v>2.8</v>
      </c>
      <c r="N197">
        <v>111.21</v>
      </c>
    </row>
    <row r="198" spans="1:14" x14ac:dyDescent="0.2">
      <c r="A198" t="s">
        <v>14</v>
      </c>
      <c r="C198" t="s">
        <v>44</v>
      </c>
      <c r="D198" t="s">
        <v>22</v>
      </c>
      <c r="E198">
        <v>1.43</v>
      </c>
      <c r="F198">
        <v>0.69</v>
      </c>
      <c r="G198">
        <v>3.21</v>
      </c>
      <c r="H198">
        <v>0.69</v>
      </c>
      <c r="I198">
        <v>93.24</v>
      </c>
      <c r="J198">
        <v>0.33</v>
      </c>
      <c r="K198">
        <v>1.55</v>
      </c>
      <c r="L198">
        <v>11.06</v>
      </c>
      <c r="M198">
        <v>0.63</v>
      </c>
      <c r="N198">
        <v>24.86</v>
      </c>
    </row>
    <row r="199" spans="1:14" x14ac:dyDescent="0.2">
      <c r="A199" t="s">
        <v>14</v>
      </c>
      <c r="C199" t="s">
        <v>44</v>
      </c>
      <c r="D199" t="s">
        <v>23</v>
      </c>
      <c r="E199">
        <v>12.48</v>
      </c>
      <c r="F199">
        <v>6</v>
      </c>
      <c r="G199">
        <v>28.05</v>
      </c>
      <c r="H199">
        <v>0.65</v>
      </c>
      <c r="I199">
        <v>5.49</v>
      </c>
      <c r="J199">
        <v>0.17</v>
      </c>
      <c r="K199">
        <v>1.46</v>
      </c>
      <c r="L199">
        <v>73.819999999999993</v>
      </c>
      <c r="M199">
        <v>4.18</v>
      </c>
      <c r="N199">
        <v>165.92</v>
      </c>
    </row>
    <row r="200" spans="1:14" x14ac:dyDescent="0.2">
      <c r="A200" t="s">
        <v>14</v>
      </c>
      <c r="C200" t="s">
        <v>44</v>
      </c>
      <c r="D200" t="s">
        <v>24</v>
      </c>
      <c r="E200">
        <v>207.93</v>
      </c>
      <c r="F200">
        <v>100</v>
      </c>
      <c r="G200">
        <v>467.35</v>
      </c>
      <c r="H200">
        <v>4.91</v>
      </c>
      <c r="I200">
        <v>2.42</v>
      </c>
      <c r="J200">
        <v>0</v>
      </c>
      <c r="K200">
        <v>11.04</v>
      </c>
      <c r="L200">
        <v>1766.4</v>
      </c>
      <c r="M200">
        <v>100</v>
      </c>
      <c r="N200">
        <v>3970.23</v>
      </c>
    </row>
    <row r="201" spans="1:14" x14ac:dyDescent="0.2">
      <c r="A201" t="s">
        <v>14</v>
      </c>
      <c r="C201" t="s">
        <v>44</v>
      </c>
      <c r="D201" t="s">
        <v>25</v>
      </c>
      <c r="E201">
        <v>18.02</v>
      </c>
      <c r="F201">
        <v>8.67</v>
      </c>
      <c r="G201">
        <v>40.5</v>
      </c>
      <c r="H201">
        <v>3.23</v>
      </c>
      <c r="I201">
        <v>21.84</v>
      </c>
      <c r="J201">
        <v>1.39</v>
      </c>
      <c r="K201">
        <v>7.26</v>
      </c>
      <c r="L201">
        <v>174.05</v>
      </c>
      <c r="M201">
        <v>9.85</v>
      </c>
      <c r="N201">
        <v>391.2</v>
      </c>
    </row>
    <row r="202" spans="1:14" x14ac:dyDescent="0.2">
      <c r="A202" t="s">
        <v>14</v>
      </c>
      <c r="C202" t="s">
        <v>45</v>
      </c>
      <c r="D202" t="s">
        <v>16</v>
      </c>
      <c r="E202">
        <v>8.0299999999999994</v>
      </c>
      <c r="F202">
        <v>3.86</v>
      </c>
      <c r="G202">
        <v>18.05</v>
      </c>
      <c r="H202">
        <v>0.31</v>
      </c>
      <c r="I202">
        <v>4.0199999999999996</v>
      </c>
      <c r="J202">
        <v>0.08</v>
      </c>
      <c r="K202">
        <v>0.7</v>
      </c>
      <c r="L202">
        <v>77.06</v>
      </c>
      <c r="M202">
        <v>3.9</v>
      </c>
      <c r="N202">
        <v>173.2</v>
      </c>
    </row>
    <row r="203" spans="1:14" x14ac:dyDescent="0.2">
      <c r="A203" t="s">
        <v>14</v>
      </c>
      <c r="C203" t="s">
        <v>45</v>
      </c>
      <c r="D203" t="s">
        <v>17</v>
      </c>
      <c r="E203">
        <v>49.82</v>
      </c>
      <c r="F203">
        <v>23.94</v>
      </c>
      <c r="G203">
        <v>111.98</v>
      </c>
      <c r="H203">
        <v>-7.25</v>
      </c>
      <c r="I203">
        <v>-12.7</v>
      </c>
      <c r="J203">
        <v>-3.99</v>
      </c>
      <c r="K203">
        <v>-16.3</v>
      </c>
      <c r="L203">
        <v>425.47</v>
      </c>
      <c r="M203">
        <v>21.55</v>
      </c>
      <c r="N203">
        <v>956.3</v>
      </c>
    </row>
    <row r="204" spans="1:14" x14ac:dyDescent="0.2">
      <c r="A204" t="s">
        <v>14</v>
      </c>
      <c r="C204" t="s">
        <v>45</v>
      </c>
      <c r="D204" t="s">
        <v>18</v>
      </c>
      <c r="E204">
        <v>42.6</v>
      </c>
      <c r="F204">
        <v>20.47</v>
      </c>
      <c r="G204">
        <v>95.75</v>
      </c>
      <c r="H204">
        <v>15.02</v>
      </c>
      <c r="I204">
        <v>54.46</v>
      </c>
      <c r="J204">
        <v>6.97</v>
      </c>
      <c r="K204">
        <v>33.76</v>
      </c>
      <c r="L204">
        <v>312.63</v>
      </c>
      <c r="M204">
        <v>15.83</v>
      </c>
      <c r="N204">
        <v>702.68</v>
      </c>
    </row>
    <row r="205" spans="1:14" x14ac:dyDescent="0.2">
      <c r="A205" t="s">
        <v>14</v>
      </c>
      <c r="C205" t="s">
        <v>45</v>
      </c>
      <c r="D205" t="s">
        <v>19</v>
      </c>
      <c r="E205">
        <v>21.53</v>
      </c>
      <c r="F205">
        <v>10.34</v>
      </c>
      <c r="G205">
        <v>48.39</v>
      </c>
      <c r="H205">
        <v>0.68</v>
      </c>
      <c r="I205">
        <v>3.26</v>
      </c>
      <c r="J205">
        <v>0.13</v>
      </c>
      <c r="K205">
        <v>1.53</v>
      </c>
      <c r="L205">
        <v>270.31</v>
      </c>
      <c r="M205">
        <v>13.69</v>
      </c>
      <c r="N205">
        <v>607.55999999999995</v>
      </c>
    </row>
    <row r="206" spans="1:14" x14ac:dyDescent="0.2">
      <c r="A206" t="s">
        <v>14</v>
      </c>
      <c r="C206" t="s">
        <v>45</v>
      </c>
      <c r="D206" t="s">
        <v>20</v>
      </c>
      <c r="E206">
        <v>54.57</v>
      </c>
      <c r="F206">
        <v>26.22</v>
      </c>
      <c r="G206">
        <v>122.65</v>
      </c>
      <c r="H206">
        <v>-1.81</v>
      </c>
      <c r="I206">
        <v>-3.21</v>
      </c>
      <c r="J206">
        <v>-1.38</v>
      </c>
      <c r="K206">
        <v>-4.07</v>
      </c>
      <c r="L206">
        <v>549.07000000000005</v>
      </c>
      <c r="M206">
        <v>27.81</v>
      </c>
      <c r="N206">
        <v>1234.1099999999999</v>
      </c>
    </row>
    <row r="207" spans="1:14" x14ac:dyDescent="0.2">
      <c r="A207" t="s">
        <v>14</v>
      </c>
      <c r="C207" t="s">
        <v>45</v>
      </c>
      <c r="D207" t="s">
        <v>21</v>
      </c>
      <c r="E207">
        <v>6.05</v>
      </c>
      <c r="F207">
        <v>2.91</v>
      </c>
      <c r="G207">
        <v>13.6</v>
      </c>
      <c r="H207">
        <v>-1.47</v>
      </c>
      <c r="I207">
        <v>-19.55</v>
      </c>
      <c r="J207">
        <v>-0.77</v>
      </c>
      <c r="K207">
        <v>-3.3</v>
      </c>
      <c r="L207">
        <v>55.53</v>
      </c>
      <c r="M207">
        <v>2.81</v>
      </c>
      <c r="N207">
        <v>124.81</v>
      </c>
    </row>
    <row r="208" spans="1:14" x14ac:dyDescent="0.2">
      <c r="A208" t="s">
        <v>14</v>
      </c>
      <c r="C208" t="s">
        <v>45</v>
      </c>
      <c r="D208" t="s">
        <v>22</v>
      </c>
      <c r="E208">
        <v>1.2</v>
      </c>
      <c r="F208">
        <v>0.57999999999999996</v>
      </c>
      <c r="G208">
        <v>2.7</v>
      </c>
      <c r="H208">
        <v>0.6</v>
      </c>
      <c r="I208">
        <v>100</v>
      </c>
      <c r="J208">
        <v>0.28999999999999998</v>
      </c>
      <c r="K208">
        <v>1.35</v>
      </c>
      <c r="L208">
        <v>12.26</v>
      </c>
      <c r="M208">
        <v>0.62</v>
      </c>
      <c r="N208">
        <v>27.56</v>
      </c>
    </row>
    <row r="209" spans="1:14" x14ac:dyDescent="0.2">
      <c r="A209" t="s">
        <v>14</v>
      </c>
      <c r="C209" t="s">
        <v>45</v>
      </c>
      <c r="D209" t="s">
        <v>23</v>
      </c>
      <c r="E209">
        <v>9.94</v>
      </c>
      <c r="F209">
        <v>4.78</v>
      </c>
      <c r="G209">
        <v>22.34</v>
      </c>
      <c r="H209">
        <v>1.0900000000000001</v>
      </c>
      <c r="I209">
        <v>12.32</v>
      </c>
      <c r="J209">
        <v>0.45</v>
      </c>
      <c r="K209">
        <v>2.4500000000000002</v>
      </c>
      <c r="L209">
        <v>83.76</v>
      </c>
      <c r="M209">
        <v>4.24</v>
      </c>
      <c r="N209">
        <v>188.26</v>
      </c>
    </row>
    <row r="210" spans="1:14" x14ac:dyDescent="0.2">
      <c r="A210" t="s">
        <v>14</v>
      </c>
      <c r="C210" t="s">
        <v>45</v>
      </c>
      <c r="D210" t="s">
        <v>24</v>
      </c>
      <c r="E210">
        <v>208.13</v>
      </c>
      <c r="F210">
        <v>100</v>
      </c>
      <c r="G210">
        <v>467.8</v>
      </c>
      <c r="H210">
        <v>3.83</v>
      </c>
      <c r="I210">
        <v>1.87</v>
      </c>
      <c r="J210">
        <v>0</v>
      </c>
      <c r="K210">
        <v>8.61</v>
      </c>
      <c r="L210">
        <v>1974.53</v>
      </c>
      <c r="M210">
        <v>100</v>
      </c>
      <c r="N210">
        <v>4438.03</v>
      </c>
    </row>
    <row r="211" spans="1:14" x14ac:dyDescent="0.2">
      <c r="A211" t="s">
        <v>14</v>
      </c>
      <c r="C211" t="s">
        <v>45</v>
      </c>
      <c r="D211" t="s">
        <v>25</v>
      </c>
      <c r="E211">
        <v>14.39</v>
      </c>
      <c r="F211">
        <v>6.91</v>
      </c>
      <c r="G211">
        <v>32.340000000000003</v>
      </c>
      <c r="H211">
        <v>-3.34</v>
      </c>
      <c r="I211">
        <v>-18.84</v>
      </c>
      <c r="J211">
        <v>-1.77</v>
      </c>
      <c r="K211">
        <v>-7.51</v>
      </c>
      <c r="L211">
        <v>188.44</v>
      </c>
      <c r="M211">
        <v>9.5399999999999991</v>
      </c>
      <c r="N211">
        <v>423.54</v>
      </c>
    </row>
    <row r="212" spans="1:14" x14ac:dyDescent="0.2">
      <c r="A212" t="s">
        <v>14</v>
      </c>
      <c r="C212" t="s">
        <v>46</v>
      </c>
      <c r="D212" t="s">
        <v>16</v>
      </c>
      <c r="E212">
        <v>8.77</v>
      </c>
      <c r="F212">
        <v>3.93</v>
      </c>
      <c r="G212">
        <v>19.71</v>
      </c>
      <c r="H212">
        <v>0.41</v>
      </c>
      <c r="I212">
        <v>4.9000000000000004</v>
      </c>
      <c r="J212">
        <v>0.21</v>
      </c>
      <c r="K212">
        <v>0.92</v>
      </c>
      <c r="L212">
        <v>85.83</v>
      </c>
      <c r="M212">
        <v>3.91</v>
      </c>
      <c r="N212">
        <v>192.91</v>
      </c>
    </row>
    <row r="213" spans="1:14" x14ac:dyDescent="0.2">
      <c r="A213" t="s">
        <v>14</v>
      </c>
      <c r="C213" t="s">
        <v>46</v>
      </c>
      <c r="D213" t="s">
        <v>17</v>
      </c>
      <c r="E213">
        <v>55.93</v>
      </c>
      <c r="F213">
        <v>25.04</v>
      </c>
      <c r="G213">
        <v>125.71</v>
      </c>
      <c r="H213">
        <v>-6.86</v>
      </c>
      <c r="I213">
        <v>-10.93</v>
      </c>
      <c r="J213">
        <v>-2.91</v>
      </c>
      <c r="K213">
        <v>-15.42</v>
      </c>
      <c r="L213">
        <v>481.4</v>
      </c>
      <c r="M213">
        <v>21.9</v>
      </c>
      <c r="N213">
        <v>1082.01</v>
      </c>
    </row>
    <row r="214" spans="1:14" x14ac:dyDescent="0.2">
      <c r="A214" t="s">
        <v>14</v>
      </c>
      <c r="C214" t="s">
        <v>46</v>
      </c>
      <c r="D214" t="s">
        <v>18</v>
      </c>
      <c r="E214">
        <v>48.59</v>
      </c>
      <c r="F214">
        <v>21.76</v>
      </c>
      <c r="G214">
        <v>109.21</v>
      </c>
      <c r="H214">
        <v>11.36</v>
      </c>
      <c r="I214">
        <v>30.51</v>
      </c>
      <c r="J214">
        <v>5.19</v>
      </c>
      <c r="K214">
        <v>25.53</v>
      </c>
      <c r="L214">
        <v>361.22</v>
      </c>
      <c r="M214">
        <v>16.440000000000001</v>
      </c>
      <c r="N214">
        <v>811.89</v>
      </c>
    </row>
    <row r="215" spans="1:14" x14ac:dyDescent="0.2">
      <c r="A215" t="s">
        <v>14</v>
      </c>
      <c r="C215" t="s">
        <v>46</v>
      </c>
      <c r="D215" t="s">
        <v>19</v>
      </c>
      <c r="E215">
        <v>20.85</v>
      </c>
      <c r="F215">
        <v>9.34</v>
      </c>
      <c r="G215">
        <v>46.86</v>
      </c>
      <c r="H215">
        <v>-3.32</v>
      </c>
      <c r="I215">
        <v>-13.74</v>
      </c>
      <c r="J215">
        <v>-1.42</v>
      </c>
      <c r="K215">
        <v>-7.46</v>
      </c>
      <c r="L215">
        <v>291.16000000000003</v>
      </c>
      <c r="M215">
        <v>13.25</v>
      </c>
      <c r="N215">
        <v>654.41999999999996</v>
      </c>
    </row>
    <row r="216" spans="1:14" x14ac:dyDescent="0.2">
      <c r="A216" t="s">
        <v>14</v>
      </c>
      <c r="C216" t="s">
        <v>46</v>
      </c>
      <c r="D216" t="s">
        <v>20</v>
      </c>
      <c r="E216">
        <v>56.8</v>
      </c>
      <c r="F216">
        <v>25.43</v>
      </c>
      <c r="G216">
        <v>127.67</v>
      </c>
      <c r="H216">
        <v>-4.5</v>
      </c>
      <c r="I216">
        <v>-7.34</v>
      </c>
      <c r="J216">
        <v>-1.85</v>
      </c>
      <c r="K216">
        <v>-10.11</v>
      </c>
      <c r="L216">
        <v>605.87</v>
      </c>
      <c r="M216">
        <v>27.57</v>
      </c>
      <c r="N216">
        <v>1361.78</v>
      </c>
    </row>
    <row r="217" spans="1:14" x14ac:dyDescent="0.2">
      <c r="A217" t="s">
        <v>14</v>
      </c>
      <c r="C217" t="s">
        <v>46</v>
      </c>
      <c r="D217" t="s">
        <v>21</v>
      </c>
      <c r="E217">
        <v>6.56</v>
      </c>
      <c r="F217">
        <v>2.94</v>
      </c>
      <c r="G217">
        <v>14.74</v>
      </c>
      <c r="H217">
        <v>-1.27</v>
      </c>
      <c r="I217">
        <v>-16.22</v>
      </c>
      <c r="J217">
        <v>-0.54</v>
      </c>
      <c r="K217">
        <v>-2.85</v>
      </c>
      <c r="L217">
        <v>62.09</v>
      </c>
      <c r="M217">
        <v>2.83</v>
      </c>
      <c r="N217">
        <v>139.56</v>
      </c>
    </row>
    <row r="218" spans="1:14" x14ac:dyDescent="0.2">
      <c r="A218" t="s">
        <v>14</v>
      </c>
      <c r="C218" t="s">
        <v>46</v>
      </c>
      <c r="D218" t="s">
        <v>22</v>
      </c>
      <c r="E218">
        <v>1.51</v>
      </c>
      <c r="F218">
        <v>0.68</v>
      </c>
      <c r="G218">
        <v>3.39</v>
      </c>
      <c r="H218">
        <v>0.81</v>
      </c>
      <c r="I218">
        <v>115.71</v>
      </c>
      <c r="J218">
        <v>0.37</v>
      </c>
      <c r="K218">
        <v>1.82</v>
      </c>
      <c r="L218">
        <v>13.77</v>
      </c>
      <c r="M218">
        <v>0.63</v>
      </c>
      <c r="N218">
        <v>30.95</v>
      </c>
    </row>
    <row r="219" spans="1:14" x14ac:dyDescent="0.2">
      <c r="A219" t="s">
        <v>14</v>
      </c>
      <c r="C219" t="s">
        <v>46</v>
      </c>
      <c r="D219" t="s">
        <v>23</v>
      </c>
      <c r="E219">
        <v>5.57</v>
      </c>
      <c r="F219">
        <v>2.4900000000000002</v>
      </c>
      <c r="G219">
        <v>12.52</v>
      </c>
      <c r="H219">
        <v>0.05</v>
      </c>
      <c r="I219">
        <v>0.91</v>
      </c>
      <c r="J219">
        <v>0.03</v>
      </c>
      <c r="K219">
        <v>0.11</v>
      </c>
      <c r="L219">
        <v>89.33</v>
      </c>
      <c r="M219">
        <v>4.0599999999999996</v>
      </c>
      <c r="N219">
        <v>200.78</v>
      </c>
    </row>
    <row r="220" spans="1:14" x14ac:dyDescent="0.2">
      <c r="A220" t="s">
        <v>14</v>
      </c>
      <c r="C220" t="s">
        <v>46</v>
      </c>
      <c r="D220" t="s">
        <v>24</v>
      </c>
      <c r="E220">
        <v>223.34</v>
      </c>
      <c r="F220">
        <v>100</v>
      </c>
      <c r="G220">
        <v>501.99</v>
      </c>
      <c r="H220">
        <v>-1.35</v>
      </c>
      <c r="I220">
        <v>-0.6</v>
      </c>
      <c r="J220">
        <v>0</v>
      </c>
      <c r="K220">
        <v>-3.03</v>
      </c>
      <c r="L220">
        <v>2197.87</v>
      </c>
      <c r="M220">
        <v>100</v>
      </c>
      <c r="N220">
        <v>4940.01</v>
      </c>
    </row>
    <row r="221" spans="1:14" x14ac:dyDescent="0.2">
      <c r="A221" t="s">
        <v>14</v>
      </c>
      <c r="C221" t="s">
        <v>46</v>
      </c>
      <c r="D221" t="s">
        <v>25</v>
      </c>
      <c r="E221">
        <v>18.760000000000002</v>
      </c>
      <c r="F221">
        <v>8.4</v>
      </c>
      <c r="G221">
        <v>42.17</v>
      </c>
      <c r="H221">
        <v>1.97</v>
      </c>
      <c r="I221">
        <v>11.73</v>
      </c>
      <c r="J221">
        <v>0.93</v>
      </c>
      <c r="K221">
        <v>4.43</v>
      </c>
      <c r="L221">
        <v>207.2</v>
      </c>
      <c r="M221">
        <v>9.43</v>
      </c>
      <c r="N221">
        <v>465.71</v>
      </c>
    </row>
    <row r="222" spans="1:14" x14ac:dyDescent="0.2">
      <c r="A222" t="s">
        <v>14</v>
      </c>
      <c r="C222" t="s">
        <v>47</v>
      </c>
      <c r="D222" t="s">
        <v>16</v>
      </c>
      <c r="E222">
        <v>8.9700000000000006</v>
      </c>
      <c r="F222">
        <v>3.78</v>
      </c>
      <c r="G222">
        <v>20.16</v>
      </c>
      <c r="H222">
        <v>0.48</v>
      </c>
      <c r="I222">
        <v>5.65</v>
      </c>
      <c r="J222">
        <v>0.11</v>
      </c>
      <c r="K222">
        <v>1.08</v>
      </c>
      <c r="L222">
        <v>94.8</v>
      </c>
      <c r="M222">
        <v>3.89</v>
      </c>
      <c r="N222">
        <v>213.08</v>
      </c>
    </row>
    <row r="223" spans="1:14" x14ac:dyDescent="0.2">
      <c r="A223" t="s">
        <v>14</v>
      </c>
      <c r="C223" t="s">
        <v>47</v>
      </c>
      <c r="D223" t="s">
        <v>17</v>
      </c>
      <c r="E223">
        <v>57.4</v>
      </c>
      <c r="F223">
        <v>24.16</v>
      </c>
      <c r="G223">
        <v>129.01</v>
      </c>
      <c r="H223">
        <v>0.03</v>
      </c>
      <c r="I223">
        <v>0.05</v>
      </c>
      <c r="J223">
        <v>-0.63</v>
      </c>
      <c r="K223">
        <v>7.0000000000000007E-2</v>
      </c>
      <c r="L223">
        <v>538.79999999999995</v>
      </c>
      <c r="M223">
        <v>22.12</v>
      </c>
      <c r="N223">
        <v>1211.03</v>
      </c>
    </row>
    <row r="224" spans="1:14" x14ac:dyDescent="0.2">
      <c r="A224" t="s">
        <v>14</v>
      </c>
      <c r="C224" t="s">
        <v>47</v>
      </c>
      <c r="D224" t="s">
        <v>18</v>
      </c>
      <c r="E224">
        <v>51.39</v>
      </c>
      <c r="F224">
        <v>21.63</v>
      </c>
      <c r="G224">
        <v>115.51</v>
      </c>
      <c r="H224">
        <v>12.29</v>
      </c>
      <c r="I224">
        <v>31.43</v>
      </c>
      <c r="J224">
        <v>4.7300000000000004</v>
      </c>
      <c r="K224">
        <v>27.62</v>
      </c>
      <c r="L224">
        <v>412.61</v>
      </c>
      <c r="M224">
        <v>16.940000000000001</v>
      </c>
      <c r="N224">
        <v>927.4</v>
      </c>
    </row>
    <row r="225" spans="1:14" x14ac:dyDescent="0.2">
      <c r="A225" t="s">
        <v>14</v>
      </c>
      <c r="C225" t="s">
        <v>47</v>
      </c>
      <c r="D225" t="s">
        <v>19</v>
      </c>
      <c r="E225">
        <v>22.76</v>
      </c>
      <c r="F225">
        <v>9.58</v>
      </c>
      <c r="G225">
        <v>51.16</v>
      </c>
      <c r="H225">
        <v>-0.13</v>
      </c>
      <c r="I225">
        <v>-0.56999999999999995</v>
      </c>
      <c r="J225">
        <v>-0.31</v>
      </c>
      <c r="K225">
        <v>-0.28999999999999998</v>
      </c>
      <c r="L225">
        <v>313.92</v>
      </c>
      <c r="M225">
        <v>12.89</v>
      </c>
      <c r="N225">
        <v>705.58</v>
      </c>
    </row>
    <row r="226" spans="1:14" x14ac:dyDescent="0.2">
      <c r="A226" t="s">
        <v>14</v>
      </c>
      <c r="C226" t="s">
        <v>47</v>
      </c>
      <c r="D226" t="s">
        <v>20</v>
      </c>
      <c r="E226">
        <v>59.24</v>
      </c>
      <c r="F226">
        <v>24.94</v>
      </c>
      <c r="G226">
        <v>133.15</v>
      </c>
      <c r="H226">
        <v>-3.82</v>
      </c>
      <c r="I226">
        <v>-6.06</v>
      </c>
      <c r="J226">
        <v>-2.31</v>
      </c>
      <c r="K226">
        <v>-8.59</v>
      </c>
      <c r="L226">
        <v>665.11</v>
      </c>
      <c r="M226">
        <v>27.31</v>
      </c>
      <c r="N226">
        <v>1494.93</v>
      </c>
    </row>
    <row r="227" spans="1:14" x14ac:dyDescent="0.2">
      <c r="A227" t="s">
        <v>14</v>
      </c>
      <c r="C227" t="s">
        <v>47</v>
      </c>
      <c r="D227" t="s">
        <v>21</v>
      </c>
      <c r="E227">
        <v>6.98</v>
      </c>
      <c r="F227">
        <v>2.94</v>
      </c>
      <c r="G227">
        <v>15.69</v>
      </c>
      <c r="H227">
        <v>-0.96</v>
      </c>
      <c r="I227">
        <v>-12.09</v>
      </c>
      <c r="J227">
        <v>-0.49</v>
      </c>
      <c r="K227">
        <v>-2.16</v>
      </c>
      <c r="L227">
        <v>69.069999999999993</v>
      </c>
      <c r="M227">
        <v>2.84</v>
      </c>
      <c r="N227">
        <v>155.24</v>
      </c>
    </row>
    <row r="228" spans="1:14" x14ac:dyDescent="0.2">
      <c r="A228" t="s">
        <v>14</v>
      </c>
      <c r="C228" t="s">
        <v>47</v>
      </c>
      <c r="D228" t="s">
        <v>22</v>
      </c>
      <c r="E228">
        <v>1.36</v>
      </c>
      <c r="F228">
        <v>0.56999999999999995</v>
      </c>
      <c r="G228">
        <v>3.06</v>
      </c>
      <c r="H228">
        <v>0.49</v>
      </c>
      <c r="I228">
        <v>56.32</v>
      </c>
      <c r="J228">
        <v>0.19</v>
      </c>
      <c r="K228">
        <v>1.1000000000000001</v>
      </c>
      <c r="L228">
        <v>15.13</v>
      </c>
      <c r="M228">
        <v>0.62</v>
      </c>
      <c r="N228">
        <v>34.01</v>
      </c>
    </row>
    <row r="229" spans="1:14" x14ac:dyDescent="0.2">
      <c r="A229" t="s">
        <v>14</v>
      </c>
      <c r="C229" t="s">
        <v>47</v>
      </c>
      <c r="D229" t="s">
        <v>23</v>
      </c>
      <c r="E229">
        <v>3.54</v>
      </c>
      <c r="F229">
        <v>1.49</v>
      </c>
      <c r="G229">
        <v>7.96</v>
      </c>
      <c r="H229">
        <v>-0.41</v>
      </c>
      <c r="I229">
        <v>-10.38</v>
      </c>
      <c r="J229">
        <v>-0.22</v>
      </c>
      <c r="K229">
        <v>-0.92</v>
      </c>
      <c r="L229">
        <v>92.87</v>
      </c>
      <c r="M229">
        <v>3.81</v>
      </c>
      <c r="N229">
        <v>208.74</v>
      </c>
    </row>
    <row r="230" spans="1:14" x14ac:dyDescent="0.2">
      <c r="A230" t="s">
        <v>14</v>
      </c>
      <c r="C230" t="s">
        <v>47</v>
      </c>
      <c r="D230" t="s">
        <v>24</v>
      </c>
      <c r="E230">
        <v>237.56</v>
      </c>
      <c r="F230">
        <v>100</v>
      </c>
      <c r="G230">
        <v>533.95000000000005</v>
      </c>
      <c r="H230">
        <v>6.18</v>
      </c>
      <c r="I230">
        <v>2.67</v>
      </c>
      <c r="J230">
        <v>0</v>
      </c>
      <c r="K230">
        <v>13.89</v>
      </c>
      <c r="L230">
        <v>2435.4299999999998</v>
      </c>
      <c r="M230">
        <v>100</v>
      </c>
      <c r="N230">
        <v>5473.96</v>
      </c>
    </row>
    <row r="231" spans="1:14" x14ac:dyDescent="0.2">
      <c r="A231" t="s">
        <v>14</v>
      </c>
      <c r="C231" t="s">
        <v>47</v>
      </c>
      <c r="D231" t="s">
        <v>25</v>
      </c>
      <c r="E231">
        <v>25.92</v>
      </c>
      <c r="F231">
        <v>10.91</v>
      </c>
      <c r="G231">
        <v>58.26</v>
      </c>
      <c r="H231">
        <v>-1.79</v>
      </c>
      <c r="I231">
        <v>-6.46</v>
      </c>
      <c r="J231">
        <v>-1.07</v>
      </c>
      <c r="K231">
        <v>-4.0199999999999996</v>
      </c>
      <c r="L231">
        <v>233.12</v>
      </c>
      <c r="M231">
        <v>9.57</v>
      </c>
      <c r="N231">
        <v>523.97</v>
      </c>
    </row>
    <row r="232" spans="1:14" x14ac:dyDescent="0.2">
      <c r="A232" t="s">
        <v>14</v>
      </c>
      <c r="C232" t="s">
        <v>48</v>
      </c>
      <c r="D232" t="s">
        <v>16</v>
      </c>
      <c r="E232">
        <v>9.4700000000000006</v>
      </c>
      <c r="F232">
        <v>3.75</v>
      </c>
      <c r="G232">
        <v>21.29</v>
      </c>
      <c r="H232">
        <v>0.57999999999999996</v>
      </c>
      <c r="I232">
        <v>6.52</v>
      </c>
      <c r="J232">
        <v>7.0000000000000007E-2</v>
      </c>
      <c r="K232">
        <v>1.3</v>
      </c>
      <c r="L232">
        <v>104.27</v>
      </c>
      <c r="M232">
        <v>3.88</v>
      </c>
      <c r="N232">
        <v>234.36</v>
      </c>
    </row>
    <row r="233" spans="1:14" x14ac:dyDescent="0.2">
      <c r="A233" t="s">
        <v>14</v>
      </c>
      <c r="C233" t="s">
        <v>48</v>
      </c>
      <c r="D233" t="s">
        <v>17</v>
      </c>
      <c r="E233">
        <v>59.07</v>
      </c>
      <c r="F233">
        <v>23.37</v>
      </c>
      <c r="G233">
        <v>132.77000000000001</v>
      </c>
      <c r="H233">
        <v>1.79</v>
      </c>
      <c r="I233">
        <v>3.13</v>
      </c>
      <c r="J233">
        <v>-0.37</v>
      </c>
      <c r="K233">
        <v>4.0199999999999996</v>
      </c>
      <c r="L233">
        <v>597.87</v>
      </c>
      <c r="M233">
        <v>22.24</v>
      </c>
      <c r="N233">
        <v>1343.8</v>
      </c>
    </row>
    <row r="234" spans="1:14" x14ac:dyDescent="0.2">
      <c r="A234" t="s">
        <v>14</v>
      </c>
      <c r="C234" t="s">
        <v>48</v>
      </c>
      <c r="D234" t="s">
        <v>18</v>
      </c>
      <c r="E234">
        <v>56.57</v>
      </c>
      <c r="F234">
        <v>22.38</v>
      </c>
      <c r="G234">
        <v>127.15</v>
      </c>
      <c r="H234">
        <v>17.8</v>
      </c>
      <c r="I234">
        <v>45.91</v>
      </c>
      <c r="J234">
        <v>6.31</v>
      </c>
      <c r="K234">
        <v>40.01</v>
      </c>
      <c r="L234">
        <v>469.18</v>
      </c>
      <c r="M234">
        <v>17.45</v>
      </c>
      <c r="N234">
        <v>1054.55</v>
      </c>
    </row>
    <row r="235" spans="1:14" x14ac:dyDescent="0.2">
      <c r="A235" t="s">
        <v>14</v>
      </c>
      <c r="C235" t="s">
        <v>48</v>
      </c>
      <c r="D235" t="s">
        <v>19</v>
      </c>
      <c r="E235">
        <v>22.39</v>
      </c>
      <c r="F235">
        <v>8.86</v>
      </c>
      <c r="G235">
        <v>50.32</v>
      </c>
      <c r="H235">
        <v>0.01</v>
      </c>
      <c r="I235">
        <v>0.04</v>
      </c>
      <c r="J235">
        <v>-0.42</v>
      </c>
      <c r="K235">
        <v>0.02</v>
      </c>
      <c r="L235">
        <v>336.31</v>
      </c>
      <c r="M235">
        <v>12.51</v>
      </c>
      <c r="N235">
        <v>755.9</v>
      </c>
    </row>
    <row r="236" spans="1:14" x14ac:dyDescent="0.2">
      <c r="A236" t="s">
        <v>14</v>
      </c>
      <c r="C236" t="s">
        <v>48</v>
      </c>
      <c r="D236" t="s">
        <v>20</v>
      </c>
      <c r="E236">
        <v>66.94</v>
      </c>
      <c r="F236">
        <v>26.48</v>
      </c>
      <c r="G236">
        <v>150.46</v>
      </c>
      <c r="H236">
        <v>-3.66</v>
      </c>
      <c r="I236">
        <v>-5.18</v>
      </c>
      <c r="J236">
        <v>-2.78</v>
      </c>
      <c r="K236">
        <v>-8.23</v>
      </c>
      <c r="L236">
        <v>732.05</v>
      </c>
      <c r="M236">
        <v>27.23</v>
      </c>
      <c r="N236">
        <v>1645.38</v>
      </c>
    </row>
    <row r="237" spans="1:14" x14ac:dyDescent="0.2">
      <c r="A237" t="s">
        <v>14</v>
      </c>
      <c r="C237" t="s">
        <v>48</v>
      </c>
      <c r="D237" t="s">
        <v>21</v>
      </c>
      <c r="E237">
        <v>7.17</v>
      </c>
      <c r="F237">
        <v>2.84</v>
      </c>
      <c r="G237">
        <v>16.12</v>
      </c>
      <c r="H237">
        <v>-1.64</v>
      </c>
      <c r="I237">
        <v>-18.62</v>
      </c>
      <c r="J237">
        <v>-0.81</v>
      </c>
      <c r="K237">
        <v>-3.69</v>
      </c>
      <c r="L237">
        <v>76.239999999999995</v>
      </c>
      <c r="M237">
        <v>2.84</v>
      </c>
      <c r="N237">
        <v>171.36</v>
      </c>
    </row>
    <row r="238" spans="1:14" x14ac:dyDescent="0.2">
      <c r="A238" t="s">
        <v>14</v>
      </c>
      <c r="C238" t="s">
        <v>48</v>
      </c>
      <c r="D238" t="s">
        <v>22</v>
      </c>
      <c r="E238">
        <v>1.44</v>
      </c>
      <c r="F238">
        <v>0.56999999999999995</v>
      </c>
      <c r="G238">
        <v>3.24</v>
      </c>
      <c r="H238">
        <v>0.6</v>
      </c>
      <c r="I238">
        <v>71.430000000000007</v>
      </c>
      <c r="J238">
        <v>0.22</v>
      </c>
      <c r="K238">
        <v>1.35</v>
      </c>
      <c r="L238">
        <v>16.57</v>
      </c>
      <c r="M238">
        <v>0.62</v>
      </c>
      <c r="N238">
        <v>37.24</v>
      </c>
    </row>
    <row r="239" spans="1:14" x14ac:dyDescent="0.2">
      <c r="A239" t="s">
        <v>14</v>
      </c>
      <c r="C239" t="s">
        <v>48</v>
      </c>
      <c r="D239" t="s">
        <v>23</v>
      </c>
      <c r="E239">
        <v>3.18</v>
      </c>
      <c r="F239">
        <v>1.26</v>
      </c>
      <c r="G239">
        <v>7.15</v>
      </c>
      <c r="H239">
        <v>0.31</v>
      </c>
      <c r="I239">
        <v>10.8</v>
      </c>
      <c r="J239">
        <v>7.0000000000000007E-2</v>
      </c>
      <c r="K239">
        <v>0.7</v>
      </c>
      <c r="L239">
        <v>96.05</v>
      </c>
      <c r="M239">
        <v>3.57</v>
      </c>
      <c r="N239">
        <v>215.89</v>
      </c>
    </row>
    <row r="240" spans="1:14" x14ac:dyDescent="0.2">
      <c r="A240" t="s">
        <v>14</v>
      </c>
      <c r="C240" t="s">
        <v>48</v>
      </c>
      <c r="D240" t="s">
        <v>24</v>
      </c>
      <c r="E240">
        <v>252.81</v>
      </c>
      <c r="F240">
        <v>100</v>
      </c>
      <c r="G240">
        <v>568.23</v>
      </c>
      <c r="H240">
        <v>11.53</v>
      </c>
      <c r="I240">
        <v>4.78</v>
      </c>
      <c r="J240">
        <v>0</v>
      </c>
      <c r="K240">
        <v>25.92</v>
      </c>
      <c r="L240">
        <v>2688.24</v>
      </c>
      <c r="M240">
        <v>100</v>
      </c>
      <c r="N240">
        <v>6042.19</v>
      </c>
    </row>
    <row r="241" spans="1:14" x14ac:dyDescent="0.2">
      <c r="A241" t="s">
        <v>14</v>
      </c>
      <c r="C241" t="s">
        <v>48</v>
      </c>
      <c r="D241" t="s">
        <v>25</v>
      </c>
      <c r="E241">
        <v>26.58</v>
      </c>
      <c r="F241">
        <v>10.51</v>
      </c>
      <c r="G241">
        <v>59.74</v>
      </c>
      <c r="H241">
        <v>-4.26</v>
      </c>
      <c r="I241">
        <v>-13.81</v>
      </c>
      <c r="J241">
        <v>-2.27</v>
      </c>
      <c r="K241">
        <v>-9.57</v>
      </c>
      <c r="L241">
        <v>259.7</v>
      </c>
      <c r="M241">
        <v>9.66</v>
      </c>
      <c r="N241">
        <v>583.71</v>
      </c>
    </row>
    <row r="242" spans="1:14" x14ac:dyDescent="0.2">
      <c r="A242" t="s">
        <v>14</v>
      </c>
      <c r="C242" t="s">
        <v>49</v>
      </c>
      <c r="D242" t="s">
        <v>16</v>
      </c>
      <c r="E242">
        <v>10.53</v>
      </c>
      <c r="F242">
        <v>3.85</v>
      </c>
      <c r="G242">
        <v>23.63</v>
      </c>
      <c r="H242">
        <v>0.97</v>
      </c>
      <c r="I242">
        <v>10.15</v>
      </c>
      <c r="J242">
        <v>0.11</v>
      </c>
      <c r="K242">
        <v>2.1800000000000002</v>
      </c>
      <c r="L242">
        <v>10.53</v>
      </c>
      <c r="M242">
        <v>3.85</v>
      </c>
      <c r="N242">
        <v>23.63</v>
      </c>
    </row>
    <row r="243" spans="1:14" x14ac:dyDescent="0.2">
      <c r="A243" t="s">
        <v>14</v>
      </c>
      <c r="C243" t="s">
        <v>49</v>
      </c>
      <c r="D243" t="s">
        <v>17</v>
      </c>
      <c r="E243">
        <v>64.819999999999993</v>
      </c>
      <c r="F243">
        <v>23.69</v>
      </c>
      <c r="G243">
        <v>145.44</v>
      </c>
      <c r="H243">
        <v>7.55</v>
      </c>
      <c r="I243">
        <v>13.18</v>
      </c>
      <c r="J243">
        <v>1.29</v>
      </c>
      <c r="K243">
        <v>16.940000000000001</v>
      </c>
      <c r="L243">
        <v>64.819999999999993</v>
      </c>
      <c r="M243">
        <v>23.69</v>
      </c>
      <c r="N243">
        <v>145.44</v>
      </c>
    </row>
    <row r="244" spans="1:14" x14ac:dyDescent="0.2">
      <c r="A244" t="s">
        <v>14</v>
      </c>
      <c r="C244" t="s">
        <v>49</v>
      </c>
      <c r="D244" t="s">
        <v>18</v>
      </c>
      <c r="E244">
        <v>60.87</v>
      </c>
      <c r="F244">
        <v>22.25</v>
      </c>
      <c r="G244">
        <v>136.57</v>
      </c>
      <c r="H244">
        <v>16.600000000000001</v>
      </c>
      <c r="I244">
        <v>37.5</v>
      </c>
      <c r="J244">
        <v>4.9400000000000004</v>
      </c>
      <c r="K244">
        <v>37.25</v>
      </c>
      <c r="L244">
        <v>60.87</v>
      </c>
      <c r="M244">
        <v>22.25</v>
      </c>
      <c r="N244">
        <v>136.57</v>
      </c>
    </row>
    <row r="245" spans="1:14" x14ac:dyDescent="0.2">
      <c r="A245" t="s">
        <v>14</v>
      </c>
      <c r="C245" t="s">
        <v>49</v>
      </c>
      <c r="D245" t="s">
        <v>19</v>
      </c>
      <c r="E245">
        <v>24.39</v>
      </c>
      <c r="F245">
        <v>8.91</v>
      </c>
      <c r="G245">
        <v>54.72</v>
      </c>
      <c r="H245">
        <v>-3.46</v>
      </c>
      <c r="I245">
        <v>-12.42</v>
      </c>
      <c r="J245">
        <v>-1.98</v>
      </c>
      <c r="K245">
        <v>-7.76</v>
      </c>
      <c r="L245">
        <v>24.39</v>
      </c>
      <c r="M245">
        <v>8.91</v>
      </c>
      <c r="N245">
        <v>54.72</v>
      </c>
    </row>
    <row r="246" spans="1:14" x14ac:dyDescent="0.2">
      <c r="A246" t="s">
        <v>14</v>
      </c>
      <c r="C246" t="s">
        <v>49</v>
      </c>
      <c r="D246" t="s">
        <v>20</v>
      </c>
      <c r="E246">
        <v>72.34</v>
      </c>
      <c r="F246">
        <v>26.44</v>
      </c>
      <c r="G246">
        <v>162.31</v>
      </c>
      <c r="H246">
        <v>-2.5299999999999998</v>
      </c>
      <c r="I246">
        <v>-3.38</v>
      </c>
      <c r="J246">
        <v>-2.84</v>
      </c>
      <c r="K246">
        <v>-5.68</v>
      </c>
      <c r="L246">
        <v>72.34</v>
      </c>
      <c r="M246">
        <v>26.44</v>
      </c>
      <c r="N246">
        <v>162.31</v>
      </c>
    </row>
    <row r="247" spans="1:14" x14ac:dyDescent="0.2">
      <c r="A247" t="s">
        <v>14</v>
      </c>
      <c r="C247" t="s">
        <v>49</v>
      </c>
      <c r="D247" t="s">
        <v>21</v>
      </c>
      <c r="E247">
        <v>8.74</v>
      </c>
      <c r="F247">
        <v>3.19</v>
      </c>
      <c r="G247">
        <v>19.61</v>
      </c>
      <c r="H247">
        <v>1.35</v>
      </c>
      <c r="I247">
        <v>18.27</v>
      </c>
      <c r="J247">
        <v>0.3</v>
      </c>
      <c r="K247">
        <v>3.03</v>
      </c>
      <c r="L247">
        <v>8.74</v>
      </c>
      <c r="M247">
        <v>3.19</v>
      </c>
      <c r="N247">
        <v>19.61</v>
      </c>
    </row>
    <row r="248" spans="1:14" x14ac:dyDescent="0.2">
      <c r="A248" t="s">
        <v>14</v>
      </c>
      <c r="C248" t="s">
        <v>49</v>
      </c>
      <c r="D248" t="s">
        <v>22</v>
      </c>
      <c r="E248">
        <v>1.61</v>
      </c>
      <c r="F248">
        <v>0.59</v>
      </c>
      <c r="G248">
        <v>3.61</v>
      </c>
      <c r="H248">
        <v>7.0000000000000007E-2</v>
      </c>
      <c r="I248">
        <v>4.55</v>
      </c>
      <c r="J248">
        <v>-0.01</v>
      </c>
      <c r="K248">
        <v>0.16</v>
      </c>
      <c r="L248">
        <v>1.61</v>
      </c>
      <c r="M248">
        <v>0.59</v>
      </c>
      <c r="N248">
        <v>3.61</v>
      </c>
    </row>
    <row r="249" spans="1:14" x14ac:dyDescent="0.2">
      <c r="A249" t="s">
        <v>14</v>
      </c>
      <c r="C249" t="s">
        <v>49</v>
      </c>
      <c r="D249" t="s">
        <v>23</v>
      </c>
      <c r="E249">
        <v>3.41</v>
      </c>
      <c r="F249">
        <v>1.25</v>
      </c>
      <c r="G249">
        <v>7.65</v>
      </c>
      <c r="H249">
        <v>0.55000000000000004</v>
      </c>
      <c r="I249">
        <v>19.23</v>
      </c>
      <c r="J249">
        <v>0.13</v>
      </c>
      <c r="K249">
        <v>1.23</v>
      </c>
      <c r="L249">
        <v>3.41</v>
      </c>
      <c r="M249">
        <v>1.25</v>
      </c>
      <c r="N249">
        <v>7.65</v>
      </c>
    </row>
    <row r="250" spans="1:14" x14ac:dyDescent="0.2">
      <c r="A250" t="s">
        <v>14</v>
      </c>
      <c r="C250" t="s">
        <v>49</v>
      </c>
      <c r="D250" t="s">
        <v>24</v>
      </c>
      <c r="E250">
        <v>273.63</v>
      </c>
      <c r="F250">
        <v>100</v>
      </c>
      <c r="G250">
        <v>613.94000000000005</v>
      </c>
      <c r="H250">
        <v>17.93</v>
      </c>
      <c r="I250">
        <v>7.01</v>
      </c>
      <c r="J250">
        <v>0</v>
      </c>
      <c r="K250">
        <v>40.229999999999997</v>
      </c>
      <c r="L250">
        <v>273.63</v>
      </c>
      <c r="M250">
        <v>100</v>
      </c>
      <c r="N250">
        <v>613.94000000000005</v>
      </c>
    </row>
    <row r="251" spans="1:14" x14ac:dyDescent="0.2">
      <c r="A251" t="s">
        <v>14</v>
      </c>
      <c r="C251" t="s">
        <v>49</v>
      </c>
      <c r="D251" t="s">
        <v>25</v>
      </c>
      <c r="E251">
        <v>26.92</v>
      </c>
      <c r="F251">
        <v>9.84</v>
      </c>
      <c r="G251">
        <v>60.4</v>
      </c>
      <c r="H251">
        <v>-3.17</v>
      </c>
      <c r="I251">
        <v>-10.54</v>
      </c>
      <c r="J251">
        <v>-1.93</v>
      </c>
      <c r="K251">
        <v>-7.11</v>
      </c>
      <c r="L251">
        <v>26.92</v>
      </c>
      <c r="M251">
        <v>9.84</v>
      </c>
      <c r="N251">
        <v>60.4</v>
      </c>
    </row>
    <row r="252" spans="1:14" x14ac:dyDescent="0.2">
      <c r="A252" t="s">
        <v>14</v>
      </c>
      <c r="C252" t="s">
        <v>50</v>
      </c>
      <c r="D252" t="s">
        <v>16</v>
      </c>
      <c r="E252">
        <v>9.7799999999999994</v>
      </c>
      <c r="F252">
        <v>4.1900000000000004</v>
      </c>
      <c r="G252">
        <v>21.94</v>
      </c>
      <c r="H252">
        <v>0.92</v>
      </c>
      <c r="I252">
        <v>10.38</v>
      </c>
      <c r="J252">
        <v>0.42</v>
      </c>
      <c r="K252">
        <v>2.06</v>
      </c>
      <c r="L252">
        <v>20.309999999999999</v>
      </c>
      <c r="M252">
        <v>4.01</v>
      </c>
      <c r="N252">
        <v>45.57</v>
      </c>
    </row>
    <row r="253" spans="1:14" x14ac:dyDescent="0.2">
      <c r="A253" t="s">
        <v>14</v>
      </c>
      <c r="C253" t="s">
        <v>50</v>
      </c>
      <c r="D253" t="s">
        <v>17</v>
      </c>
      <c r="E253">
        <v>52.31</v>
      </c>
      <c r="F253">
        <v>22.42</v>
      </c>
      <c r="G253">
        <v>117.37</v>
      </c>
      <c r="H253">
        <v>4.7</v>
      </c>
      <c r="I253">
        <v>9.8699999999999992</v>
      </c>
      <c r="J253">
        <v>2.17</v>
      </c>
      <c r="K253">
        <v>10.55</v>
      </c>
      <c r="L253">
        <v>117.13</v>
      </c>
      <c r="M253">
        <v>23.11</v>
      </c>
      <c r="N253">
        <v>262.8</v>
      </c>
    </row>
    <row r="254" spans="1:14" x14ac:dyDescent="0.2">
      <c r="A254" t="s">
        <v>14</v>
      </c>
      <c r="C254" t="s">
        <v>50</v>
      </c>
      <c r="D254" t="s">
        <v>18</v>
      </c>
      <c r="E254">
        <v>45.68</v>
      </c>
      <c r="F254">
        <v>19.579999999999998</v>
      </c>
      <c r="G254">
        <v>102.49</v>
      </c>
      <c r="H254">
        <v>10.4</v>
      </c>
      <c r="I254">
        <v>29.48</v>
      </c>
      <c r="J254">
        <v>4.57</v>
      </c>
      <c r="K254">
        <v>23.33</v>
      </c>
      <c r="L254">
        <v>106.55</v>
      </c>
      <c r="M254">
        <v>21.02</v>
      </c>
      <c r="N254">
        <v>239.06</v>
      </c>
    </row>
    <row r="255" spans="1:14" x14ac:dyDescent="0.2">
      <c r="A255" t="s">
        <v>14</v>
      </c>
      <c r="C255" t="s">
        <v>50</v>
      </c>
      <c r="D255" t="s">
        <v>19</v>
      </c>
      <c r="E255">
        <v>21.49</v>
      </c>
      <c r="F255">
        <v>9.2100000000000009</v>
      </c>
      <c r="G255">
        <v>48.22</v>
      </c>
      <c r="H255">
        <v>-10.31</v>
      </c>
      <c r="I255">
        <v>-32.42</v>
      </c>
      <c r="J255">
        <v>-4.32</v>
      </c>
      <c r="K255">
        <v>-23.13</v>
      </c>
      <c r="L255">
        <v>45.88</v>
      </c>
      <c r="M255">
        <v>9.0500000000000007</v>
      </c>
      <c r="N255">
        <v>102.94</v>
      </c>
    </row>
    <row r="256" spans="1:14" x14ac:dyDescent="0.2">
      <c r="A256" t="s">
        <v>14</v>
      </c>
      <c r="C256" t="s">
        <v>50</v>
      </c>
      <c r="D256" t="s">
        <v>20</v>
      </c>
      <c r="E256">
        <v>61.57</v>
      </c>
      <c r="F256">
        <v>26.39</v>
      </c>
      <c r="G256">
        <v>138.13999999999999</v>
      </c>
      <c r="H256">
        <v>-6.3</v>
      </c>
      <c r="I256">
        <v>-9.2799999999999994</v>
      </c>
      <c r="J256">
        <v>-2.48</v>
      </c>
      <c r="K256">
        <v>-14.14</v>
      </c>
      <c r="L256">
        <v>133.91</v>
      </c>
      <c r="M256">
        <v>26.42</v>
      </c>
      <c r="N256">
        <v>300.45</v>
      </c>
    </row>
    <row r="257" spans="1:14" x14ac:dyDescent="0.2">
      <c r="A257" t="s">
        <v>14</v>
      </c>
      <c r="C257" t="s">
        <v>50</v>
      </c>
      <c r="D257" t="s">
        <v>21</v>
      </c>
      <c r="E257">
        <v>7.51</v>
      </c>
      <c r="F257">
        <v>3.22</v>
      </c>
      <c r="G257">
        <v>16.850000000000001</v>
      </c>
      <c r="H257">
        <v>1.04</v>
      </c>
      <c r="I257">
        <v>16.07</v>
      </c>
      <c r="J257">
        <v>0.47</v>
      </c>
      <c r="K257">
        <v>2.33</v>
      </c>
      <c r="L257">
        <v>16.25</v>
      </c>
      <c r="M257">
        <v>3.21</v>
      </c>
      <c r="N257">
        <v>36.46</v>
      </c>
    </row>
    <row r="258" spans="1:14" x14ac:dyDescent="0.2">
      <c r="A258" t="s">
        <v>14</v>
      </c>
      <c r="C258" t="s">
        <v>50</v>
      </c>
      <c r="D258" t="s">
        <v>22</v>
      </c>
      <c r="E258">
        <v>1.38</v>
      </c>
      <c r="F258">
        <v>0.59</v>
      </c>
      <c r="G258">
        <v>3.1</v>
      </c>
      <c r="H258">
        <v>0</v>
      </c>
      <c r="I258">
        <v>0</v>
      </c>
      <c r="J258">
        <v>0</v>
      </c>
      <c r="K258">
        <v>0</v>
      </c>
      <c r="L258">
        <v>2.99</v>
      </c>
      <c r="M258">
        <v>0.59</v>
      </c>
      <c r="N258">
        <v>6.71</v>
      </c>
    </row>
    <row r="259" spans="1:14" x14ac:dyDescent="0.2">
      <c r="A259" t="s">
        <v>14</v>
      </c>
      <c r="C259" t="s">
        <v>50</v>
      </c>
      <c r="D259" t="s">
        <v>23</v>
      </c>
      <c r="E259">
        <v>4.46</v>
      </c>
      <c r="F259">
        <v>1.91</v>
      </c>
      <c r="G259">
        <v>10.01</v>
      </c>
      <c r="H259">
        <v>0.21</v>
      </c>
      <c r="I259">
        <v>4.9400000000000004</v>
      </c>
      <c r="J259">
        <v>0.1</v>
      </c>
      <c r="K259">
        <v>0.47</v>
      </c>
      <c r="L259">
        <v>7.87</v>
      </c>
      <c r="M259">
        <v>1.55</v>
      </c>
      <c r="N259">
        <v>17.66</v>
      </c>
    </row>
    <row r="260" spans="1:14" x14ac:dyDescent="0.2">
      <c r="A260" t="s">
        <v>14</v>
      </c>
      <c r="C260" t="s">
        <v>50</v>
      </c>
      <c r="D260" t="s">
        <v>24</v>
      </c>
      <c r="E260">
        <v>233.31</v>
      </c>
      <c r="F260">
        <v>100</v>
      </c>
      <c r="G260">
        <v>523.47</v>
      </c>
      <c r="H260">
        <v>-1.77</v>
      </c>
      <c r="I260">
        <v>-0.75</v>
      </c>
      <c r="J260">
        <v>0</v>
      </c>
      <c r="K260">
        <v>-3.97</v>
      </c>
      <c r="L260">
        <v>506.94</v>
      </c>
      <c r="M260">
        <v>100</v>
      </c>
      <c r="N260">
        <v>1137.4100000000001</v>
      </c>
    </row>
    <row r="261" spans="1:14" x14ac:dyDescent="0.2">
      <c r="A261" t="s">
        <v>14</v>
      </c>
      <c r="C261" t="s">
        <v>50</v>
      </c>
      <c r="D261" t="s">
        <v>25</v>
      </c>
      <c r="E261">
        <v>29.13</v>
      </c>
      <c r="F261">
        <v>12.49</v>
      </c>
      <c r="G261">
        <v>65.36</v>
      </c>
      <c r="H261">
        <v>-2.4300000000000002</v>
      </c>
      <c r="I261">
        <v>-7.7</v>
      </c>
      <c r="J261">
        <v>-0.94</v>
      </c>
      <c r="K261">
        <v>-5.45</v>
      </c>
      <c r="L261">
        <v>56.05</v>
      </c>
      <c r="M261">
        <v>11.06</v>
      </c>
      <c r="N261">
        <v>125.76</v>
      </c>
    </row>
    <row r="262" spans="1:14" x14ac:dyDescent="0.2">
      <c r="A262" t="s">
        <v>14</v>
      </c>
      <c r="C262" t="s">
        <v>51</v>
      </c>
      <c r="D262" t="s">
        <v>16</v>
      </c>
      <c r="E262">
        <v>10.34</v>
      </c>
      <c r="F262">
        <v>4.33</v>
      </c>
      <c r="G262">
        <v>23.2</v>
      </c>
      <c r="H262">
        <v>1.1200000000000001</v>
      </c>
      <c r="I262">
        <v>12.15</v>
      </c>
      <c r="J262">
        <v>0.44</v>
      </c>
      <c r="K262">
        <v>2.5099999999999998</v>
      </c>
      <c r="L262">
        <v>30.65</v>
      </c>
      <c r="M262">
        <v>4.1100000000000003</v>
      </c>
      <c r="N262">
        <v>68.77</v>
      </c>
    </row>
    <row r="263" spans="1:14" x14ac:dyDescent="0.2">
      <c r="A263" t="s">
        <v>14</v>
      </c>
      <c r="C263" t="s">
        <v>51</v>
      </c>
      <c r="D263" t="s">
        <v>17</v>
      </c>
      <c r="E263">
        <v>48.23</v>
      </c>
      <c r="F263">
        <v>20.2</v>
      </c>
      <c r="G263">
        <v>108.21</v>
      </c>
      <c r="H263">
        <v>-2.8</v>
      </c>
      <c r="I263">
        <v>-5.49</v>
      </c>
      <c r="J263">
        <v>-1.32</v>
      </c>
      <c r="K263">
        <v>-6.28</v>
      </c>
      <c r="L263">
        <v>165.36</v>
      </c>
      <c r="M263">
        <v>22.17</v>
      </c>
      <c r="N263">
        <v>371.01</v>
      </c>
    </row>
    <row r="264" spans="1:14" x14ac:dyDescent="0.2">
      <c r="A264" t="s">
        <v>14</v>
      </c>
      <c r="C264" t="s">
        <v>51</v>
      </c>
      <c r="D264" t="s">
        <v>18</v>
      </c>
      <c r="E264">
        <v>40.69</v>
      </c>
      <c r="F264">
        <v>17.04</v>
      </c>
      <c r="G264">
        <v>91.3</v>
      </c>
      <c r="H264">
        <v>4.8499999999999996</v>
      </c>
      <c r="I264">
        <v>13.53</v>
      </c>
      <c r="J264">
        <v>1.93</v>
      </c>
      <c r="K264">
        <v>10.88</v>
      </c>
      <c r="L264">
        <v>147.24</v>
      </c>
      <c r="M264">
        <v>19.739999999999998</v>
      </c>
      <c r="N264">
        <v>330.36</v>
      </c>
    </row>
    <row r="265" spans="1:14" x14ac:dyDescent="0.2">
      <c r="A265" t="s">
        <v>14</v>
      </c>
      <c r="C265" t="s">
        <v>51</v>
      </c>
      <c r="D265" t="s">
        <v>19</v>
      </c>
      <c r="E265">
        <v>27.06</v>
      </c>
      <c r="F265">
        <v>11.33</v>
      </c>
      <c r="G265">
        <v>60.71</v>
      </c>
      <c r="H265">
        <v>-4.74</v>
      </c>
      <c r="I265">
        <v>-14.91</v>
      </c>
      <c r="J265">
        <v>-2.08</v>
      </c>
      <c r="K265">
        <v>-10.64</v>
      </c>
      <c r="L265">
        <v>72.94</v>
      </c>
      <c r="M265">
        <v>9.7799999999999994</v>
      </c>
      <c r="N265">
        <v>163.65</v>
      </c>
    </row>
    <row r="266" spans="1:14" x14ac:dyDescent="0.2">
      <c r="A266" t="s">
        <v>14</v>
      </c>
      <c r="C266" t="s">
        <v>51</v>
      </c>
      <c r="D266" t="s">
        <v>20</v>
      </c>
      <c r="E266">
        <v>64.92</v>
      </c>
      <c r="F266">
        <v>27.19</v>
      </c>
      <c r="G266">
        <v>145.66</v>
      </c>
      <c r="H266">
        <v>-6.01</v>
      </c>
      <c r="I266">
        <v>-8.4700000000000006</v>
      </c>
      <c r="J266">
        <v>-2.72</v>
      </c>
      <c r="K266">
        <v>-13.48</v>
      </c>
      <c r="L266">
        <v>198.83</v>
      </c>
      <c r="M266">
        <v>26.66</v>
      </c>
      <c r="N266">
        <v>446.11</v>
      </c>
    </row>
    <row r="267" spans="1:14" x14ac:dyDescent="0.2">
      <c r="A267" t="s">
        <v>14</v>
      </c>
      <c r="C267" t="s">
        <v>51</v>
      </c>
      <c r="D267" t="s">
        <v>21</v>
      </c>
      <c r="E267">
        <v>7.63</v>
      </c>
      <c r="F267">
        <v>3.2</v>
      </c>
      <c r="G267">
        <v>17.12</v>
      </c>
      <c r="H267">
        <v>1.28</v>
      </c>
      <c r="I267">
        <v>20.16</v>
      </c>
      <c r="J267">
        <v>0.52</v>
      </c>
      <c r="K267">
        <v>2.87</v>
      </c>
      <c r="L267">
        <v>23.88</v>
      </c>
      <c r="M267">
        <v>3.2</v>
      </c>
      <c r="N267">
        <v>53.58</v>
      </c>
    </row>
    <row r="268" spans="1:14" x14ac:dyDescent="0.2">
      <c r="A268" t="s">
        <v>14</v>
      </c>
      <c r="C268" t="s">
        <v>51</v>
      </c>
      <c r="D268" t="s">
        <v>22</v>
      </c>
      <c r="E268">
        <v>1.53</v>
      </c>
      <c r="F268">
        <v>0.64</v>
      </c>
      <c r="G268">
        <v>3.43</v>
      </c>
      <c r="H268">
        <v>0.13</v>
      </c>
      <c r="I268">
        <v>9.2899999999999991</v>
      </c>
      <c r="J268">
        <v>0.05</v>
      </c>
      <c r="K268">
        <v>0.28999999999999998</v>
      </c>
      <c r="L268">
        <v>4.5199999999999996</v>
      </c>
      <c r="M268">
        <v>0.61</v>
      </c>
      <c r="N268">
        <v>10.14</v>
      </c>
    </row>
    <row r="269" spans="1:14" x14ac:dyDescent="0.2">
      <c r="A269" t="s">
        <v>14</v>
      </c>
      <c r="C269" t="s">
        <v>51</v>
      </c>
      <c r="D269" t="s">
        <v>23</v>
      </c>
      <c r="E269">
        <v>8.9</v>
      </c>
      <c r="F269">
        <v>3.73</v>
      </c>
      <c r="G269">
        <v>19.97</v>
      </c>
      <c r="H269">
        <v>1.57</v>
      </c>
      <c r="I269">
        <v>21.42</v>
      </c>
      <c r="J269">
        <v>0.64</v>
      </c>
      <c r="K269">
        <v>3.52</v>
      </c>
      <c r="L269">
        <v>16.77</v>
      </c>
      <c r="M269">
        <v>2.25</v>
      </c>
      <c r="N269">
        <v>37.630000000000003</v>
      </c>
    </row>
    <row r="270" spans="1:14" x14ac:dyDescent="0.2">
      <c r="A270" t="s">
        <v>14</v>
      </c>
      <c r="C270" t="s">
        <v>51</v>
      </c>
      <c r="D270" t="s">
        <v>24</v>
      </c>
      <c r="E270">
        <v>238.77</v>
      </c>
      <c r="F270">
        <v>100</v>
      </c>
      <c r="G270">
        <v>535.72</v>
      </c>
      <c r="H270">
        <v>1.64</v>
      </c>
      <c r="I270">
        <v>0.69</v>
      </c>
      <c r="J270">
        <v>0</v>
      </c>
      <c r="K270">
        <v>3.68</v>
      </c>
      <c r="L270">
        <v>745.71</v>
      </c>
      <c r="M270">
        <v>100</v>
      </c>
      <c r="N270">
        <v>1673.13</v>
      </c>
    </row>
    <row r="271" spans="1:14" x14ac:dyDescent="0.2">
      <c r="A271" t="s">
        <v>14</v>
      </c>
      <c r="C271" t="s">
        <v>51</v>
      </c>
      <c r="D271" t="s">
        <v>25</v>
      </c>
      <c r="E271">
        <v>29.47</v>
      </c>
      <c r="F271">
        <v>12.34</v>
      </c>
      <c r="G271">
        <v>66.12</v>
      </c>
      <c r="H271">
        <v>6.24</v>
      </c>
      <c r="I271">
        <v>26.86</v>
      </c>
      <c r="J271">
        <v>2.54</v>
      </c>
      <c r="K271">
        <v>14</v>
      </c>
      <c r="L271">
        <v>85.52</v>
      </c>
      <c r="M271">
        <v>11.47</v>
      </c>
      <c r="N271">
        <v>191.88</v>
      </c>
    </row>
    <row r="272" spans="1:14" x14ac:dyDescent="0.2">
      <c r="A272" t="s">
        <v>14</v>
      </c>
      <c r="C272" t="s">
        <v>52</v>
      </c>
      <c r="D272" t="s">
        <v>16</v>
      </c>
      <c r="E272">
        <v>9.6</v>
      </c>
      <c r="F272">
        <v>4.49</v>
      </c>
      <c r="G272">
        <v>21.54</v>
      </c>
      <c r="H272">
        <v>1.24</v>
      </c>
      <c r="I272">
        <v>14.83</v>
      </c>
      <c r="J272">
        <v>0.56000000000000005</v>
      </c>
      <c r="K272">
        <v>2.78</v>
      </c>
      <c r="L272">
        <v>40.25</v>
      </c>
      <c r="M272">
        <v>4.1900000000000004</v>
      </c>
      <c r="N272">
        <v>90.31</v>
      </c>
    </row>
    <row r="273" spans="1:14" x14ac:dyDescent="0.2">
      <c r="A273" t="s">
        <v>14</v>
      </c>
      <c r="C273" t="s">
        <v>52</v>
      </c>
      <c r="D273" t="s">
        <v>17</v>
      </c>
      <c r="E273">
        <v>44.1</v>
      </c>
      <c r="F273">
        <v>20.63</v>
      </c>
      <c r="G273">
        <v>98.95</v>
      </c>
      <c r="H273">
        <v>0.11</v>
      </c>
      <c r="I273">
        <v>0.25</v>
      </c>
      <c r="J273">
        <v>-0.04</v>
      </c>
      <c r="K273">
        <v>0.25</v>
      </c>
      <c r="L273">
        <v>209.46</v>
      </c>
      <c r="M273">
        <v>21.83</v>
      </c>
      <c r="N273">
        <v>469.96</v>
      </c>
    </row>
    <row r="274" spans="1:14" x14ac:dyDescent="0.2">
      <c r="A274" t="s">
        <v>14</v>
      </c>
      <c r="C274" t="s">
        <v>52</v>
      </c>
      <c r="D274" t="s">
        <v>18</v>
      </c>
      <c r="E274">
        <v>35.11</v>
      </c>
      <c r="F274">
        <v>16.420000000000002</v>
      </c>
      <c r="G274">
        <v>78.78</v>
      </c>
      <c r="H274">
        <v>6.36</v>
      </c>
      <c r="I274">
        <v>22.12</v>
      </c>
      <c r="J274">
        <v>2.91</v>
      </c>
      <c r="K274">
        <v>14.27</v>
      </c>
      <c r="L274">
        <v>182.35</v>
      </c>
      <c r="M274">
        <v>19</v>
      </c>
      <c r="N274">
        <v>409.13</v>
      </c>
    </row>
    <row r="275" spans="1:14" x14ac:dyDescent="0.2">
      <c r="A275" t="s">
        <v>14</v>
      </c>
      <c r="C275" t="s">
        <v>52</v>
      </c>
      <c r="D275" t="s">
        <v>19</v>
      </c>
      <c r="E275">
        <v>22.45</v>
      </c>
      <c r="F275">
        <v>10.5</v>
      </c>
      <c r="G275">
        <v>50.37</v>
      </c>
      <c r="H275">
        <v>-11.44</v>
      </c>
      <c r="I275">
        <v>-33.76</v>
      </c>
      <c r="J275">
        <v>-5.42</v>
      </c>
      <c r="K275">
        <v>-25.67</v>
      </c>
      <c r="L275">
        <v>95.39</v>
      </c>
      <c r="M275">
        <v>9.94</v>
      </c>
      <c r="N275">
        <v>214.02</v>
      </c>
    </row>
    <row r="276" spans="1:14" x14ac:dyDescent="0.2">
      <c r="A276" t="s">
        <v>14</v>
      </c>
      <c r="C276" t="s">
        <v>52</v>
      </c>
      <c r="D276" t="s">
        <v>20</v>
      </c>
      <c r="E276">
        <v>59.27</v>
      </c>
      <c r="F276">
        <v>27.72</v>
      </c>
      <c r="G276">
        <v>132.97999999999999</v>
      </c>
      <c r="H276">
        <v>-0.7</v>
      </c>
      <c r="I276">
        <v>-1.17</v>
      </c>
      <c r="J276">
        <v>-0.45</v>
      </c>
      <c r="K276">
        <v>-1.57</v>
      </c>
      <c r="L276">
        <v>258.10000000000002</v>
      </c>
      <c r="M276">
        <v>26.9</v>
      </c>
      <c r="N276">
        <v>579.09</v>
      </c>
    </row>
    <row r="277" spans="1:14" x14ac:dyDescent="0.2">
      <c r="A277" t="s">
        <v>14</v>
      </c>
      <c r="C277" t="s">
        <v>52</v>
      </c>
      <c r="D277" t="s">
        <v>21</v>
      </c>
      <c r="E277">
        <v>6.71</v>
      </c>
      <c r="F277">
        <v>3.14</v>
      </c>
      <c r="G277">
        <v>15.06</v>
      </c>
      <c r="H277">
        <v>1.1499999999999999</v>
      </c>
      <c r="I277">
        <v>20.68</v>
      </c>
      <c r="J277">
        <v>0.53</v>
      </c>
      <c r="K277">
        <v>2.58</v>
      </c>
      <c r="L277">
        <v>30.59</v>
      </c>
      <c r="M277">
        <v>3.19</v>
      </c>
      <c r="N277">
        <v>68.63</v>
      </c>
    </row>
    <row r="278" spans="1:14" x14ac:dyDescent="0.2">
      <c r="A278" t="s">
        <v>14</v>
      </c>
      <c r="C278" t="s">
        <v>52</v>
      </c>
      <c r="D278" t="s">
        <v>22</v>
      </c>
      <c r="E278">
        <v>1.56</v>
      </c>
      <c r="F278">
        <v>0.73</v>
      </c>
      <c r="G278">
        <v>3.5</v>
      </c>
      <c r="H278">
        <v>0.27</v>
      </c>
      <c r="I278">
        <v>20.93</v>
      </c>
      <c r="J278">
        <v>0.12</v>
      </c>
      <c r="K278">
        <v>0.61</v>
      </c>
      <c r="L278">
        <v>6.08</v>
      </c>
      <c r="M278">
        <v>0.63</v>
      </c>
      <c r="N278">
        <v>13.64</v>
      </c>
    </row>
    <row r="279" spans="1:14" x14ac:dyDescent="0.2">
      <c r="A279" t="s">
        <v>14</v>
      </c>
      <c r="C279" t="s">
        <v>52</v>
      </c>
      <c r="D279" t="s">
        <v>23</v>
      </c>
      <c r="E279">
        <v>10.75</v>
      </c>
      <c r="F279">
        <v>5.03</v>
      </c>
      <c r="G279">
        <v>24.12</v>
      </c>
      <c r="H279">
        <v>0.86</v>
      </c>
      <c r="I279">
        <v>8.6999999999999993</v>
      </c>
      <c r="J279">
        <v>0.38</v>
      </c>
      <c r="K279">
        <v>1.93</v>
      </c>
      <c r="L279">
        <v>27.52</v>
      </c>
      <c r="M279">
        <v>2.87</v>
      </c>
      <c r="N279">
        <v>61.75</v>
      </c>
    </row>
    <row r="280" spans="1:14" x14ac:dyDescent="0.2">
      <c r="A280" t="s">
        <v>14</v>
      </c>
      <c r="C280" t="s">
        <v>52</v>
      </c>
      <c r="D280" t="s">
        <v>24</v>
      </c>
      <c r="E280">
        <v>213.81</v>
      </c>
      <c r="F280">
        <v>100</v>
      </c>
      <c r="G280">
        <v>479.72</v>
      </c>
      <c r="H280">
        <v>0.95</v>
      </c>
      <c r="I280">
        <v>0.45</v>
      </c>
      <c r="J280">
        <v>0</v>
      </c>
      <c r="K280">
        <v>2.13</v>
      </c>
      <c r="L280">
        <v>959.52</v>
      </c>
      <c r="M280">
        <v>100</v>
      </c>
      <c r="N280">
        <v>2152.85</v>
      </c>
    </row>
    <row r="281" spans="1:14" x14ac:dyDescent="0.2">
      <c r="A281" t="s">
        <v>14</v>
      </c>
      <c r="C281" t="s">
        <v>52</v>
      </c>
      <c r="D281" t="s">
        <v>25</v>
      </c>
      <c r="E281">
        <v>24.26</v>
      </c>
      <c r="F281">
        <v>11.35</v>
      </c>
      <c r="G281">
        <v>54.43</v>
      </c>
      <c r="H281">
        <v>3.1</v>
      </c>
      <c r="I281">
        <v>14.65</v>
      </c>
      <c r="J281">
        <v>1.41</v>
      </c>
      <c r="K281">
        <v>6.96</v>
      </c>
      <c r="L281">
        <v>109.78</v>
      </c>
      <c r="M281">
        <v>11.44</v>
      </c>
      <c r="N281">
        <v>246.31</v>
      </c>
    </row>
    <row r="282" spans="1:14" x14ac:dyDescent="0.2">
      <c r="A282" t="s">
        <v>14</v>
      </c>
      <c r="C282" t="s">
        <v>53</v>
      </c>
      <c r="D282" t="s">
        <v>16</v>
      </c>
      <c r="E282">
        <v>9.1</v>
      </c>
      <c r="F282">
        <v>4.28</v>
      </c>
      <c r="G282">
        <v>20.420000000000002</v>
      </c>
      <c r="H282">
        <v>0.68</v>
      </c>
      <c r="I282">
        <v>8.08</v>
      </c>
      <c r="J282">
        <v>0.17</v>
      </c>
      <c r="K282">
        <v>1.53</v>
      </c>
      <c r="L282">
        <v>49.35</v>
      </c>
      <c r="M282">
        <v>4.21</v>
      </c>
      <c r="N282">
        <v>110.73</v>
      </c>
    </row>
    <row r="283" spans="1:14" x14ac:dyDescent="0.2">
      <c r="A283" t="s">
        <v>14</v>
      </c>
      <c r="C283" t="s">
        <v>53</v>
      </c>
      <c r="D283" t="s">
        <v>17</v>
      </c>
      <c r="E283">
        <v>45.89</v>
      </c>
      <c r="F283">
        <v>21.57</v>
      </c>
      <c r="G283">
        <v>102.96</v>
      </c>
      <c r="H283">
        <v>5.29</v>
      </c>
      <c r="I283">
        <v>13.03</v>
      </c>
      <c r="J283">
        <v>1.75</v>
      </c>
      <c r="K283">
        <v>11.87</v>
      </c>
      <c r="L283">
        <v>255.35</v>
      </c>
      <c r="M283">
        <v>21.78</v>
      </c>
      <c r="N283">
        <v>572.91999999999996</v>
      </c>
    </row>
    <row r="284" spans="1:14" x14ac:dyDescent="0.2">
      <c r="A284" t="s">
        <v>14</v>
      </c>
      <c r="C284" t="s">
        <v>53</v>
      </c>
      <c r="D284" t="s">
        <v>18</v>
      </c>
      <c r="E284">
        <v>33.590000000000003</v>
      </c>
      <c r="F284">
        <v>15.79</v>
      </c>
      <c r="G284">
        <v>75.37</v>
      </c>
      <c r="H284">
        <v>5.45</v>
      </c>
      <c r="I284">
        <v>19.37</v>
      </c>
      <c r="J284">
        <v>2.0499999999999998</v>
      </c>
      <c r="K284">
        <v>12.23</v>
      </c>
      <c r="L284">
        <v>215.94</v>
      </c>
      <c r="M284">
        <v>18.420000000000002</v>
      </c>
      <c r="N284">
        <v>484.5</v>
      </c>
    </row>
    <row r="285" spans="1:14" x14ac:dyDescent="0.2">
      <c r="A285" t="s">
        <v>14</v>
      </c>
      <c r="C285" t="s">
        <v>53</v>
      </c>
      <c r="D285" t="s">
        <v>19</v>
      </c>
      <c r="E285">
        <v>27.56</v>
      </c>
      <c r="F285">
        <v>12.96</v>
      </c>
      <c r="G285">
        <v>61.84</v>
      </c>
      <c r="H285">
        <v>-7.62</v>
      </c>
      <c r="I285">
        <v>-21.66</v>
      </c>
      <c r="J285">
        <v>-4.22</v>
      </c>
      <c r="K285">
        <v>-17.100000000000001</v>
      </c>
      <c r="L285">
        <v>122.95</v>
      </c>
      <c r="M285">
        <v>10.49</v>
      </c>
      <c r="N285">
        <v>275.86</v>
      </c>
    </row>
    <row r="286" spans="1:14" x14ac:dyDescent="0.2">
      <c r="A286" t="s">
        <v>14</v>
      </c>
      <c r="C286" t="s">
        <v>53</v>
      </c>
      <c r="D286" t="s">
        <v>20</v>
      </c>
      <c r="E286">
        <v>56.12</v>
      </c>
      <c r="F286">
        <v>26.38</v>
      </c>
      <c r="G286">
        <v>125.92</v>
      </c>
      <c r="H286">
        <v>2.4</v>
      </c>
      <c r="I286">
        <v>4.47</v>
      </c>
      <c r="J286">
        <v>0.15</v>
      </c>
      <c r="K286">
        <v>5.38</v>
      </c>
      <c r="L286">
        <v>314.22000000000003</v>
      </c>
      <c r="M286">
        <v>26.81</v>
      </c>
      <c r="N286">
        <v>705.01</v>
      </c>
    </row>
    <row r="287" spans="1:14" x14ac:dyDescent="0.2">
      <c r="A287" t="s">
        <v>14</v>
      </c>
      <c r="C287" t="s">
        <v>53</v>
      </c>
      <c r="D287" t="s">
        <v>21</v>
      </c>
      <c r="E287">
        <v>6.65</v>
      </c>
      <c r="F287">
        <v>3.13</v>
      </c>
      <c r="G287">
        <v>14.92</v>
      </c>
      <c r="H287">
        <v>0.87</v>
      </c>
      <c r="I287">
        <v>15.05</v>
      </c>
      <c r="J287">
        <v>0.31</v>
      </c>
      <c r="K287">
        <v>1.95</v>
      </c>
      <c r="L287">
        <v>37.24</v>
      </c>
      <c r="M287">
        <v>3.18</v>
      </c>
      <c r="N287">
        <v>83.55</v>
      </c>
    </row>
    <row r="288" spans="1:14" x14ac:dyDescent="0.2">
      <c r="A288" t="s">
        <v>14</v>
      </c>
      <c r="C288" t="s">
        <v>53</v>
      </c>
      <c r="D288" t="s">
        <v>22</v>
      </c>
      <c r="E288">
        <v>1.61</v>
      </c>
      <c r="F288">
        <v>0.76</v>
      </c>
      <c r="G288">
        <v>3.61</v>
      </c>
      <c r="H288">
        <v>0.25</v>
      </c>
      <c r="I288">
        <v>18.38</v>
      </c>
      <c r="J288">
        <v>0.1</v>
      </c>
      <c r="K288">
        <v>0.56000000000000005</v>
      </c>
      <c r="L288">
        <v>7.69</v>
      </c>
      <c r="M288">
        <v>0.66</v>
      </c>
      <c r="N288">
        <v>17.25</v>
      </c>
    </row>
    <row r="289" spans="1:14" x14ac:dyDescent="0.2">
      <c r="A289" t="s">
        <v>14</v>
      </c>
      <c r="C289" t="s">
        <v>53</v>
      </c>
      <c r="D289" t="s">
        <v>23</v>
      </c>
      <c r="E289">
        <v>12.98</v>
      </c>
      <c r="F289">
        <v>6.1</v>
      </c>
      <c r="G289">
        <v>29.12</v>
      </c>
      <c r="H289">
        <v>1.21</v>
      </c>
      <c r="I289">
        <v>10.28</v>
      </c>
      <c r="J289">
        <v>0.35</v>
      </c>
      <c r="K289">
        <v>2.71</v>
      </c>
      <c r="L289">
        <v>40.5</v>
      </c>
      <c r="M289">
        <v>3.45</v>
      </c>
      <c r="N289">
        <v>90.87</v>
      </c>
    </row>
    <row r="290" spans="1:14" x14ac:dyDescent="0.2">
      <c r="A290" t="s">
        <v>14</v>
      </c>
      <c r="C290" t="s">
        <v>53</v>
      </c>
      <c r="D290" t="s">
        <v>24</v>
      </c>
      <c r="E290">
        <v>212.71</v>
      </c>
      <c r="F290">
        <v>100</v>
      </c>
      <c r="G290">
        <v>477.25</v>
      </c>
      <c r="H290">
        <v>7.9</v>
      </c>
      <c r="I290">
        <v>3.86</v>
      </c>
      <c r="J290">
        <v>0</v>
      </c>
      <c r="K290">
        <v>17.73</v>
      </c>
      <c r="L290">
        <v>1172.23</v>
      </c>
      <c r="M290">
        <v>100</v>
      </c>
      <c r="N290">
        <v>2630.11</v>
      </c>
    </row>
    <row r="291" spans="1:14" x14ac:dyDescent="0.2">
      <c r="A291" t="s">
        <v>14</v>
      </c>
      <c r="C291" t="s">
        <v>53</v>
      </c>
      <c r="D291" t="s">
        <v>25</v>
      </c>
      <c r="E291">
        <v>19.21</v>
      </c>
      <c r="F291">
        <v>9.0299999999999994</v>
      </c>
      <c r="G291">
        <v>43.1</v>
      </c>
      <c r="H291">
        <v>-0.63</v>
      </c>
      <c r="I291">
        <v>-3.18</v>
      </c>
      <c r="J291">
        <v>-0.66</v>
      </c>
      <c r="K291">
        <v>-1.41</v>
      </c>
      <c r="L291">
        <v>128.99</v>
      </c>
      <c r="M291">
        <v>11</v>
      </c>
      <c r="N291">
        <v>289.41000000000003</v>
      </c>
    </row>
    <row r="292" spans="1:14" x14ac:dyDescent="0.2">
      <c r="A292" t="s">
        <v>14</v>
      </c>
      <c r="C292" t="s">
        <v>54</v>
      </c>
      <c r="D292" t="s">
        <v>16</v>
      </c>
      <c r="E292">
        <v>8.4600000000000009</v>
      </c>
      <c r="F292">
        <v>4.05</v>
      </c>
      <c r="G292">
        <v>18.98</v>
      </c>
      <c r="H292">
        <v>0.46</v>
      </c>
      <c r="I292">
        <v>5.75</v>
      </c>
      <c r="J292">
        <v>7.0000000000000007E-2</v>
      </c>
      <c r="K292">
        <v>1.03</v>
      </c>
      <c r="L292">
        <v>57.81</v>
      </c>
      <c r="M292">
        <v>4.1900000000000004</v>
      </c>
      <c r="N292">
        <v>129.71</v>
      </c>
    </row>
    <row r="293" spans="1:14" x14ac:dyDescent="0.2">
      <c r="A293" t="s">
        <v>14</v>
      </c>
      <c r="C293" t="s">
        <v>54</v>
      </c>
      <c r="D293" t="s">
        <v>17</v>
      </c>
      <c r="E293">
        <v>42.24</v>
      </c>
      <c r="F293">
        <v>20.23</v>
      </c>
      <c r="G293">
        <v>94.77</v>
      </c>
      <c r="H293">
        <v>-1.51</v>
      </c>
      <c r="I293">
        <v>-3.45</v>
      </c>
      <c r="J293">
        <v>-1.53</v>
      </c>
      <c r="K293">
        <v>-3.39</v>
      </c>
      <c r="L293">
        <v>297.58999999999997</v>
      </c>
      <c r="M293">
        <v>21.55</v>
      </c>
      <c r="N293">
        <v>667.7</v>
      </c>
    </row>
    <row r="294" spans="1:14" x14ac:dyDescent="0.2">
      <c r="A294" t="s">
        <v>14</v>
      </c>
      <c r="C294" t="s">
        <v>54</v>
      </c>
      <c r="D294" t="s">
        <v>18</v>
      </c>
      <c r="E294">
        <v>37.11</v>
      </c>
      <c r="F294">
        <v>17.78</v>
      </c>
      <c r="G294">
        <v>83.26</v>
      </c>
      <c r="H294">
        <v>7.96</v>
      </c>
      <c r="I294">
        <v>27.31</v>
      </c>
      <c r="J294">
        <v>3.28</v>
      </c>
      <c r="K294">
        <v>17.86</v>
      </c>
      <c r="L294">
        <v>253.05</v>
      </c>
      <c r="M294">
        <v>18.32</v>
      </c>
      <c r="N294">
        <v>567.76</v>
      </c>
    </row>
    <row r="295" spans="1:14" x14ac:dyDescent="0.2">
      <c r="A295" t="s">
        <v>14</v>
      </c>
      <c r="C295" t="s">
        <v>54</v>
      </c>
      <c r="D295" t="s">
        <v>19</v>
      </c>
      <c r="E295">
        <v>25.42</v>
      </c>
      <c r="F295">
        <v>12.18</v>
      </c>
      <c r="G295">
        <v>57.03</v>
      </c>
      <c r="H295">
        <v>-8.31</v>
      </c>
      <c r="I295">
        <v>-24.64</v>
      </c>
      <c r="J295">
        <v>-4.5999999999999996</v>
      </c>
      <c r="K295">
        <v>-18.64</v>
      </c>
      <c r="L295">
        <v>148.37</v>
      </c>
      <c r="M295">
        <v>10.74</v>
      </c>
      <c r="N295">
        <v>332.89</v>
      </c>
    </row>
    <row r="296" spans="1:14" x14ac:dyDescent="0.2">
      <c r="A296" t="s">
        <v>14</v>
      </c>
      <c r="C296" t="s">
        <v>54</v>
      </c>
      <c r="D296" t="s">
        <v>20</v>
      </c>
      <c r="E296">
        <v>53.39</v>
      </c>
      <c r="F296">
        <v>25.57</v>
      </c>
      <c r="G296">
        <v>119.79</v>
      </c>
      <c r="H296">
        <v>0.04</v>
      </c>
      <c r="I296">
        <v>7.0000000000000007E-2</v>
      </c>
      <c r="J296">
        <v>-0.97</v>
      </c>
      <c r="K296">
        <v>0.09</v>
      </c>
      <c r="L296">
        <v>367.61</v>
      </c>
      <c r="M296">
        <v>26.62</v>
      </c>
      <c r="N296">
        <v>824.8</v>
      </c>
    </row>
    <row r="297" spans="1:14" x14ac:dyDescent="0.2">
      <c r="A297" t="s">
        <v>14</v>
      </c>
      <c r="C297" t="s">
        <v>54</v>
      </c>
      <c r="D297" t="s">
        <v>21</v>
      </c>
      <c r="E297">
        <v>6.42</v>
      </c>
      <c r="F297">
        <v>3.08</v>
      </c>
      <c r="G297">
        <v>14.4</v>
      </c>
      <c r="H297">
        <v>1</v>
      </c>
      <c r="I297">
        <v>18.45</v>
      </c>
      <c r="J297">
        <v>0.38</v>
      </c>
      <c r="K297">
        <v>2.2400000000000002</v>
      </c>
      <c r="L297">
        <v>43.66</v>
      </c>
      <c r="M297">
        <v>3.16</v>
      </c>
      <c r="N297">
        <v>97.96</v>
      </c>
    </row>
    <row r="298" spans="1:14" x14ac:dyDescent="0.2">
      <c r="A298" t="s">
        <v>14</v>
      </c>
      <c r="C298" t="s">
        <v>54</v>
      </c>
      <c r="D298" t="s">
        <v>22</v>
      </c>
      <c r="E298">
        <v>1.48</v>
      </c>
      <c r="F298">
        <v>0.71</v>
      </c>
      <c r="G298">
        <v>3.32</v>
      </c>
      <c r="H298">
        <v>0.2</v>
      </c>
      <c r="I298">
        <v>15.63</v>
      </c>
      <c r="J298">
        <v>7.0000000000000007E-2</v>
      </c>
      <c r="K298">
        <v>0.45</v>
      </c>
      <c r="L298">
        <v>9.17</v>
      </c>
      <c r="M298">
        <v>0.66</v>
      </c>
      <c r="N298">
        <v>20.57</v>
      </c>
    </row>
    <row r="299" spans="1:14" x14ac:dyDescent="0.2">
      <c r="A299" t="s">
        <v>14</v>
      </c>
      <c r="C299" t="s">
        <v>54</v>
      </c>
      <c r="D299" t="s">
        <v>23</v>
      </c>
      <c r="E299">
        <v>13.54</v>
      </c>
      <c r="F299">
        <v>6.49</v>
      </c>
      <c r="G299">
        <v>30.38</v>
      </c>
      <c r="H299">
        <v>1.34</v>
      </c>
      <c r="I299">
        <v>10.98</v>
      </c>
      <c r="J299">
        <v>0.42</v>
      </c>
      <c r="K299">
        <v>3.01</v>
      </c>
      <c r="L299">
        <v>54.04</v>
      </c>
      <c r="M299">
        <v>3.91</v>
      </c>
      <c r="N299">
        <v>121.25</v>
      </c>
    </row>
    <row r="300" spans="1:14" x14ac:dyDescent="0.2">
      <c r="A300" t="s">
        <v>14</v>
      </c>
      <c r="C300" t="s">
        <v>54</v>
      </c>
      <c r="D300" t="s">
        <v>24</v>
      </c>
      <c r="E300">
        <v>208.76</v>
      </c>
      <c r="F300">
        <v>100</v>
      </c>
      <c r="G300">
        <v>468.39</v>
      </c>
      <c r="H300">
        <v>7.74</v>
      </c>
      <c r="I300">
        <v>3.85</v>
      </c>
      <c r="J300">
        <v>0</v>
      </c>
      <c r="K300">
        <v>17.37</v>
      </c>
      <c r="L300">
        <v>1380.99</v>
      </c>
      <c r="M300">
        <v>100</v>
      </c>
      <c r="N300">
        <v>3098.5</v>
      </c>
    </row>
    <row r="301" spans="1:14" x14ac:dyDescent="0.2">
      <c r="A301" t="s">
        <v>14</v>
      </c>
      <c r="C301" t="s">
        <v>54</v>
      </c>
      <c r="D301" t="s">
        <v>25</v>
      </c>
      <c r="E301">
        <v>20.7</v>
      </c>
      <c r="F301">
        <v>9.92</v>
      </c>
      <c r="G301">
        <v>46.44</v>
      </c>
      <c r="H301">
        <v>6.56</v>
      </c>
      <c r="I301">
        <v>46.39</v>
      </c>
      <c r="J301">
        <v>2.89</v>
      </c>
      <c r="K301">
        <v>14.72</v>
      </c>
      <c r="L301">
        <v>149.69</v>
      </c>
      <c r="M301">
        <v>10.84</v>
      </c>
      <c r="N301">
        <v>335.86</v>
      </c>
    </row>
    <row r="302" spans="1:14" x14ac:dyDescent="0.2">
      <c r="A302" t="s">
        <v>14</v>
      </c>
      <c r="C302" t="s">
        <v>55</v>
      </c>
      <c r="D302" t="s">
        <v>16</v>
      </c>
      <c r="E302">
        <v>8.41</v>
      </c>
      <c r="F302">
        <v>3.9</v>
      </c>
      <c r="G302">
        <v>18.87</v>
      </c>
      <c r="H302">
        <v>0.09</v>
      </c>
      <c r="I302">
        <v>1.08</v>
      </c>
      <c r="J302">
        <v>-0.03</v>
      </c>
      <c r="K302">
        <v>0.2</v>
      </c>
      <c r="L302">
        <v>66.22</v>
      </c>
      <c r="M302">
        <v>4.1500000000000004</v>
      </c>
      <c r="N302">
        <v>148.58000000000001</v>
      </c>
    </row>
    <row r="303" spans="1:14" x14ac:dyDescent="0.2">
      <c r="A303" t="s">
        <v>14</v>
      </c>
      <c r="C303" t="s">
        <v>55</v>
      </c>
      <c r="D303" t="s">
        <v>17</v>
      </c>
      <c r="E303">
        <v>46.03</v>
      </c>
      <c r="F303">
        <v>21.33</v>
      </c>
      <c r="G303">
        <v>103.28</v>
      </c>
      <c r="H303">
        <v>-0.7</v>
      </c>
      <c r="I303">
        <v>-1.5</v>
      </c>
      <c r="J303">
        <v>-0.73</v>
      </c>
      <c r="K303">
        <v>-1.57</v>
      </c>
      <c r="L303">
        <v>343.62</v>
      </c>
      <c r="M303">
        <v>21.52</v>
      </c>
      <c r="N303">
        <v>770.97</v>
      </c>
    </row>
    <row r="304" spans="1:14" x14ac:dyDescent="0.2">
      <c r="A304" t="s">
        <v>14</v>
      </c>
      <c r="C304" t="s">
        <v>55</v>
      </c>
      <c r="D304" t="s">
        <v>18</v>
      </c>
      <c r="E304">
        <v>41.68</v>
      </c>
      <c r="F304">
        <v>19.32</v>
      </c>
      <c r="G304">
        <v>93.52</v>
      </c>
      <c r="H304">
        <v>7.54</v>
      </c>
      <c r="I304">
        <v>22.09</v>
      </c>
      <c r="J304">
        <v>3.21</v>
      </c>
      <c r="K304">
        <v>16.920000000000002</v>
      </c>
      <c r="L304">
        <v>294.73</v>
      </c>
      <c r="M304">
        <v>18.46</v>
      </c>
      <c r="N304">
        <v>661.28</v>
      </c>
    </row>
    <row r="305" spans="1:14" x14ac:dyDescent="0.2">
      <c r="A305" t="s">
        <v>14</v>
      </c>
      <c r="C305" t="s">
        <v>55</v>
      </c>
      <c r="D305" t="s">
        <v>19</v>
      </c>
      <c r="E305">
        <v>24.23</v>
      </c>
      <c r="F305">
        <v>11.23</v>
      </c>
      <c r="G305">
        <v>54.36</v>
      </c>
      <c r="H305">
        <v>-4.83</v>
      </c>
      <c r="I305">
        <v>-16.62</v>
      </c>
      <c r="J305">
        <v>-2.4900000000000002</v>
      </c>
      <c r="K305">
        <v>-10.84</v>
      </c>
      <c r="L305">
        <v>172.6</v>
      </c>
      <c r="M305">
        <v>10.81</v>
      </c>
      <c r="N305">
        <v>387.26</v>
      </c>
    </row>
    <row r="306" spans="1:14" x14ac:dyDescent="0.2">
      <c r="A306" t="s">
        <v>14</v>
      </c>
      <c r="C306" t="s">
        <v>55</v>
      </c>
      <c r="D306" t="s">
        <v>20</v>
      </c>
      <c r="E306">
        <v>55.15</v>
      </c>
      <c r="F306">
        <v>25.56</v>
      </c>
      <c r="G306">
        <v>123.74</v>
      </c>
      <c r="H306">
        <v>-2.02</v>
      </c>
      <c r="I306">
        <v>-3.53</v>
      </c>
      <c r="J306">
        <v>-1.42</v>
      </c>
      <c r="K306">
        <v>-4.53</v>
      </c>
      <c r="L306">
        <v>422.76</v>
      </c>
      <c r="M306">
        <v>26.48</v>
      </c>
      <c r="N306">
        <v>948.54</v>
      </c>
    </row>
    <row r="307" spans="1:14" x14ac:dyDescent="0.2">
      <c r="A307" t="s">
        <v>14</v>
      </c>
      <c r="C307" t="s">
        <v>55</v>
      </c>
      <c r="D307" t="s">
        <v>21</v>
      </c>
      <c r="E307">
        <v>6.69</v>
      </c>
      <c r="F307">
        <v>3.1</v>
      </c>
      <c r="G307">
        <v>15.01</v>
      </c>
      <c r="H307">
        <v>0.67</v>
      </c>
      <c r="I307">
        <v>11.13</v>
      </c>
      <c r="J307">
        <v>0.26</v>
      </c>
      <c r="K307">
        <v>1.5</v>
      </c>
      <c r="L307">
        <v>50.35</v>
      </c>
      <c r="M307">
        <v>3.15</v>
      </c>
      <c r="N307">
        <v>112.97</v>
      </c>
    </row>
    <row r="308" spans="1:14" x14ac:dyDescent="0.2">
      <c r="A308" t="s">
        <v>14</v>
      </c>
      <c r="C308" t="s">
        <v>55</v>
      </c>
      <c r="D308" t="s">
        <v>22</v>
      </c>
      <c r="E308">
        <v>1.59</v>
      </c>
      <c r="F308">
        <v>0.74</v>
      </c>
      <c r="G308">
        <v>3.57</v>
      </c>
      <c r="H308">
        <v>0.21</v>
      </c>
      <c r="I308">
        <v>15.22</v>
      </c>
      <c r="J308">
        <v>0.09</v>
      </c>
      <c r="K308">
        <v>0.47</v>
      </c>
      <c r="L308">
        <v>10.76</v>
      </c>
      <c r="M308">
        <v>0.67</v>
      </c>
      <c r="N308">
        <v>24.14</v>
      </c>
    </row>
    <row r="309" spans="1:14" x14ac:dyDescent="0.2">
      <c r="A309" t="s">
        <v>14</v>
      </c>
      <c r="C309" t="s">
        <v>55</v>
      </c>
      <c r="D309" t="s">
        <v>23</v>
      </c>
      <c r="E309">
        <v>13.21</v>
      </c>
      <c r="F309">
        <v>6.12</v>
      </c>
      <c r="G309">
        <v>29.64</v>
      </c>
      <c r="H309">
        <v>0.17</v>
      </c>
      <c r="I309">
        <v>1.3</v>
      </c>
      <c r="J309">
        <v>-0.03</v>
      </c>
      <c r="K309">
        <v>0.38</v>
      </c>
      <c r="L309">
        <v>67.25</v>
      </c>
      <c r="M309">
        <v>4.21</v>
      </c>
      <c r="N309">
        <v>150.88999999999999</v>
      </c>
    </row>
    <row r="310" spans="1:14" x14ac:dyDescent="0.2">
      <c r="A310" t="s">
        <v>14</v>
      </c>
      <c r="C310" t="s">
        <v>55</v>
      </c>
      <c r="D310" t="s">
        <v>24</v>
      </c>
      <c r="E310">
        <v>215.75</v>
      </c>
      <c r="F310">
        <v>100</v>
      </c>
      <c r="G310">
        <v>484.07</v>
      </c>
      <c r="H310">
        <v>3.88</v>
      </c>
      <c r="I310">
        <v>1.83</v>
      </c>
      <c r="J310">
        <v>0</v>
      </c>
      <c r="K310">
        <v>8.7100000000000009</v>
      </c>
      <c r="L310">
        <v>1596.74</v>
      </c>
      <c r="M310">
        <v>100</v>
      </c>
      <c r="N310">
        <v>3582.57</v>
      </c>
    </row>
    <row r="311" spans="1:14" x14ac:dyDescent="0.2">
      <c r="A311" t="s">
        <v>14</v>
      </c>
      <c r="C311" t="s">
        <v>55</v>
      </c>
      <c r="D311" t="s">
        <v>25</v>
      </c>
      <c r="E311">
        <v>18.760000000000002</v>
      </c>
      <c r="F311">
        <v>8.6999999999999993</v>
      </c>
      <c r="G311">
        <v>42.09</v>
      </c>
      <c r="H311">
        <v>2.75</v>
      </c>
      <c r="I311">
        <v>17.18</v>
      </c>
      <c r="J311">
        <v>1.1399999999999999</v>
      </c>
      <c r="K311">
        <v>6.17</v>
      </c>
      <c r="L311">
        <v>168.45</v>
      </c>
      <c r="M311">
        <v>10.55</v>
      </c>
      <c r="N311">
        <v>377.95</v>
      </c>
    </row>
    <row r="312" spans="1:14" x14ac:dyDescent="0.2">
      <c r="A312" t="s">
        <v>14</v>
      </c>
      <c r="C312" t="s">
        <v>56</v>
      </c>
      <c r="D312" t="s">
        <v>16</v>
      </c>
      <c r="E312">
        <v>8.49</v>
      </c>
      <c r="F312">
        <v>4.05</v>
      </c>
      <c r="G312">
        <v>19.05</v>
      </c>
      <c r="H312">
        <v>0.2</v>
      </c>
      <c r="I312">
        <v>2.41</v>
      </c>
      <c r="J312">
        <v>0.06</v>
      </c>
      <c r="K312">
        <v>0.45</v>
      </c>
      <c r="L312">
        <v>74.709999999999994</v>
      </c>
      <c r="M312">
        <v>4.1399999999999997</v>
      </c>
      <c r="N312">
        <v>167.63</v>
      </c>
    </row>
    <row r="313" spans="1:14" x14ac:dyDescent="0.2">
      <c r="A313" t="s">
        <v>14</v>
      </c>
      <c r="C313" t="s">
        <v>56</v>
      </c>
      <c r="D313" t="s">
        <v>17</v>
      </c>
      <c r="E313">
        <v>44.39</v>
      </c>
      <c r="F313">
        <v>21.18</v>
      </c>
      <c r="G313">
        <v>99.6</v>
      </c>
      <c r="H313">
        <v>-0.28000000000000003</v>
      </c>
      <c r="I313">
        <v>-0.63</v>
      </c>
      <c r="J313">
        <v>-0.3</v>
      </c>
      <c r="K313">
        <v>-0.63</v>
      </c>
      <c r="L313">
        <v>388.01</v>
      </c>
      <c r="M313">
        <v>21.48</v>
      </c>
      <c r="N313">
        <v>870.57</v>
      </c>
    </row>
    <row r="314" spans="1:14" x14ac:dyDescent="0.2">
      <c r="A314" t="s">
        <v>14</v>
      </c>
      <c r="C314" t="s">
        <v>56</v>
      </c>
      <c r="D314" t="s">
        <v>18</v>
      </c>
      <c r="E314">
        <v>35.94</v>
      </c>
      <c r="F314">
        <v>17.149999999999999</v>
      </c>
      <c r="G314">
        <v>80.64</v>
      </c>
      <c r="H314">
        <v>1.48</v>
      </c>
      <c r="I314">
        <v>4.29</v>
      </c>
      <c r="J314">
        <v>0.57999999999999996</v>
      </c>
      <c r="K314">
        <v>3.32</v>
      </c>
      <c r="L314">
        <v>330.67</v>
      </c>
      <c r="M314">
        <v>18.309999999999999</v>
      </c>
      <c r="N314">
        <v>741.92</v>
      </c>
    </row>
    <row r="315" spans="1:14" x14ac:dyDescent="0.2">
      <c r="A315" t="s">
        <v>14</v>
      </c>
      <c r="C315" t="s">
        <v>56</v>
      </c>
      <c r="D315" t="s">
        <v>19</v>
      </c>
      <c r="E315">
        <v>23.82</v>
      </c>
      <c r="F315">
        <v>11.36</v>
      </c>
      <c r="G315">
        <v>53.44</v>
      </c>
      <c r="H315">
        <v>-1.65</v>
      </c>
      <c r="I315">
        <v>-6.48</v>
      </c>
      <c r="J315">
        <v>-0.89</v>
      </c>
      <c r="K315">
        <v>-3.7</v>
      </c>
      <c r="L315">
        <v>196.42</v>
      </c>
      <c r="M315">
        <v>10.87</v>
      </c>
      <c r="N315">
        <v>440.7</v>
      </c>
    </row>
    <row r="316" spans="1:14" x14ac:dyDescent="0.2">
      <c r="A316" t="s">
        <v>14</v>
      </c>
      <c r="C316" t="s">
        <v>56</v>
      </c>
      <c r="D316" t="s">
        <v>20</v>
      </c>
      <c r="E316">
        <v>58.02</v>
      </c>
      <c r="F316">
        <v>27.68</v>
      </c>
      <c r="G316">
        <v>130.18</v>
      </c>
      <c r="H316">
        <v>1.4</v>
      </c>
      <c r="I316">
        <v>2.4700000000000002</v>
      </c>
      <c r="J316">
        <v>0.45</v>
      </c>
      <c r="K316">
        <v>3.14</v>
      </c>
      <c r="L316">
        <v>480.78</v>
      </c>
      <c r="M316">
        <v>26.62</v>
      </c>
      <c r="N316">
        <v>1078.72</v>
      </c>
    </row>
    <row r="317" spans="1:14" x14ac:dyDescent="0.2">
      <c r="A317" t="s">
        <v>14</v>
      </c>
      <c r="C317" t="s">
        <v>56</v>
      </c>
      <c r="D317" t="s">
        <v>21</v>
      </c>
      <c r="E317">
        <v>6.64</v>
      </c>
      <c r="F317">
        <v>3.17</v>
      </c>
      <c r="G317">
        <v>14.9</v>
      </c>
      <c r="H317">
        <v>0.15</v>
      </c>
      <c r="I317">
        <v>2.31</v>
      </c>
      <c r="J317">
        <v>0.05</v>
      </c>
      <c r="K317">
        <v>0.34</v>
      </c>
      <c r="L317">
        <v>56.99</v>
      </c>
      <c r="M317">
        <v>3.15</v>
      </c>
      <c r="N317">
        <v>127.87</v>
      </c>
    </row>
    <row r="318" spans="1:14" x14ac:dyDescent="0.2">
      <c r="A318" t="s">
        <v>14</v>
      </c>
      <c r="C318" t="s">
        <v>56</v>
      </c>
      <c r="D318" t="s">
        <v>22</v>
      </c>
      <c r="E318">
        <v>1.53</v>
      </c>
      <c r="F318">
        <v>0.73</v>
      </c>
      <c r="G318">
        <v>3.43</v>
      </c>
      <c r="H318">
        <v>0.1</v>
      </c>
      <c r="I318">
        <v>6.99</v>
      </c>
      <c r="J318">
        <v>0.04</v>
      </c>
      <c r="K318">
        <v>0.22</v>
      </c>
      <c r="L318">
        <v>12.29</v>
      </c>
      <c r="M318">
        <v>0.68</v>
      </c>
      <c r="N318">
        <v>27.57</v>
      </c>
    </row>
    <row r="319" spans="1:14" x14ac:dyDescent="0.2">
      <c r="A319" t="s">
        <v>14</v>
      </c>
      <c r="C319" t="s">
        <v>56</v>
      </c>
      <c r="D319" t="s">
        <v>23</v>
      </c>
      <c r="E319">
        <v>12.4</v>
      </c>
      <c r="F319">
        <v>5.92</v>
      </c>
      <c r="G319">
        <v>27.82</v>
      </c>
      <c r="H319">
        <v>-0.08</v>
      </c>
      <c r="I319">
        <v>-0.64</v>
      </c>
      <c r="J319">
        <v>-0.08</v>
      </c>
      <c r="K319">
        <v>-0.18</v>
      </c>
      <c r="L319">
        <v>79.650000000000006</v>
      </c>
      <c r="M319">
        <v>4.41</v>
      </c>
      <c r="N319">
        <v>178.71</v>
      </c>
    </row>
    <row r="320" spans="1:14" x14ac:dyDescent="0.2">
      <c r="A320" t="s">
        <v>14</v>
      </c>
      <c r="C320" t="s">
        <v>56</v>
      </c>
      <c r="D320" t="s">
        <v>24</v>
      </c>
      <c r="E320">
        <v>209.62</v>
      </c>
      <c r="F320">
        <v>100</v>
      </c>
      <c r="G320">
        <v>470.32</v>
      </c>
      <c r="H320">
        <v>1.69</v>
      </c>
      <c r="I320">
        <v>0.81</v>
      </c>
      <c r="J320">
        <v>0</v>
      </c>
      <c r="K320">
        <v>3.79</v>
      </c>
      <c r="L320">
        <v>1806.36</v>
      </c>
      <c r="M320">
        <v>100</v>
      </c>
      <c r="N320">
        <v>4052.89</v>
      </c>
    </row>
    <row r="321" spans="1:14" x14ac:dyDescent="0.2">
      <c r="A321" t="s">
        <v>14</v>
      </c>
      <c r="C321" t="s">
        <v>56</v>
      </c>
      <c r="D321" t="s">
        <v>25</v>
      </c>
      <c r="E321">
        <v>18.39</v>
      </c>
      <c r="F321">
        <v>8.77</v>
      </c>
      <c r="G321">
        <v>41.26</v>
      </c>
      <c r="H321">
        <v>0.37</v>
      </c>
      <c r="I321">
        <v>2.0499999999999998</v>
      </c>
      <c r="J321">
        <v>0.1</v>
      </c>
      <c r="K321">
        <v>0.83</v>
      </c>
      <c r="L321">
        <v>186.84</v>
      </c>
      <c r="M321">
        <v>10.34</v>
      </c>
      <c r="N321">
        <v>419.21</v>
      </c>
    </row>
    <row r="322" spans="1:14" x14ac:dyDescent="0.2">
      <c r="A322" t="s">
        <v>14</v>
      </c>
      <c r="C322" t="s">
        <v>57</v>
      </c>
      <c r="D322" t="s">
        <v>16</v>
      </c>
      <c r="E322">
        <v>8.56</v>
      </c>
      <c r="F322">
        <v>4.1100000000000003</v>
      </c>
      <c r="G322">
        <v>19.21</v>
      </c>
      <c r="H322">
        <v>0.53</v>
      </c>
      <c r="I322">
        <v>6.6</v>
      </c>
      <c r="J322">
        <v>0.25</v>
      </c>
      <c r="K322">
        <v>1.19</v>
      </c>
      <c r="L322">
        <v>83.27</v>
      </c>
      <c r="M322">
        <v>4.13</v>
      </c>
      <c r="N322">
        <v>186.83</v>
      </c>
    </row>
    <row r="323" spans="1:14" x14ac:dyDescent="0.2">
      <c r="A323" t="s">
        <v>14</v>
      </c>
      <c r="C323" t="s">
        <v>57</v>
      </c>
      <c r="D323" t="s">
        <v>17</v>
      </c>
      <c r="E323">
        <v>46.12</v>
      </c>
      <c r="F323">
        <v>22.12</v>
      </c>
      <c r="G323">
        <v>103.48</v>
      </c>
      <c r="H323">
        <v>-3.7</v>
      </c>
      <c r="I323">
        <v>-7.43</v>
      </c>
      <c r="J323">
        <v>-1.82</v>
      </c>
      <c r="K323">
        <v>-8.3000000000000007</v>
      </c>
      <c r="L323">
        <v>434.13</v>
      </c>
      <c r="M323">
        <v>21.55</v>
      </c>
      <c r="N323">
        <v>974.05</v>
      </c>
    </row>
    <row r="324" spans="1:14" x14ac:dyDescent="0.2">
      <c r="A324" t="s">
        <v>14</v>
      </c>
      <c r="C324" t="s">
        <v>57</v>
      </c>
      <c r="D324" t="s">
        <v>18</v>
      </c>
      <c r="E324">
        <v>36.35</v>
      </c>
      <c r="F324">
        <v>17.43</v>
      </c>
      <c r="G324">
        <v>81.56</v>
      </c>
      <c r="H324">
        <v>-6.25</v>
      </c>
      <c r="I324">
        <v>-14.67</v>
      </c>
      <c r="J324">
        <v>-3.04</v>
      </c>
      <c r="K324">
        <v>-14.02</v>
      </c>
      <c r="L324">
        <v>367.02</v>
      </c>
      <c r="M324">
        <v>18.22</v>
      </c>
      <c r="N324">
        <v>823.47</v>
      </c>
    </row>
    <row r="325" spans="1:14" x14ac:dyDescent="0.2">
      <c r="A325" t="s">
        <v>14</v>
      </c>
      <c r="C325" t="s">
        <v>57</v>
      </c>
      <c r="D325" t="s">
        <v>19</v>
      </c>
      <c r="E325">
        <v>24.2</v>
      </c>
      <c r="F325">
        <v>11.61</v>
      </c>
      <c r="G325">
        <v>54.3</v>
      </c>
      <c r="H325">
        <v>2.67</v>
      </c>
      <c r="I325">
        <v>12.4</v>
      </c>
      <c r="J325">
        <v>1.27</v>
      </c>
      <c r="K325">
        <v>5.99</v>
      </c>
      <c r="L325">
        <v>220.62</v>
      </c>
      <c r="M325">
        <v>10.95</v>
      </c>
      <c r="N325">
        <v>495</v>
      </c>
    </row>
    <row r="326" spans="1:14" x14ac:dyDescent="0.2">
      <c r="A326" t="s">
        <v>14</v>
      </c>
      <c r="C326" t="s">
        <v>57</v>
      </c>
      <c r="D326" t="s">
        <v>20</v>
      </c>
      <c r="E326">
        <v>56.63</v>
      </c>
      <c r="F326">
        <v>27.16</v>
      </c>
      <c r="G326">
        <v>127.06</v>
      </c>
      <c r="H326">
        <v>2.06</v>
      </c>
      <c r="I326">
        <v>3.77</v>
      </c>
      <c r="J326">
        <v>0.94</v>
      </c>
      <c r="K326">
        <v>4.62</v>
      </c>
      <c r="L326">
        <v>537.41</v>
      </c>
      <c r="M326">
        <v>26.67</v>
      </c>
      <c r="N326">
        <v>1205.77</v>
      </c>
    </row>
    <row r="327" spans="1:14" x14ac:dyDescent="0.2">
      <c r="A327" t="s">
        <v>14</v>
      </c>
      <c r="C327" t="s">
        <v>57</v>
      </c>
      <c r="D327" t="s">
        <v>21</v>
      </c>
      <c r="E327">
        <v>6.09</v>
      </c>
      <c r="F327">
        <v>2.92</v>
      </c>
      <c r="G327">
        <v>13.66</v>
      </c>
      <c r="H327">
        <v>0.04</v>
      </c>
      <c r="I327">
        <v>0.66</v>
      </c>
      <c r="J327">
        <v>0.01</v>
      </c>
      <c r="K327">
        <v>0.09</v>
      </c>
      <c r="L327">
        <v>63.08</v>
      </c>
      <c r="M327">
        <v>3.13</v>
      </c>
      <c r="N327">
        <v>141.53</v>
      </c>
    </row>
    <row r="328" spans="1:14" x14ac:dyDescent="0.2">
      <c r="A328" t="s">
        <v>14</v>
      </c>
      <c r="C328" t="s">
        <v>57</v>
      </c>
      <c r="D328" t="s">
        <v>22</v>
      </c>
      <c r="E328">
        <v>1.54</v>
      </c>
      <c r="F328">
        <v>0.74</v>
      </c>
      <c r="G328">
        <v>3.46</v>
      </c>
      <c r="H328">
        <v>0.34</v>
      </c>
      <c r="I328">
        <v>28.33</v>
      </c>
      <c r="J328">
        <v>0.16</v>
      </c>
      <c r="K328">
        <v>0.76</v>
      </c>
      <c r="L328">
        <v>13.83</v>
      </c>
      <c r="M328">
        <v>0.69</v>
      </c>
      <c r="N328">
        <v>31.03</v>
      </c>
    </row>
    <row r="329" spans="1:14" x14ac:dyDescent="0.2">
      <c r="A329" t="s">
        <v>14</v>
      </c>
      <c r="C329" t="s">
        <v>57</v>
      </c>
      <c r="D329" t="s">
        <v>23</v>
      </c>
      <c r="E329">
        <v>9.1</v>
      </c>
      <c r="F329">
        <v>4.3600000000000003</v>
      </c>
      <c r="G329">
        <v>20.420000000000002</v>
      </c>
      <c r="H329">
        <v>-0.84</v>
      </c>
      <c r="I329">
        <v>-8.4499999999999993</v>
      </c>
      <c r="J329">
        <v>-0.42</v>
      </c>
      <c r="K329">
        <v>-1.88</v>
      </c>
      <c r="L329">
        <v>88.75</v>
      </c>
      <c r="M329">
        <v>4.4000000000000004</v>
      </c>
      <c r="N329">
        <v>199.13</v>
      </c>
    </row>
    <row r="330" spans="1:14" x14ac:dyDescent="0.2">
      <c r="A330" t="s">
        <v>14</v>
      </c>
      <c r="C330" t="s">
        <v>57</v>
      </c>
      <c r="D330" t="s">
        <v>24</v>
      </c>
      <c r="E330">
        <v>208.49</v>
      </c>
      <c r="F330">
        <v>100</v>
      </c>
      <c r="G330">
        <v>467.78</v>
      </c>
      <c r="H330">
        <v>0.36</v>
      </c>
      <c r="I330">
        <v>0.17</v>
      </c>
      <c r="J330">
        <v>0</v>
      </c>
      <c r="K330">
        <v>0.81</v>
      </c>
      <c r="L330">
        <v>2014.85</v>
      </c>
      <c r="M330">
        <v>100</v>
      </c>
      <c r="N330">
        <v>4520.67</v>
      </c>
    </row>
    <row r="331" spans="1:14" x14ac:dyDescent="0.2">
      <c r="A331" t="s">
        <v>14</v>
      </c>
      <c r="C331" t="s">
        <v>57</v>
      </c>
      <c r="D331" t="s">
        <v>25</v>
      </c>
      <c r="E331">
        <v>19.899999999999999</v>
      </c>
      <c r="F331">
        <v>9.5399999999999991</v>
      </c>
      <c r="G331">
        <v>44.65</v>
      </c>
      <c r="H331">
        <v>5.51</v>
      </c>
      <c r="I331">
        <v>38.29</v>
      </c>
      <c r="J331">
        <v>2.63</v>
      </c>
      <c r="K331">
        <v>12.36</v>
      </c>
      <c r="L331">
        <v>206.74</v>
      </c>
      <c r="M331">
        <v>10.26</v>
      </c>
      <c r="N331">
        <v>463.86</v>
      </c>
    </row>
    <row r="332" spans="1:14" x14ac:dyDescent="0.2">
      <c r="A332" t="s">
        <v>14</v>
      </c>
      <c r="C332" t="s">
        <v>58</v>
      </c>
      <c r="D332" t="s">
        <v>16</v>
      </c>
      <c r="E332">
        <v>9.42</v>
      </c>
      <c r="F332">
        <v>4.22</v>
      </c>
      <c r="G332">
        <v>21.14</v>
      </c>
      <c r="H332">
        <v>0.65</v>
      </c>
      <c r="I332">
        <v>7.41</v>
      </c>
      <c r="J332">
        <v>0.28999999999999998</v>
      </c>
      <c r="K332">
        <v>1.46</v>
      </c>
      <c r="L332">
        <v>92.69</v>
      </c>
      <c r="M332">
        <v>4.1399999999999997</v>
      </c>
      <c r="N332">
        <v>207.97</v>
      </c>
    </row>
    <row r="333" spans="1:14" x14ac:dyDescent="0.2">
      <c r="A333" t="s">
        <v>14</v>
      </c>
      <c r="C333" t="s">
        <v>58</v>
      </c>
      <c r="D333" t="s">
        <v>17</v>
      </c>
      <c r="E333">
        <v>48.68</v>
      </c>
      <c r="F333">
        <v>21.81</v>
      </c>
      <c r="G333">
        <v>109.22</v>
      </c>
      <c r="H333">
        <v>-7.25</v>
      </c>
      <c r="I333">
        <v>-12.96</v>
      </c>
      <c r="J333">
        <v>-3.23</v>
      </c>
      <c r="K333">
        <v>-16.27</v>
      </c>
      <c r="L333">
        <v>482.81</v>
      </c>
      <c r="M333">
        <v>21.57</v>
      </c>
      <c r="N333">
        <v>1083.27</v>
      </c>
    </row>
    <row r="334" spans="1:14" x14ac:dyDescent="0.2">
      <c r="A334" t="s">
        <v>14</v>
      </c>
      <c r="C334" t="s">
        <v>58</v>
      </c>
      <c r="D334" t="s">
        <v>18</v>
      </c>
      <c r="E334">
        <v>42.22</v>
      </c>
      <c r="F334">
        <v>18.920000000000002</v>
      </c>
      <c r="G334">
        <v>94.73</v>
      </c>
      <c r="H334">
        <v>-6.37</v>
      </c>
      <c r="I334">
        <v>-13.11</v>
      </c>
      <c r="J334">
        <v>-2.84</v>
      </c>
      <c r="K334">
        <v>-14.29</v>
      </c>
      <c r="L334">
        <v>409.24</v>
      </c>
      <c r="M334">
        <v>18.29</v>
      </c>
      <c r="N334">
        <v>918.2</v>
      </c>
    </row>
    <row r="335" spans="1:14" x14ac:dyDescent="0.2">
      <c r="A335" t="s">
        <v>14</v>
      </c>
      <c r="C335" t="s">
        <v>58</v>
      </c>
      <c r="D335" t="s">
        <v>19</v>
      </c>
      <c r="E335">
        <v>20.39</v>
      </c>
      <c r="F335">
        <v>9.14</v>
      </c>
      <c r="G335">
        <v>45.75</v>
      </c>
      <c r="H335">
        <v>-0.46</v>
      </c>
      <c r="I335">
        <v>-2.21</v>
      </c>
      <c r="J335">
        <v>-0.2</v>
      </c>
      <c r="K335">
        <v>-1.03</v>
      </c>
      <c r="L335">
        <v>241.01</v>
      </c>
      <c r="M335">
        <v>10.77</v>
      </c>
      <c r="N335">
        <v>540.75</v>
      </c>
    </row>
    <row r="336" spans="1:14" x14ac:dyDescent="0.2">
      <c r="A336" t="s">
        <v>14</v>
      </c>
      <c r="C336" t="s">
        <v>58</v>
      </c>
      <c r="D336" t="s">
        <v>20</v>
      </c>
      <c r="E336">
        <v>56.55</v>
      </c>
      <c r="F336">
        <v>25.34</v>
      </c>
      <c r="G336">
        <v>126.88</v>
      </c>
      <c r="H336">
        <v>-0.25</v>
      </c>
      <c r="I336">
        <v>-0.44</v>
      </c>
      <c r="J336">
        <v>-0.09</v>
      </c>
      <c r="K336">
        <v>-0.56000000000000005</v>
      </c>
      <c r="L336">
        <v>593.96</v>
      </c>
      <c r="M336">
        <v>26.54</v>
      </c>
      <c r="N336">
        <v>1332.65</v>
      </c>
    </row>
    <row r="337" spans="1:14" x14ac:dyDescent="0.2">
      <c r="A337" t="s">
        <v>14</v>
      </c>
      <c r="C337" t="s">
        <v>58</v>
      </c>
      <c r="D337" t="s">
        <v>21</v>
      </c>
      <c r="E337">
        <v>6.5</v>
      </c>
      <c r="F337">
        <v>2.91</v>
      </c>
      <c r="G337">
        <v>14.58</v>
      </c>
      <c r="H337">
        <v>-0.06</v>
      </c>
      <c r="I337">
        <v>-0.91</v>
      </c>
      <c r="J337">
        <v>-0.03</v>
      </c>
      <c r="K337">
        <v>-0.13</v>
      </c>
      <c r="L337">
        <v>69.58</v>
      </c>
      <c r="M337">
        <v>3.11</v>
      </c>
      <c r="N337">
        <v>156.12</v>
      </c>
    </row>
    <row r="338" spans="1:14" x14ac:dyDescent="0.2">
      <c r="A338" t="s">
        <v>14</v>
      </c>
      <c r="C338" t="s">
        <v>58</v>
      </c>
      <c r="D338" t="s">
        <v>22</v>
      </c>
      <c r="E338">
        <v>1.48</v>
      </c>
      <c r="F338">
        <v>0.66</v>
      </c>
      <c r="G338">
        <v>3.32</v>
      </c>
      <c r="H338">
        <v>-0.03</v>
      </c>
      <c r="I338">
        <v>-1.99</v>
      </c>
      <c r="J338">
        <v>-0.02</v>
      </c>
      <c r="K338">
        <v>-7.0000000000000007E-2</v>
      </c>
      <c r="L338">
        <v>15.31</v>
      </c>
      <c r="M338">
        <v>0.68</v>
      </c>
      <c r="N338">
        <v>34.35</v>
      </c>
    </row>
    <row r="339" spans="1:14" x14ac:dyDescent="0.2">
      <c r="A339" t="s">
        <v>14</v>
      </c>
      <c r="C339" t="s">
        <v>58</v>
      </c>
      <c r="D339" t="s">
        <v>23</v>
      </c>
      <c r="E339">
        <v>7.04</v>
      </c>
      <c r="F339">
        <v>3.15</v>
      </c>
      <c r="G339">
        <v>15.8</v>
      </c>
      <c r="H339">
        <v>1.47</v>
      </c>
      <c r="I339">
        <v>26.39</v>
      </c>
      <c r="J339">
        <v>0.66</v>
      </c>
      <c r="K339">
        <v>3.3</v>
      </c>
      <c r="L339">
        <v>95.79</v>
      </c>
      <c r="M339">
        <v>4.28</v>
      </c>
      <c r="N339">
        <v>214.92</v>
      </c>
    </row>
    <row r="340" spans="1:14" x14ac:dyDescent="0.2">
      <c r="A340" t="s">
        <v>14</v>
      </c>
      <c r="C340" t="s">
        <v>58</v>
      </c>
      <c r="D340" t="s">
        <v>24</v>
      </c>
      <c r="E340">
        <v>223.15</v>
      </c>
      <c r="F340">
        <v>100</v>
      </c>
      <c r="G340">
        <v>500.68</v>
      </c>
      <c r="H340">
        <v>-0.19</v>
      </c>
      <c r="I340">
        <v>-0.09</v>
      </c>
      <c r="J340">
        <v>0</v>
      </c>
      <c r="K340">
        <v>-0.43</v>
      </c>
      <c r="L340">
        <v>2238</v>
      </c>
      <c r="M340">
        <v>100</v>
      </c>
      <c r="N340">
        <v>5021.3500000000004</v>
      </c>
    </row>
    <row r="341" spans="1:14" x14ac:dyDescent="0.2">
      <c r="A341" t="s">
        <v>14</v>
      </c>
      <c r="C341" t="s">
        <v>58</v>
      </c>
      <c r="D341" t="s">
        <v>25</v>
      </c>
      <c r="E341">
        <v>30.87</v>
      </c>
      <c r="F341">
        <v>13.83</v>
      </c>
      <c r="G341">
        <v>69.260000000000005</v>
      </c>
      <c r="H341">
        <v>12.11</v>
      </c>
      <c r="I341">
        <v>64.55</v>
      </c>
      <c r="J341">
        <v>5.43</v>
      </c>
      <c r="K341">
        <v>27.17</v>
      </c>
      <c r="L341">
        <v>237.61</v>
      </c>
      <c r="M341">
        <v>10.62</v>
      </c>
      <c r="N341">
        <v>533.12</v>
      </c>
    </row>
    <row r="342" spans="1:14" x14ac:dyDescent="0.2">
      <c r="A342" t="s">
        <v>14</v>
      </c>
      <c r="C342" t="s">
        <v>59</v>
      </c>
      <c r="D342" t="s">
        <v>16</v>
      </c>
      <c r="E342">
        <v>9.94</v>
      </c>
      <c r="F342">
        <v>4.16</v>
      </c>
      <c r="G342">
        <v>22.3</v>
      </c>
      <c r="H342">
        <v>0.97</v>
      </c>
      <c r="I342">
        <v>10.81</v>
      </c>
      <c r="J342">
        <v>0.38</v>
      </c>
      <c r="K342">
        <v>2.1800000000000002</v>
      </c>
      <c r="L342">
        <v>102.63</v>
      </c>
      <c r="M342">
        <v>4.1399999999999997</v>
      </c>
      <c r="N342">
        <v>230.27</v>
      </c>
    </row>
    <row r="343" spans="1:14" x14ac:dyDescent="0.2">
      <c r="A343" t="s">
        <v>14</v>
      </c>
      <c r="C343" t="s">
        <v>59</v>
      </c>
      <c r="D343" t="s">
        <v>17</v>
      </c>
      <c r="E343">
        <v>54.84</v>
      </c>
      <c r="F343">
        <v>22.93</v>
      </c>
      <c r="G343">
        <v>123.04</v>
      </c>
      <c r="H343">
        <v>-2.56</v>
      </c>
      <c r="I343">
        <v>-4.46</v>
      </c>
      <c r="J343">
        <v>-1.23</v>
      </c>
      <c r="K343">
        <v>-5.74</v>
      </c>
      <c r="L343">
        <v>537.65</v>
      </c>
      <c r="M343">
        <v>21.7</v>
      </c>
      <c r="N343">
        <v>1206.31</v>
      </c>
    </row>
    <row r="344" spans="1:14" x14ac:dyDescent="0.2">
      <c r="A344" t="s">
        <v>14</v>
      </c>
      <c r="C344" t="s">
        <v>59</v>
      </c>
      <c r="D344" t="s">
        <v>18</v>
      </c>
      <c r="E344">
        <v>52.02</v>
      </c>
      <c r="F344">
        <v>21.75</v>
      </c>
      <c r="G344">
        <v>116.72</v>
      </c>
      <c r="H344">
        <v>0.63</v>
      </c>
      <c r="I344">
        <v>1.23</v>
      </c>
      <c r="J344">
        <v>0.12</v>
      </c>
      <c r="K344">
        <v>1.41</v>
      </c>
      <c r="L344">
        <v>461.26</v>
      </c>
      <c r="M344">
        <v>18.62</v>
      </c>
      <c r="N344">
        <v>1034.92</v>
      </c>
    </row>
    <row r="345" spans="1:14" x14ac:dyDescent="0.2">
      <c r="A345" t="s">
        <v>14</v>
      </c>
      <c r="C345" t="s">
        <v>59</v>
      </c>
      <c r="D345" t="s">
        <v>19</v>
      </c>
      <c r="E345">
        <v>22.22</v>
      </c>
      <c r="F345">
        <v>9.2899999999999991</v>
      </c>
      <c r="G345">
        <v>49.85</v>
      </c>
      <c r="H345">
        <v>-0.54</v>
      </c>
      <c r="I345">
        <v>-2.37</v>
      </c>
      <c r="J345">
        <v>-0.28999999999999998</v>
      </c>
      <c r="K345">
        <v>-1.21</v>
      </c>
      <c r="L345">
        <v>263.23</v>
      </c>
      <c r="M345">
        <v>10.63</v>
      </c>
      <c r="N345">
        <v>590.6</v>
      </c>
    </row>
    <row r="346" spans="1:14" x14ac:dyDescent="0.2">
      <c r="A346" t="s">
        <v>14</v>
      </c>
      <c r="C346" t="s">
        <v>59</v>
      </c>
      <c r="D346" t="s">
        <v>20</v>
      </c>
      <c r="E346">
        <v>59.89</v>
      </c>
      <c r="F346">
        <v>25.04</v>
      </c>
      <c r="G346">
        <v>134.37</v>
      </c>
      <c r="H346">
        <v>0.65</v>
      </c>
      <c r="I346">
        <v>1.1000000000000001</v>
      </c>
      <c r="J346">
        <v>0.1</v>
      </c>
      <c r="K346">
        <v>1.46</v>
      </c>
      <c r="L346">
        <v>653.85</v>
      </c>
      <c r="M346">
        <v>26.39</v>
      </c>
      <c r="N346">
        <v>1467.03</v>
      </c>
    </row>
    <row r="347" spans="1:14" x14ac:dyDescent="0.2">
      <c r="A347" t="s">
        <v>14</v>
      </c>
      <c r="C347" t="s">
        <v>59</v>
      </c>
      <c r="D347" t="s">
        <v>21</v>
      </c>
      <c r="E347">
        <v>6.87</v>
      </c>
      <c r="F347">
        <v>2.87</v>
      </c>
      <c r="G347">
        <v>15.41</v>
      </c>
      <c r="H347">
        <v>-0.11</v>
      </c>
      <c r="I347">
        <v>-1.58</v>
      </c>
      <c r="J347">
        <v>-7.0000000000000007E-2</v>
      </c>
      <c r="K347">
        <v>-0.25</v>
      </c>
      <c r="L347">
        <v>76.45</v>
      </c>
      <c r="M347">
        <v>3.09</v>
      </c>
      <c r="N347">
        <v>171.53</v>
      </c>
    </row>
    <row r="348" spans="1:14" x14ac:dyDescent="0.2">
      <c r="A348" t="s">
        <v>14</v>
      </c>
      <c r="C348" t="s">
        <v>59</v>
      </c>
      <c r="D348" t="s">
        <v>22</v>
      </c>
      <c r="E348">
        <v>1.56</v>
      </c>
      <c r="F348">
        <v>0.65</v>
      </c>
      <c r="G348">
        <v>3.5</v>
      </c>
      <c r="H348">
        <v>0.2</v>
      </c>
      <c r="I348">
        <v>14.71</v>
      </c>
      <c r="J348">
        <v>0.08</v>
      </c>
      <c r="K348">
        <v>0.45</v>
      </c>
      <c r="L348">
        <v>16.87</v>
      </c>
      <c r="M348">
        <v>0.68</v>
      </c>
      <c r="N348">
        <v>37.85</v>
      </c>
    </row>
    <row r="349" spans="1:14" x14ac:dyDescent="0.2">
      <c r="A349" t="s">
        <v>14</v>
      </c>
      <c r="C349" t="s">
        <v>59</v>
      </c>
      <c r="D349" t="s">
        <v>23</v>
      </c>
      <c r="E349">
        <v>3.7</v>
      </c>
      <c r="F349">
        <v>1.55</v>
      </c>
      <c r="G349">
        <v>8.3000000000000007</v>
      </c>
      <c r="H349">
        <v>0.16</v>
      </c>
      <c r="I349">
        <v>4.5199999999999996</v>
      </c>
      <c r="J349">
        <v>0.06</v>
      </c>
      <c r="K349">
        <v>0.36</v>
      </c>
      <c r="L349">
        <v>99.49</v>
      </c>
      <c r="M349">
        <v>4.0199999999999996</v>
      </c>
      <c r="N349">
        <v>223.22</v>
      </c>
    </row>
    <row r="350" spans="1:14" x14ac:dyDescent="0.2">
      <c r="A350" t="s">
        <v>14</v>
      </c>
      <c r="C350" t="s">
        <v>59</v>
      </c>
      <c r="D350" t="s">
        <v>24</v>
      </c>
      <c r="E350">
        <v>239.18</v>
      </c>
      <c r="F350">
        <v>100</v>
      </c>
      <c r="G350">
        <v>536.64</v>
      </c>
      <c r="H350">
        <v>1.62</v>
      </c>
      <c r="I350">
        <v>0.68</v>
      </c>
      <c r="J350">
        <v>0</v>
      </c>
      <c r="K350">
        <v>3.63</v>
      </c>
      <c r="L350">
        <v>2477.1799999999998</v>
      </c>
      <c r="M350">
        <v>100</v>
      </c>
      <c r="N350">
        <v>5557.99</v>
      </c>
    </row>
    <row r="351" spans="1:14" x14ac:dyDescent="0.2">
      <c r="A351" t="s">
        <v>14</v>
      </c>
      <c r="C351" t="s">
        <v>59</v>
      </c>
      <c r="D351" t="s">
        <v>25</v>
      </c>
      <c r="E351">
        <v>28.14</v>
      </c>
      <c r="F351">
        <v>11.77</v>
      </c>
      <c r="G351">
        <v>63.14</v>
      </c>
      <c r="H351">
        <v>2.2200000000000002</v>
      </c>
      <c r="I351">
        <v>8.56</v>
      </c>
      <c r="J351">
        <v>0.86</v>
      </c>
      <c r="K351">
        <v>4.9800000000000004</v>
      </c>
      <c r="L351">
        <v>265.75</v>
      </c>
      <c r="M351">
        <v>10.73</v>
      </c>
      <c r="N351">
        <v>596.26</v>
      </c>
    </row>
    <row r="352" spans="1:14" x14ac:dyDescent="0.2">
      <c r="A352" t="s">
        <v>14</v>
      </c>
      <c r="C352" t="s">
        <v>60</v>
      </c>
      <c r="D352" t="s">
        <v>16</v>
      </c>
      <c r="E352">
        <v>10.3</v>
      </c>
      <c r="F352">
        <v>4.0599999999999996</v>
      </c>
      <c r="G352">
        <v>23.11</v>
      </c>
      <c r="H352">
        <v>0.83</v>
      </c>
      <c r="I352">
        <v>8.76</v>
      </c>
      <c r="J352">
        <v>0.31</v>
      </c>
      <c r="K352">
        <v>1.86</v>
      </c>
      <c r="L352">
        <v>112.93</v>
      </c>
      <c r="M352">
        <v>4.1399999999999997</v>
      </c>
      <c r="N352">
        <v>253.38</v>
      </c>
    </row>
    <row r="353" spans="1:14" x14ac:dyDescent="0.2">
      <c r="A353" t="s">
        <v>14</v>
      </c>
      <c r="C353" t="s">
        <v>60</v>
      </c>
      <c r="D353" t="s">
        <v>17</v>
      </c>
      <c r="E353">
        <v>50.58</v>
      </c>
      <c r="F353">
        <v>19.93</v>
      </c>
      <c r="G353">
        <v>113.49</v>
      </c>
      <c r="H353">
        <v>-8.49</v>
      </c>
      <c r="I353">
        <v>-14.37</v>
      </c>
      <c r="J353">
        <v>-3.44</v>
      </c>
      <c r="K353">
        <v>-19.05</v>
      </c>
      <c r="L353">
        <v>588.23</v>
      </c>
      <c r="M353">
        <v>21.54</v>
      </c>
      <c r="N353">
        <v>1319.8</v>
      </c>
    </row>
    <row r="354" spans="1:14" x14ac:dyDescent="0.2">
      <c r="A354" t="s">
        <v>14</v>
      </c>
      <c r="C354" t="s">
        <v>60</v>
      </c>
      <c r="D354" t="s">
        <v>18</v>
      </c>
      <c r="E354">
        <v>47.03</v>
      </c>
      <c r="F354">
        <v>18.53</v>
      </c>
      <c r="G354">
        <v>105.52</v>
      </c>
      <c r="H354">
        <v>-9.5399999999999991</v>
      </c>
      <c r="I354">
        <v>-16.86</v>
      </c>
      <c r="J354">
        <v>-3.85</v>
      </c>
      <c r="K354">
        <v>-21.4</v>
      </c>
      <c r="L354">
        <v>508.29</v>
      </c>
      <c r="M354">
        <v>18.61</v>
      </c>
      <c r="N354">
        <v>1140.44</v>
      </c>
    </row>
    <row r="355" spans="1:14" x14ac:dyDescent="0.2">
      <c r="A355" t="s">
        <v>14</v>
      </c>
      <c r="C355" t="s">
        <v>60</v>
      </c>
      <c r="D355" t="s">
        <v>19</v>
      </c>
      <c r="E355">
        <v>24.76</v>
      </c>
      <c r="F355">
        <v>9.75</v>
      </c>
      <c r="G355">
        <v>55.55</v>
      </c>
      <c r="H355">
        <v>2.37</v>
      </c>
      <c r="I355">
        <v>10.59</v>
      </c>
      <c r="J355">
        <v>0.89</v>
      </c>
      <c r="K355">
        <v>5.32</v>
      </c>
      <c r="L355">
        <v>287.99</v>
      </c>
      <c r="M355">
        <v>10.55</v>
      </c>
      <c r="N355">
        <v>646.16</v>
      </c>
    </row>
    <row r="356" spans="1:14" x14ac:dyDescent="0.2">
      <c r="A356" t="s">
        <v>14</v>
      </c>
      <c r="C356" t="s">
        <v>60</v>
      </c>
      <c r="D356" t="s">
        <v>20</v>
      </c>
      <c r="E356">
        <v>70.27</v>
      </c>
      <c r="F356">
        <v>27.68</v>
      </c>
      <c r="G356">
        <v>157.66</v>
      </c>
      <c r="H356">
        <v>3.33</v>
      </c>
      <c r="I356">
        <v>4.97</v>
      </c>
      <c r="J356">
        <v>1.2</v>
      </c>
      <c r="K356">
        <v>7.47</v>
      </c>
      <c r="L356">
        <v>724.12</v>
      </c>
      <c r="M356">
        <v>26.51</v>
      </c>
      <c r="N356">
        <v>1624.69</v>
      </c>
    </row>
    <row r="357" spans="1:14" x14ac:dyDescent="0.2">
      <c r="A357" t="s">
        <v>14</v>
      </c>
      <c r="C357" t="s">
        <v>60</v>
      </c>
      <c r="D357" t="s">
        <v>21</v>
      </c>
      <c r="E357">
        <v>7.08</v>
      </c>
      <c r="F357">
        <v>2.79</v>
      </c>
      <c r="G357">
        <v>15.89</v>
      </c>
      <c r="H357">
        <v>-0.09</v>
      </c>
      <c r="I357">
        <v>-1.26</v>
      </c>
      <c r="J357">
        <v>-0.05</v>
      </c>
      <c r="K357">
        <v>-0.2</v>
      </c>
      <c r="L357">
        <v>83.53</v>
      </c>
      <c r="M357">
        <v>3.06</v>
      </c>
      <c r="N357">
        <v>187.41</v>
      </c>
    </row>
    <row r="358" spans="1:14" x14ac:dyDescent="0.2">
      <c r="A358" t="s">
        <v>14</v>
      </c>
      <c r="C358" t="s">
        <v>60</v>
      </c>
      <c r="D358" t="s">
        <v>22</v>
      </c>
      <c r="E358">
        <v>1.47</v>
      </c>
      <c r="F358">
        <v>0.57999999999999996</v>
      </c>
      <c r="G358">
        <v>3.3</v>
      </c>
      <c r="H358">
        <v>0.03</v>
      </c>
      <c r="I358">
        <v>2.08</v>
      </c>
      <c r="J358">
        <v>0.01</v>
      </c>
      <c r="K358">
        <v>7.0000000000000007E-2</v>
      </c>
      <c r="L358">
        <v>18.34</v>
      </c>
      <c r="M358">
        <v>0.67</v>
      </c>
      <c r="N358">
        <v>41.15</v>
      </c>
    </row>
    <row r="359" spans="1:14" x14ac:dyDescent="0.2">
      <c r="A359" t="s">
        <v>14</v>
      </c>
      <c r="C359" t="s">
        <v>60</v>
      </c>
      <c r="D359" t="s">
        <v>23</v>
      </c>
      <c r="E359">
        <v>2.74</v>
      </c>
      <c r="F359">
        <v>1.08</v>
      </c>
      <c r="G359">
        <v>6.15</v>
      </c>
      <c r="H359">
        <v>-0.44</v>
      </c>
      <c r="I359">
        <v>-13.84</v>
      </c>
      <c r="J359">
        <v>-0.18</v>
      </c>
      <c r="K359">
        <v>-0.99</v>
      </c>
      <c r="L359">
        <v>102.23</v>
      </c>
      <c r="M359">
        <v>3.74</v>
      </c>
      <c r="N359">
        <v>229.37</v>
      </c>
    </row>
    <row r="360" spans="1:14" x14ac:dyDescent="0.2">
      <c r="A360" t="s">
        <v>14</v>
      </c>
      <c r="C360" t="s">
        <v>60</v>
      </c>
      <c r="D360" t="s">
        <v>24</v>
      </c>
      <c r="E360">
        <v>253.85</v>
      </c>
      <c r="F360">
        <v>100</v>
      </c>
      <c r="G360">
        <v>569.55999999999995</v>
      </c>
      <c r="H360">
        <v>1.04</v>
      </c>
      <c r="I360">
        <v>0.41</v>
      </c>
      <c r="J360">
        <v>0</v>
      </c>
      <c r="K360">
        <v>2.33</v>
      </c>
      <c r="L360">
        <v>2731.03</v>
      </c>
      <c r="M360">
        <v>100</v>
      </c>
      <c r="N360">
        <v>6127.55</v>
      </c>
    </row>
    <row r="361" spans="1:14" x14ac:dyDescent="0.2">
      <c r="A361" t="s">
        <v>14</v>
      </c>
      <c r="C361" t="s">
        <v>60</v>
      </c>
      <c r="D361" t="s">
        <v>25</v>
      </c>
      <c r="E361">
        <v>39.619999999999997</v>
      </c>
      <c r="F361">
        <v>15.61</v>
      </c>
      <c r="G361">
        <v>88.89</v>
      </c>
      <c r="H361">
        <v>13.04</v>
      </c>
      <c r="I361">
        <v>49.06</v>
      </c>
      <c r="J361">
        <v>5.0999999999999996</v>
      </c>
      <c r="K361">
        <v>29.26</v>
      </c>
      <c r="L361">
        <v>305.37</v>
      </c>
      <c r="M361">
        <v>11.18</v>
      </c>
      <c r="N361">
        <v>685.15</v>
      </c>
    </row>
    <row r="362" spans="1:14" x14ac:dyDescent="0.2">
      <c r="A362" t="s">
        <v>14</v>
      </c>
      <c r="C362" t="s">
        <v>61</v>
      </c>
      <c r="D362" t="s">
        <v>16</v>
      </c>
      <c r="E362">
        <v>10.4</v>
      </c>
      <c r="F362">
        <v>4.07</v>
      </c>
      <c r="G362">
        <v>23.29</v>
      </c>
      <c r="H362">
        <v>-0.13</v>
      </c>
      <c r="I362">
        <v>-1.23</v>
      </c>
      <c r="J362">
        <v>0.22</v>
      </c>
      <c r="K362">
        <v>-0.28999999999999998</v>
      </c>
      <c r="L362">
        <v>10.4</v>
      </c>
      <c r="M362">
        <v>4.07</v>
      </c>
      <c r="N362">
        <v>23.29</v>
      </c>
    </row>
    <row r="363" spans="1:14" x14ac:dyDescent="0.2">
      <c r="A363" t="s">
        <v>14</v>
      </c>
      <c r="C363" t="s">
        <v>61</v>
      </c>
      <c r="D363" t="s">
        <v>17</v>
      </c>
      <c r="E363">
        <v>49.22</v>
      </c>
      <c r="F363">
        <v>19.25</v>
      </c>
      <c r="G363">
        <v>110.23</v>
      </c>
      <c r="H363">
        <v>-15.6</v>
      </c>
      <c r="I363">
        <v>-24.07</v>
      </c>
      <c r="J363">
        <v>-4.4400000000000004</v>
      </c>
      <c r="K363">
        <v>-34.94</v>
      </c>
      <c r="L363">
        <v>49.22</v>
      </c>
      <c r="M363">
        <v>19.25</v>
      </c>
      <c r="N363">
        <v>110.23</v>
      </c>
    </row>
    <row r="364" spans="1:14" x14ac:dyDescent="0.2">
      <c r="A364" t="s">
        <v>14</v>
      </c>
      <c r="C364" t="s">
        <v>61</v>
      </c>
      <c r="D364" t="s">
        <v>18</v>
      </c>
      <c r="E364">
        <v>43.2</v>
      </c>
      <c r="F364">
        <v>16.899999999999999</v>
      </c>
      <c r="G364">
        <v>96.75</v>
      </c>
      <c r="H364">
        <v>-17.670000000000002</v>
      </c>
      <c r="I364">
        <v>-29.03</v>
      </c>
      <c r="J364">
        <v>-5.35</v>
      </c>
      <c r="K364">
        <v>-39.57</v>
      </c>
      <c r="L364">
        <v>43.2</v>
      </c>
      <c r="M364">
        <v>16.899999999999999</v>
      </c>
      <c r="N364">
        <v>96.75</v>
      </c>
    </row>
    <row r="365" spans="1:14" x14ac:dyDescent="0.2">
      <c r="A365" t="s">
        <v>14</v>
      </c>
      <c r="C365" t="s">
        <v>61</v>
      </c>
      <c r="D365" t="s">
        <v>19</v>
      </c>
      <c r="E365">
        <v>30.07</v>
      </c>
      <c r="F365">
        <v>11.76</v>
      </c>
      <c r="G365">
        <v>67.349999999999994</v>
      </c>
      <c r="H365">
        <v>5.68</v>
      </c>
      <c r="I365">
        <v>23.29</v>
      </c>
      <c r="J365">
        <v>2.85</v>
      </c>
      <c r="K365">
        <v>12.72</v>
      </c>
      <c r="L365">
        <v>30.07</v>
      </c>
      <c r="M365">
        <v>11.76</v>
      </c>
      <c r="N365">
        <v>67.349999999999994</v>
      </c>
    </row>
    <row r="366" spans="1:14" x14ac:dyDescent="0.2">
      <c r="A366" t="s">
        <v>14</v>
      </c>
      <c r="C366" t="s">
        <v>61</v>
      </c>
      <c r="D366" t="s">
        <v>20</v>
      </c>
      <c r="E366">
        <v>72.739999999999995</v>
      </c>
      <c r="F366">
        <v>28.45</v>
      </c>
      <c r="G366">
        <v>162.91</v>
      </c>
      <c r="H366">
        <v>0.4</v>
      </c>
      <c r="I366">
        <v>0.55000000000000004</v>
      </c>
      <c r="J366">
        <v>2.0099999999999998</v>
      </c>
      <c r="K366">
        <v>0.9</v>
      </c>
      <c r="L366">
        <v>72.739999999999995</v>
      </c>
      <c r="M366">
        <v>28.45</v>
      </c>
      <c r="N366">
        <v>162.91</v>
      </c>
    </row>
    <row r="367" spans="1:14" x14ac:dyDescent="0.2">
      <c r="A367" t="s">
        <v>14</v>
      </c>
      <c r="C367" t="s">
        <v>61</v>
      </c>
      <c r="D367" t="s">
        <v>21</v>
      </c>
      <c r="E367">
        <v>7.66</v>
      </c>
      <c r="F367">
        <v>3</v>
      </c>
      <c r="G367">
        <v>17.16</v>
      </c>
      <c r="H367">
        <v>-1.08</v>
      </c>
      <c r="I367">
        <v>-12.36</v>
      </c>
      <c r="J367">
        <v>-0.19</v>
      </c>
      <c r="K367">
        <v>-2.42</v>
      </c>
      <c r="L367">
        <v>7.66</v>
      </c>
      <c r="M367">
        <v>3</v>
      </c>
      <c r="N367">
        <v>17.16</v>
      </c>
    </row>
    <row r="368" spans="1:14" x14ac:dyDescent="0.2">
      <c r="A368" t="s">
        <v>14</v>
      </c>
      <c r="C368" t="s">
        <v>61</v>
      </c>
      <c r="D368" t="s">
        <v>22</v>
      </c>
      <c r="E368">
        <v>1.2</v>
      </c>
      <c r="F368">
        <v>0.47</v>
      </c>
      <c r="G368">
        <v>2.69</v>
      </c>
      <c r="H368">
        <v>-0.41</v>
      </c>
      <c r="I368">
        <v>-25.47</v>
      </c>
      <c r="J368">
        <v>-0.12</v>
      </c>
      <c r="K368">
        <v>-0.92</v>
      </c>
      <c r="L368">
        <v>1.2</v>
      </c>
      <c r="M368">
        <v>0.47</v>
      </c>
      <c r="N368">
        <v>2.69</v>
      </c>
    </row>
    <row r="369" spans="1:14" x14ac:dyDescent="0.2">
      <c r="A369" t="s">
        <v>14</v>
      </c>
      <c r="C369" t="s">
        <v>61</v>
      </c>
      <c r="D369" t="s">
        <v>23</v>
      </c>
      <c r="E369">
        <v>3.2</v>
      </c>
      <c r="F369">
        <v>1.25</v>
      </c>
      <c r="G369">
        <v>7.17</v>
      </c>
      <c r="H369">
        <v>-0.21</v>
      </c>
      <c r="I369">
        <v>-6.16</v>
      </c>
      <c r="J369">
        <v>0</v>
      </c>
      <c r="K369">
        <v>-0.47</v>
      </c>
      <c r="L369">
        <v>3.2</v>
      </c>
      <c r="M369">
        <v>1.25</v>
      </c>
      <c r="N369">
        <v>7.17</v>
      </c>
    </row>
    <row r="370" spans="1:14" x14ac:dyDescent="0.2">
      <c r="A370" t="s">
        <v>14</v>
      </c>
      <c r="C370" t="s">
        <v>61</v>
      </c>
      <c r="D370" t="s">
        <v>24</v>
      </c>
      <c r="E370">
        <v>255.66</v>
      </c>
      <c r="F370">
        <v>100</v>
      </c>
      <c r="G370">
        <v>572.58000000000004</v>
      </c>
      <c r="H370">
        <v>-17.97</v>
      </c>
      <c r="I370">
        <v>-6.57</v>
      </c>
      <c r="J370">
        <v>0</v>
      </c>
      <c r="K370">
        <v>-40.25</v>
      </c>
      <c r="L370">
        <v>255.66</v>
      </c>
      <c r="M370">
        <v>100</v>
      </c>
      <c r="N370">
        <v>572.58000000000004</v>
      </c>
    </row>
    <row r="371" spans="1:14" x14ac:dyDescent="0.2">
      <c r="A371" t="s">
        <v>14</v>
      </c>
      <c r="C371" t="s">
        <v>61</v>
      </c>
      <c r="D371" t="s">
        <v>25</v>
      </c>
      <c r="E371">
        <v>37.97</v>
      </c>
      <c r="F371">
        <v>14.85</v>
      </c>
      <c r="G371">
        <v>85.04</v>
      </c>
      <c r="H371">
        <v>11.05</v>
      </c>
      <c r="I371">
        <v>41.05</v>
      </c>
      <c r="J371">
        <v>5.01</v>
      </c>
      <c r="K371">
        <v>24.75</v>
      </c>
      <c r="L371">
        <v>37.97</v>
      </c>
      <c r="M371">
        <v>14.85</v>
      </c>
      <c r="N371">
        <v>85.04</v>
      </c>
    </row>
    <row r="372" spans="1:14" x14ac:dyDescent="0.2">
      <c r="A372" t="s">
        <v>14</v>
      </c>
      <c r="C372" t="s">
        <v>62</v>
      </c>
      <c r="D372" t="s">
        <v>16</v>
      </c>
      <c r="E372">
        <v>10.16</v>
      </c>
      <c r="F372">
        <v>4.18</v>
      </c>
      <c r="G372">
        <v>22.75</v>
      </c>
      <c r="H372">
        <v>0.38</v>
      </c>
      <c r="I372">
        <v>3.89</v>
      </c>
      <c r="J372">
        <v>-0.01</v>
      </c>
      <c r="K372">
        <v>0.85</v>
      </c>
      <c r="L372">
        <v>20.56</v>
      </c>
      <c r="M372">
        <v>4.12</v>
      </c>
      <c r="N372">
        <v>46.05</v>
      </c>
    </row>
    <row r="373" spans="1:14" x14ac:dyDescent="0.2">
      <c r="A373" t="s">
        <v>14</v>
      </c>
      <c r="C373" t="s">
        <v>62</v>
      </c>
      <c r="D373" t="s">
        <v>17</v>
      </c>
      <c r="E373">
        <v>53.11</v>
      </c>
      <c r="F373">
        <v>21.87</v>
      </c>
      <c r="G373">
        <v>118.95</v>
      </c>
      <c r="H373">
        <v>0.8</v>
      </c>
      <c r="I373">
        <v>1.53</v>
      </c>
      <c r="J373">
        <v>-0.55000000000000004</v>
      </c>
      <c r="K373">
        <v>1.79</v>
      </c>
      <c r="L373">
        <v>102.33</v>
      </c>
      <c r="M373">
        <v>20.53</v>
      </c>
      <c r="N373">
        <v>229.18</v>
      </c>
    </row>
    <row r="374" spans="1:14" x14ac:dyDescent="0.2">
      <c r="A374" t="s">
        <v>14</v>
      </c>
      <c r="C374" t="s">
        <v>62</v>
      </c>
      <c r="D374" t="s">
        <v>18</v>
      </c>
      <c r="E374">
        <v>45.94</v>
      </c>
      <c r="F374">
        <v>18.920000000000002</v>
      </c>
      <c r="G374">
        <v>102.89</v>
      </c>
      <c r="H374">
        <v>0.26</v>
      </c>
      <c r="I374">
        <v>0.56999999999999995</v>
      </c>
      <c r="J374">
        <v>-0.66</v>
      </c>
      <c r="K374">
        <v>0.57999999999999996</v>
      </c>
      <c r="L374">
        <v>89.14</v>
      </c>
      <c r="M374">
        <v>17.88</v>
      </c>
      <c r="N374">
        <v>199.64</v>
      </c>
    </row>
    <row r="375" spans="1:14" x14ac:dyDescent="0.2">
      <c r="A375" t="s">
        <v>14</v>
      </c>
      <c r="C375" t="s">
        <v>62</v>
      </c>
      <c r="D375" t="s">
        <v>19</v>
      </c>
      <c r="E375">
        <v>28.54</v>
      </c>
      <c r="F375">
        <v>11.75</v>
      </c>
      <c r="G375">
        <v>63.92</v>
      </c>
      <c r="H375">
        <v>7.05</v>
      </c>
      <c r="I375">
        <v>32.81</v>
      </c>
      <c r="J375">
        <v>2.54</v>
      </c>
      <c r="K375">
        <v>15.79</v>
      </c>
      <c r="L375">
        <v>58.61</v>
      </c>
      <c r="M375">
        <v>11.76</v>
      </c>
      <c r="N375">
        <v>131.26</v>
      </c>
    </row>
    <row r="376" spans="1:14" x14ac:dyDescent="0.2">
      <c r="A376" t="s">
        <v>14</v>
      </c>
      <c r="C376" t="s">
        <v>62</v>
      </c>
      <c r="D376" t="s">
        <v>20</v>
      </c>
      <c r="E376">
        <v>65.61</v>
      </c>
      <c r="F376">
        <v>27.02</v>
      </c>
      <c r="G376">
        <v>146.94</v>
      </c>
      <c r="H376">
        <v>4.04</v>
      </c>
      <c r="I376">
        <v>6.56</v>
      </c>
      <c r="J376">
        <v>0.63</v>
      </c>
      <c r="K376">
        <v>9.0500000000000007</v>
      </c>
      <c r="L376">
        <v>138.35</v>
      </c>
      <c r="M376">
        <v>27.75</v>
      </c>
      <c r="N376">
        <v>309.85000000000002</v>
      </c>
    </row>
    <row r="377" spans="1:14" x14ac:dyDescent="0.2">
      <c r="A377" t="s">
        <v>14</v>
      </c>
      <c r="C377" t="s">
        <v>62</v>
      </c>
      <c r="D377" t="s">
        <v>21</v>
      </c>
      <c r="E377">
        <v>7.23</v>
      </c>
      <c r="F377">
        <v>2.98</v>
      </c>
      <c r="G377">
        <v>16.190000000000001</v>
      </c>
      <c r="H377">
        <v>-0.28000000000000003</v>
      </c>
      <c r="I377">
        <v>-3.73</v>
      </c>
      <c r="J377">
        <v>-0.24</v>
      </c>
      <c r="K377">
        <v>-0.63</v>
      </c>
      <c r="L377">
        <v>14.89</v>
      </c>
      <c r="M377">
        <v>2.99</v>
      </c>
      <c r="N377">
        <v>33.35</v>
      </c>
    </row>
    <row r="378" spans="1:14" x14ac:dyDescent="0.2">
      <c r="A378" t="s">
        <v>14</v>
      </c>
      <c r="C378" t="s">
        <v>62</v>
      </c>
      <c r="D378" t="s">
        <v>22</v>
      </c>
      <c r="E378">
        <v>1.08</v>
      </c>
      <c r="F378">
        <v>0.44</v>
      </c>
      <c r="G378">
        <v>2.42</v>
      </c>
      <c r="H378">
        <v>-0.3</v>
      </c>
      <c r="I378">
        <v>-21.74</v>
      </c>
      <c r="J378">
        <v>-0.15</v>
      </c>
      <c r="K378">
        <v>-0.67</v>
      </c>
      <c r="L378">
        <v>2.2799999999999998</v>
      </c>
      <c r="M378">
        <v>0.46</v>
      </c>
      <c r="N378">
        <v>5.1100000000000003</v>
      </c>
    </row>
    <row r="379" spans="1:14" x14ac:dyDescent="0.2">
      <c r="A379" t="s">
        <v>14</v>
      </c>
      <c r="C379" t="s">
        <v>62</v>
      </c>
      <c r="D379" t="s">
        <v>23</v>
      </c>
      <c r="E379">
        <v>5.09</v>
      </c>
      <c r="F379">
        <v>2.1</v>
      </c>
      <c r="G379">
        <v>11.4</v>
      </c>
      <c r="H379">
        <v>0.63</v>
      </c>
      <c r="I379">
        <v>14.13</v>
      </c>
      <c r="J379">
        <v>0.19</v>
      </c>
      <c r="K379">
        <v>1.41</v>
      </c>
      <c r="L379">
        <v>8.2899999999999991</v>
      </c>
      <c r="M379">
        <v>1.66</v>
      </c>
      <c r="N379">
        <v>18.57</v>
      </c>
    </row>
    <row r="380" spans="1:14" x14ac:dyDescent="0.2">
      <c r="A380" t="s">
        <v>14</v>
      </c>
      <c r="C380" t="s">
        <v>62</v>
      </c>
      <c r="D380" t="s">
        <v>24</v>
      </c>
      <c r="E380">
        <v>242.82</v>
      </c>
      <c r="F380">
        <v>100</v>
      </c>
      <c r="G380">
        <v>543.83000000000004</v>
      </c>
      <c r="H380">
        <v>9.51</v>
      </c>
      <c r="I380">
        <v>4.08</v>
      </c>
      <c r="J380">
        <v>0</v>
      </c>
      <c r="K380">
        <v>21.3</v>
      </c>
      <c r="L380">
        <v>498.48</v>
      </c>
      <c r="M380">
        <v>100</v>
      </c>
      <c r="N380">
        <v>1116.4100000000001</v>
      </c>
    </row>
    <row r="381" spans="1:14" x14ac:dyDescent="0.2">
      <c r="A381" t="s">
        <v>14</v>
      </c>
      <c r="C381" t="s">
        <v>62</v>
      </c>
      <c r="D381" t="s">
        <v>25</v>
      </c>
      <c r="E381">
        <v>26.06</v>
      </c>
      <c r="F381">
        <v>10.73</v>
      </c>
      <c r="G381">
        <v>58.36</v>
      </c>
      <c r="H381">
        <v>-3.07</v>
      </c>
      <c r="I381">
        <v>-10.54</v>
      </c>
      <c r="J381">
        <v>-1.76</v>
      </c>
      <c r="K381">
        <v>-6.88</v>
      </c>
      <c r="L381">
        <v>64.03</v>
      </c>
      <c r="M381">
        <v>12.85</v>
      </c>
      <c r="N381">
        <v>143.4</v>
      </c>
    </row>
    <row r="382" spans="1:14" x14ac:dyDescent="0.2">
      <c r="A382" t="s">
        <v>14</v>
      </c>
      <c r="C382" t="s">
        <v>63</v>
      </c>
      <c r="D382" t="s">
        <v>16</v>
      </c>
      <c r="E382">
        <v>10.55</v>
      </c>
      <c r="F382">
        <v>4.16</v>
      </c>
      <c r="G382">
        <v>23.63</v>
      </c>
      <c r="H382">
        <v>0.21</v>
      </c>
      <c r="I382">
        <v>2.0299999999999998</v>
      </c>
      <c r="J382">
        <v>-0.17</v>
      </c>
      <c r="K382">
        <v>0.47</v>
      </c>
      <c r="L382">
        <v>31.11</v>
      </c>
      <c r="M382">
        <v>4.1399999999999997</v>
      </c>
      <c r="N382">
        <v>69.67</v>
      </c>
    </row>
    <row r="383" spans="1:14" x14ac:dyDescent="0.2">
      <c r="A383" t="s">
        <v>14</v>
      </c>
      <c r="C383" t="s">
        <v>63</v>
      </c>
      <c r="D383" t="s">
        <v>17</v>
      </c>
      <c r="E383">
        <v>50.97</v>
      </c>
      <c r="F383">
        <v>20.11</v>
      </c>
      <c r="G383">
        <v>114.15</v>
      </c>
      <c r="H383">
        <v>2.74</v>
      </c>
      <c r="I383">
        <v>5.68</v>
      </c>
      <c r="J383">
        <v>-0.09</v>
      </c>
      <c r="K383">
        <v>6.14</v>
      </c>
      <c r="L383">
        <v>153.30000000000001</v>
      </c>
      <c r="M383">
        <v>20.39</v>
      </c>
      <c r="N383">
        <v>343.33</v>
      </c>
    </row>
    <row r="384" spans="1:14" x14ac:dyDescent="0.2">
      <c r="A384" t="s">
        <v>14</v>
      </c>
      <c r="C384" t="s">
        <v>63</v>
      </c>
      <c r="D384" t="s">
        <v>18</v>
      </c>
      <c r="E384">
        <v>40.119999999999997</v>
      </c>
      <c r="F384">
        <v>15.83</v>
      </c>
      <c r="G384">
        <v>89.85</v>
      </c>
      <c r="H384">
        <v>-0.56999999999999995</v>
      </c>
      <c r="I384">
        <v>-1.4</v>
      </c>
      <c r="J384">
        <v>-1.21</v>
      </c>
      <c r="K384">
        <v>-1.28</v>
      </c>
      <c r="L384">
        <v>129.26</v>
      </c>
      <c r="M384">
        <v>17.190000000000001</v>
      </c>
      <c r="N384">
        <v>289.49</v>
      </c>
    </row>
    <row r="385" spans="1:14" x14ac:dyDescent="0.2">
      <c r="A385" t="s">
        <v>14</v>
      </c>
      <c r="C385" t="s">
        <v>63</v>
      </c>
      <c r="D385" t="s">
        <v>19</v>
      </c>
      <c r="E385">
        <v>33.880000000000003</v>
      </c>
      <c r="F385">
        <v>13.37</v>
      </c>
      <c r="G385">
        <v>75.88</v>
      </c>
      <c r="H385">
        <v>6.82</v>
      </c>
      <c r="I385">
        <v>25.2</v>
      </c>
      <c r="J385">
        <v>2.04</v>
      </c>
      <c r="K385">
        <v>15.27</v>
      </c>
      <c r="L385">
        <v>92.49</v>
      </c>
      <c r="M385">
        <v>12.3</v>
      </c>
      <c r="N385">
        <v>207.14</v>
      </c>
    </row>
    <row r="386" spans="1:14" x14ac:dyDescent="0.2">
      <c r="A386" t="s">
        <v>14</v>
      </c>
      <c r="C386" t="s">
        <v>63</v>
      </c>
      <c r="D386" t="s">
        <v>20</v>
      </c>
      <c r="E386">
        <v>67.010000000000005</v>
      </c>
      <c r="F386">
        <v>26.44</v>
      </c>
      <c r="G386">
        <v>150.08000000000001</v>
      </c>
      <c r="H386">
        <v>2.09</v>
      </c>
      <c r="I386">
        <v>3.22</v>
      </c>
      <c r="J386">
        <v>-0.75</v>
      </c>
      <c r="K386">
        <v>4.68</v>
      </c>
      <c r="L386">
        <v>205.36</v>
      </c>
      <c r="M386">
        <v>27.31</v>
      </c>
      <c r="N386">
        <v>459.93</v>
      </c>
    </row>
    <row r="387" spans="1:14" x14ac:dyDescent="0.2">
      <c r="A387" t="s">
        <v>14</v>
      </c>
      <c r="C387" t="s">
        <v>63</v>
      </c>
      <c r="D387" t="s">
        <v>21</v>
      </c>
      <c r="E387">
        <v>7.68</v>
      </c>
      <c r="F387">
        <v>3.03</v>
      </c>
      <c r="G387">
        <v>17.2</v>
      </c>
      <c r="H387">
        <v>0.05</v>
      </c>
      <c r="I387">
        <v>0.66</v>
      </c>
      <c r="J387">
        <v>-0.17</v>
      </c>
      <c r="K387">
        <v>0.11</v>
      </c>
      <c r="L387">
        <v>22.57</v>
      </c>
      <c r="M387">
        <v>3</v>
      </c>
      <c r="N387">
        <v>50.55</v>
      </c>
    </row>
    <row r="388" spans="1:14" x14ac:dyDescent="0.2">
      <c r="A388" t="s">
        <v>14</v>
      </c>
      <c r="C388" t="s">
        <v>63</v>
      </c>
      <c r="D388" t="s">
        <v>22</v>
      </c>
      <c r="E388">
        <v>1.19</v>
      </c>
      <c r="F388">
        <v>0.47</v>
      </c>
      <c r="G388">
        <v>2.67</v>
      </c>
      <c r="H388">
        <v>-0.34</v>
      </c>
      <c r="I388">
        <v>-22.22</v>
      </c>
      <c r="J388">
        <v>-0.17</v>
      </c>
      <c r="K388">
        <v>-0.76</v>
      </c>
      <c r="L388">
        <v>3.47</v>
      </c>
      <c r="M388">
        <v>0.46</v>
      </c>
      <c r="N388">
        <v>7.77</v>
      </c>
    </row>
    <row r="389" spans="1:14" x14ac:dyDescent="0.2">
      <c r="A389" t="s">
        <v>14</v>
      </c>
      <c r="C389" t="s">
        <v>63</v>
      </c>
      <c r="D389" t="s">
        <v>23</v>
      </c>
      <c r="E389">
        <v>7.37</v>
      </c>
      <c r="F389">
        <v>2.91</v>
      </c>
      <c r="G389">
        <v>16.510000000000002</v>
      </c>
      <c r="H389">
        <v>-1.53</v>
      </c>
      <c r="I389">
        <v>-17.190000000000001</v>
      </c>
      <c r="J389">
        <v>-0.82</v>
      </c>
      <c r="K389">
        <v>-3.43</v>
      </c>
      <c r="L389">
        <v>15.66</v>
      </c>
      <c r="M389">
        <v>2.08</v>
      </c>
      <c r="N389">
        <v>35.07</v>
      </c>
    </row>
    <row r="390" spans="1:14" x14ac:dyDescent="0.2">
      <c r="A390" t="s">
        <v>14</v>
      </c>
      <c r="C390" t="s">
        <v>63</v>
      </c>
      <c r="D390" t="s">
        <v>24</v>
      </c>
      <c r="E390">
        <v>253.45</v>
      </c>
      <c r="F390">
        <v>100</v>
      </c>
      <c r="G390">
        <v>567.63</v>
      </c>
      <c r="H390">
        <v>14.68</v>
      </c>
      <c r="I390">
        <v>6.15</v>
      </c>
      <c r="J390">
        <v>0</v>
      </c>
      <c r="K390">
        <v>32.880000000000003</v>
      </c>
      <c r="L390">
        <v>751.93</v>
      </c>
      <c r="M390">
        <v>100</v>
      </c>
      <c r="N390">
        <v>1684.04</v>
      </c>
    </row>
    <row r="391" spans="1:14" x14ac:dyDescent="0.2">
      <c r="A391" t="s">
        <v>14</v>
      </c>
      <c r="C391" t="s">
        <v>63</v>
      </c>
      <c r="D391" t="s">
        <v>25</v>
      </c>
      <c r="E391">
        <v>34.68</v>
      </c>
      <c r="F391">
        <v>13.68</v>
      </c>
      <c r="G391">
        <v>77.67</v>
      </c>
      <c r="H391">
        <v>5.21</v>
      </c>
      <c r="I391">
        <v>17.68</v>
      </c>
      <c r="J391">
        <v>1.34</v>
      </c>
      <c r="K391">
        <v>11.67</v>
      </c>
      <c r="L391">
        <v>98.71</v>
      </c>
      <c r="M391">
        <v>13.13</v>
      </c>
      <c r="N391">
        <v>221.07</v>
      </c>
    </row>
    <row r="392" spans="1:14" x14ac:dyDescent="0.2">
      <c r="A392" t="s">
        <v>14</v>
      </c>
      <c r="C392" t="s">
        <v>64</v>
      </c>
      <c r="D392" t="s">
        <v>16</v>
      </c>
      <c r="E392">
        <v>9.52</v>
      </c>
      <c r="F392">
        <v>4.5</v>
      </c>
      <c r="G392">
        <v>21.32</v>
      </c>
      <c r="H392">
        <v>-0.08</v>
      </c>
      <c r="I392">
        <v>-0.83</v>
      </c>
      <c r="J392">
        <v>0.01</v>
      </c>
      <c r="K392">
        <v>-0.18</v>
      </c>
      <c r="L392">
        <v>40.630000000000003</v>
      </c>
      <c r="M392">
        <v>4.22</v>
      </c>
      <c r="N392">
        <v>91</v>
      </c>
    </row>
    <row r="393" spans="1:14" x14ac:dyDescent="0.2">
      <c r="A393" t="s">
        <v>14</v>
      </c>
      <c r="C393" t="s">
        <v>64</v>
      </c>
      <c r="D393" t="s">
        <v>17</v>
      </c>
      <c r="E393">
        <v>37.76</v>
      </c>
      <c r="F393">
        <v>17.86</v>
      </c>
      <c r="G393">
        <v>84.57</v>
      </c>
      <c r="H393">
        <v>-6.34</v>
      </c>
      <c r="I393">
        <v>-14.38</v>
      </c>
      <c r="J393">
        <v>-2.77</v>
      </c>
      <c r="K393">
        <v>-14.2</v>
      </c>
      <c r="L393">
        <v>191.06</v>
      </c>
      <c r="M393">
        <v>19.829999999999998</v>
      </c>
      <c r="N393">
        <v>427.9</v>
      </c>
    </row>
    <row r="394" spans="1:14" x14ac:dyDescent="0.2">
      <c r="A394" t="s">
        <v>14</v>
      </c>
      <c r="C394" t="s">
        <v>64</v>
      </c>
      <c r="D394" t="s">
        <v>18</v>
      </c>
      <c r="E394">
        <v>26.6</v>
      </c>
      <c r="F394">
        <v>12.58</v>
      </c>
      <c r="G394">
        <v>59.57</v>
      </c>
      <c r="H394">
        <v>-8.51</v>
      </c>
      <c r="I394">
        <v>-24.24</v>
      </c>
      <c r="J394">
        <v>-3.84</v>
      </c>
      <c r="K394">
        <v>-19.059999999999999</v>
      </c>
      <c r="L394">
        <v>155.86000000000001</v>
      </c>
      <c r="M394">
        <v>16.18</v>
      </c>
      <c r="N394">
        <v>349.07</v>
      </c>
    </row>
    <row r="395" spans="1:14" x14ac:dyDescent="0.2">
      <c r="A395" t="s">
        <v>14</v>
      </c>
      <c r="C395" t="s">
        <v>64</v>
      </c>
      <c r="D395" t="s">
        <v>19</v>
      </c>
      <c r="E395">
        <v>35.15</v>
      </c>
      <c r="F395">
        <v>16.63</v>
      </c>
      <c r="G395">
        <v>78.72</v>
      </c>
      <c r="H395">
        <v>12.7</v>
      </c>
      <c r="I395">
        <v>56.57</v>
      </c>
      <c r="J395">
        <v>6.13</v>
      </c>
      <c r="K395">
        <v>28.44</v>
      </c>
      <c r="L395">
        <v>127.64</v>
      </c>
      <c r="M395">
        <v>13.25</v>
      </c>
      <c r="N395">
        <v>285.87</v>
      </c>
    </row>
    <row r="396" spans="1:14" x14ac:dyDescent="0.2">
      <c r="A396" t="s">
        <v>14</v>
      </c>
      <c r="C396" t="s">
        <v>64</v>
      </c>
      <c r="D396" t="s">
        <v>20</v>
      </c>
      <c r="E396">
        <v>56.95</v>
      </c>
      <c r="F396">
        <v>26.94</v>
      </c>
      <c r="G396">
        <v>127.55</v>
      </c>
      <c r="H396">
        <v>-2.3199999999999998</v>
      </c>
      <c r="I396">
        <v>-3.91</v>
      </c>
      <c r="J396">
        <v>-0.78</v>
      </c>
      <c r="K396">
        <v>-5.2</v>
      </c>
      <c r="L396">
        <v>262.31</v>
      </c>
      <c r="M396">
        <v>27.23</v>
      </c>
      <c r="N396">
        <v>587.48</v>
      </c>
    </row>
    <row r="397" spans="1:14" x14ac:dyDescent="0.2">
      <c r="A397" t="s">
        <v>14</v>
      </c>
      <c r="C397" t="s">
        <v>64</v>
      </c>
      <c r="D397" t="s">
        <v>21</v>
      </c>
      <c r="E397">
        <v>6.63</v>
      </c>
      <c r="F397">
        <v>3.14</v>
      </c>
      <c r="G397">
        <v>14.85</v>
      </c>
      <c r="H397">
        <v>-0.08</v>
      </c>
      <c r="I397">
        <v>-1.19</v>
      </c>
      <c r="J397">
        <v>0</v>
      </c>
      <c r="K397">
        <v>-0.18</v>
      </c>
      <c r="L397">
        <v>29.2</v>
      </c>
      <c r="M397">
        <v>3.03</v>
      </c>
      <c r="N397">
        <v>65.400000000000006</v>
      </c>
    </row>
    <row r="398" spans="1:14" x14ac:dyDescent="0.2">
      <c r="A398" t="s">
        <v>14</v>
      </c>
      <c r="C398" t="s">
        <v>64</v>
      </c>
      <c r="D398" t="s">
        <v>22</v>
      </c>
      <c r="E398">
        <v>1.1299999999999999</v>
      </c>
      <c r="F398">
        <v>0.53</v>
      </c>
      <c r="G398">
        <v>2.5299999999999998</v>
      </c>
      <c r="H398">
        <v>-0.43</v>
      </c>
      <c r="I398">
        <v>-27.56</v>
      </c>
      <c r="J398">
        <v>-0.2</v>
      </c>
      <c r="K398">
        <v>-0.96</v>
      </c>
      <c r="L398">
        <v>4.5999999999999996</v>
      </c>
      <c r="M398">
        <v>0.48</v>
      </c>
      <c r="N398">
        <v>10.3</v>
      </c>
    </row>
    <row r="399" spans="1:14" x14ac:dyDescent="0.2">
      <c r="A399" t="s">
        <v>14</v>
      </c>
      <c r="C399" t="s">
        <v>64</v>
      </c>
      <c r="D399" t="s">
        <v>23</v>
      </c>
      <c r="E399">
        <v>11.68</v>
      </c>
      <c r="F399">
        <v>5.53</v>
      </c>
      <c r="G399">
        <v>26.16</v>
      </c>
      <c r="H399">
        <v>0.93</v>
      </c>
      <c r="I399">
        <v>8.65</v>
      </c>
      <c r="J399">
        <v>0.5</v>
      </c>
      <c r="K399">
        <v>2.08</v>
      </c>
      <c r="L399">
        <v>27.34</v>
      </c>
      <c r="M399">
        <v>2.84</v>
      </c>
      <c r="N399">
        <v>61.23</v>
      </c>
    </row>
    <row r="400" spans="1:14" x14ac:dyDescent="0.2">
      <c r="A400" t="s">
        <v>14</v>
      </c>
      <c r="C400" t="s">
        <v>64</v>
      </c>
      <c r="D400" t="s">
        <v>24</v>
      </c>
      <c r="E400">
        <v>211.39</v>
      </c>
      <c r="F400">
        <v>100</v>
      </c>
      <c r="G400">
        <v>473.43</v>
      </c>
      <c r="H400">
        <v>-2.42</v>
      </c>
      <c r="I400">
        <v>-1.1299999999999999</v>
      </c>
      <c r="J400">
        <v>0</v>
      </c>
      <c r="K400">
        <v>-5.42</v>
      </c>
      <c r="L400">
        <v>963.32</v>
      </c>
      <c r="M400">
        <v>100</v>
      </c>
      <c r="N400">
        <v>2157.4699999999998</v>
      </c>
    </row>
    <row r="401" spans="1:14" x14ac:dyDescent="0.2">
      <c r="A401" t="s">
        <v>14</v>
      </c>
      <c r="C401" t="s">
        <v>64</v>
      </c>
      <c r="D401" t="s">
        <v>25</v>
      </c>
      <c r="E401">
        <v>25.97</v>
      </c>
      <c r="F401">
        <v>12.29</v>
      </c>
      <c r="G401">
        <v>58.16</v>
      </c>
      <c r="H401">
        <v>1.71</v>
      </c>
      <c r="I401">
        <v>7.05</v>
      </c>
      <c r="J401">
        <v>0.94</v>
      </c>
      <c r="K401">
        <v>3.83</v>
      </c>
      <c r="L401">
        <v>124.68</v>
      </c>
      <c r="M401">
        <v>12.94</v>
      </c>
      <c r="N401">
        <v>279.24</v>
      </c>
    </row>
    <row r="402" spans="1:14" x14ac:dyDescent="0.2">
      <c r="A402" t="s">
        <v>14</v>
      </c>
      <c r="C402" t="s">
        <v>65</v>
      </c>
      <c r="D402" t="s">
        <v>16</v>
      </c>
      <c r="E402">
        <v>8.93</v>
      </c>
      <c r="F402">
        <v>4.29</v>
      </c>
      <c r="G402">
        <v>20</v>
      </c>
      <c r="H402">
        <v>-0.17</v>
      </c>
      <c r="I402">
        <v>-1.87</v>
      </c>
      <c r="J402">
        <v>0.01</v>
      </c>
      <c r="K402">
        <v>-0.38</v>
      </c>
      <c r="L402">
        <v>49.56</v>
      </c>
      <c r="M402">
        <v>4.2300000000000004</v>
      </c>
      <c r="N402">
        <v>111</v>
      </c>
    </row>
    <row r="403" spans="1:14" x14ac:dyDescent="0.2">
      <c r="A403" t="s">
        <v>14</v>
      </c>
      <c r="C403" t="s">
        <v>65</v>
      </c>
      <c r="D403" t="s">
        <v>17</v>
      </c>
      <c r="E403">
        <v>39.36</v>
      </c>
      <c r="F403">
        <v>18.899999999999999</v>
      </c>
      <c r="G403">
        <v>88.15</v>
      </c>
      <c r="H403">
        <v>-6.53</v>
      </c>
      <c r="I403">
        <v>-14.23</v>
      </c>
      <c r="J403">
        <v>-2.67</v>
      </c>
      <c r="K403">
        <v>-14.62</v>
      </c>
      <c r="L403">
        <v>230.42</v>
      </c>
      <c r="M403">
        <v>19.670000000000002</v>
      </c>
      <c r="N403">
        <v>516.04999999999995</v>
      </c>
    </row>
    <row r="404" spans="1:14" x14ac:dyDescent="0.2">
      <c r="A404" t="s">
        <v>14</v>
      </c>
      <c r="C404" t="s">
        <v>65</v>
      </c>
      <c r="D404" t="s">
        <v>18</v>
      </c>
      <c r="E404">
        <v>27.57</v>
      </c>
      <c r="F404">
        <v>13.24</v>
      </c>
      <c r="G404">
        <v>61.75</v>
      </c>
      <c r="H404">
        <v>-6.02</v>
      </c>
      <c r="I404">
        <v>-17.920000000000002</v>
      </c>
      <c r="J404">
        <v>-2.5499999999999998</v>
      </c>
      <c r="K404">
        <v>-13.48</v>
      </c>
      <c r="L404">
        <v>183.43</v>
      </c>
      <c r="M404">
        <v>15.66</v>
      </c>
      <c r="N404">
        <v>410.81</v>
      </c>
    </row>
    <row r="405" spans="1:14" x14ac:dyDescent="0.2">
      <c r="A405" t="s">
        <v>14</v>
      </c>
      <c r="C405" t="s">
        <v>65</v>
      </c>
      <c r="D405" t="s">
        <v>19</v>
      </c>
      <c r="E405">
        <v>36.33</v>
      </c>
      <c r="F405">
        <v>17.45</v>
      </c>
      <c r="G405">
        <v>81.37</v>
      </c>
      <c r="H405">
        <v>8.77</v>
      </c>
      <c r="I405">
        <v>31.82</v>
      </c>
      <c r="J405">
        <v>4.49</v>
      </c>
      <c r="K405">
        <v>19.64</v>
      </c>
      <c r="L405">
        <v>163.97</v>
      </c>
      <c r="M405">
        <v>14</v>
      </c>
      <c r="N405">
        <v>367.23</v>
      </c>
    </row>
    <row r="406" spans="1:14" x14ac:dyDescent="0.2">
      <c r="A406" t="s">
        <v>14</v>
      </c>
      <c r="C406" t="s">
        <v>65</v>
      </c>
      <c r="D406" t="s">
        <v>20</v>
      </c>
      <c r="E406">
        <v>54.5</v>
      </c>
      <c r="F406">
        <v>26.17</v>
      </c>
      <c r="G406">
        <v>122.06</v>
      </c>
      <c r="H406">
        <v>-1.62</v>
      </c>
      <c r="I406">
        <v>-2.89</v>
      </c>
      <c r="J406">
        <v>-0.21</v>
      </c>
      <c r="K406">
        <v>-3.63</v>
      </c>
      <c r="L406">
        <v>316.81</v>
      </c>
      <c r="M406">
        <v>27.04</v>
      </c>
      <c r="N406">
        <v>709.54</v>
      </c>
    </row>
    <row r="407" spans="1:14" x14ac:dyDescent="0.2">
      <c r="A407" t="s">
        <v>14</v>
      </c>
      <c r="C407" t="s">
        <v>65</v>
      </c>
      <c r="D407" t="s">
        <v>21</v>
      </c>
      <c r="E407">
        <v>6.54</v>
      </c>
      <c r="F407">
        <v>3.14</v>
      </c>
      <c r="G407">
        <v>14.65</v>
      </c>
      <c r="H407">
        <v>-0.11</v>
      </c>
      <c r="I407">
        <v>-1.65</v>
      </c>
      <c r="J407">
        <v>0.01</v>
      </c>
      <c r="K407">
        <v>-0.25</v>
      </c>
      <c r="L407">
        <v>35.74</v>
      </c>
      <c r="M407">
        <v>3.05</v>
      </c>
      <c r="N407">
        <v>80.040000000000006</v>
      </c>
    </row>
    <row r="408" spans="1:14" x14ac:dyDescent="0.2">
      <c r="A408" t="s">
        <v>14</v>
      </c>
      <c r="C408" t="s">
        <v>65</v>
      </c>
      <c r="D408" t="s">
        <v>22</v>
      </c>
      <c r="E408">
        <v>1.1499999999999999</v>
      </c>
      <c r="F408">
        <v>0.55000000000000004</v>
      </c>
      <c r="G408">
        <v>2.58</v>
      </c>
      <c r="H408">
        <v>-0.46</v>
      </c>
      <c r="I408">
        <v>-28.57</v>
      </c>
      <c r="J408">
        <v>-0.21</v>
      </c>
      <c r="K408">
        <v>-1.03</v>
      </c>
      <c r="L408">
        <v>5.75</v>
      </c>
      <c r="M408">
        <v>0.49</v>
      </c>
      <c r="N408">
        <v>12.88</v>
      </c>
    </row>
    <row r="409" spans="1:14" x14ac:dyDescent="0.2">
      <c r="A409" t="s">
        <v>14</v>
      </c>
      <c r="C409" t="s">
        <v>65</v>
      </c>
      <c r="D409" t="s">
        <v>23</v>
      </c>
      <c r="E409">
        <v>13.88</v>
      </c>
      <c r="F409">
        <v>6.67</v>
      </c>
      <c r="G409">
        <v>31.09</v>
      </c>
      <c r="H409">
        <v>0.9</v>
      </c>
      <c r="I409">
        <v>6.93</v>
      </c>
      <c r="J409">
        <v>0.56999999999999995</v>
      </c>
      <c r="K409">
        <v>2.02</v>
      </c>
      <c r="L409">
        <v>41.22</v>
      </c>
      <c r="M409">
        <v>3.52</v>
      </c>
      <c r="N409">
        <v>92.32</v>
      </c>
    </row>
    <row r="410" spans="1:14" x14ac:dyDescent="0.2">
      <c r="A410" t="s">
        <v>14</v>
      </c>
      <c r="C410" t="s">
        <v>65</v>
      </c>
      <c r="D410" t="s">
        <v>24</v>
      </c>
      <c r="E410">
        <v>208.25</v>
      </c>
      <c r="F410">
        <v>100</v>
      </c>
      <c r="G410">
        <v>466.4</v>
      </c>
      <c r="H410">
        <v>-4.46</v>
      </c>
      <c r="I410">
        <v>-2.1</v>
      </c>
      <c r="J410">
        <v>0</v>
      </c>
      <c r="K410">
        <v>-9.99</v>
      </c>
      <c r="L410">
        <v>1171.57</v>
      </c>
      <c r="M410">
        <v>100</v>
      </c>
      <c r="N410">
        <v>2623.88</v>
      </c>
    </row>
    <row r="411" spans="1:14" x14ac:dyDescent="0.2">
      <c r="A411" t="s">
        <v>14</v>
      </c>
      <c r="C411" t="s">
        <v>65</v>
      </c>
      <c r="D411" t="s">
        <v>25</v>
      </c>
      <c r="E411">
        <v>19.989999999999998</v>
      </c>
      <c r="F411">
        <v>9.6</v>
      </c>
      <c r="G411">
        <v>44.77</v>
      </c>
      <c r="H411">
        <v>0.78</v>
      </c>
      <c r="I411">
        <v>4.0599999999999996</v>
      </c>
      <c r="J411">
        <v>0.56999999999999995</v>
      </c>
      <c r="K411">
        <v>1.75</v>
      </c>
      <c r="L411">
        <v>144.66999999999999</v>
      </c>
      <c r="M411">
        <v>12.35</v>
      </c>
      <c r="N411">
        <v>324.01</v>
      </c>
    </row>
    <row r="412" spans="1:14" x14ac:dyDescent="0.2">
      <c r="A412" t="s">
        <v>14</v>
      </c>
      <c r="C412" t="s">
        <v>66</v>
      </c>
      <c r="D412" t="s">
        <v>16</v>
      </c>
      <c r="E412">
        <v>8.35</v>
      </c>
      <c r="F412">
        <v>4.07</v>
      </c>
      <c r="G412">
        <v>18.7</v>
      </c>
      <c r="H412">
        <v>-0.11</v>
      </c>
      <c r="I412">
        <v>-1.3</v>
      </c>
      <c r="J412">
        <v>0.02</v>
      </c>
      <c r="K412">
        <v>-0.25</v>
      </c>
      <c r="L412">
        <v>57.91</v>
      </c>
      <c r="M412">
        <v>4.21</v>
      </c>
      <c r="N412">
        <v>129.69999999999999</v>
      </c>
    </row>
    <row r="413" spans="1:14" x14ac:dyDescent="0.2">
      <c r="A413" t="s">
        <v>14</v>
      </c>
      <c r="C413" t="s">
        <v>66</v>
      </c>
      <c r="D413" t="s">
        <v>17</v>
      </c>
      <c r="E413">
        <v>41.08</v>
      </c>
      <c r="F413">
        <v>20.02</v>
      </c>
      <c r="G413">
        <v>92</v>
      </c>
      <c r="H413">
        <v>-1.1599999999999999</v>
      </c>
      <c r="I413">
        <v>-2.75</v>
      </c>
      <c r="J413">
        <v>-0.21</v>
      </c>
      <c r="K413">
        <v>-2.6</v>
      </c>
      <c r="L413">
        <v>271.5</v>
      </c>
      <c r="M413">
        <v>19.72</v>
      </c>
      <c r="N413">
        <v>608.05999999999995</v>
      </c>
    </row>
    <row r="414" spans="1:14" x14ac:dyDescent="0.2">
      <c r="A414" t="s">
        <v>14</v>
      </c>
      <c r="C414" t="s">
        <v>66</v>
      </c>
      <c r="D414" t="s">
        <v>18</v>
      </c>
      <c r="E414">
        <v>31.2</v>
      </c>
      <c r="F414">
        <v>15.2</v>
      </c>
      <c r="G414">
        <v>69.88</v>
      </c>
      <c r="H414">
        <v>-5.91</v>
      </c>
      <c r="I414">
        <v>-15.93</v>
      </c>
      <c r="J414">
        <v>-2.58</v>
      </c>
      <c r="K414">
        <v>-13.24</v>
      </c>
      <c r="L414">
        <v>214.63</v>
      </c>
      <c r="M414">
        <v>15.59</v>
      </c>
      <c r="N414">
        <v>480.69</v>
      </c>
    </row>
    <row r="415" spans="1:14" x14ac:dyDescent="0.2">
      <c r="A415" t="s">
        <v>14</v>
      </c>
      <c r="C415" t="s">
        <v>66</v>
      </c>
      <c r="D415" t="s">
        <v>19</v>
      </c>
      <c r="E415">
        <v>31.27</v>
      </c>
      <c r="F415">
        <v>15.24</v>
      </c>
      <c r="G415">
        <v>70.03</v>
      </c>
      <c r="H415">
        <v>5.85</v>
      </c>
      <c r="I415">
        <v>23.01</v>
      </c>
      <c r="J415">
        <v>3.06</v>
      </c>
      <c r="K415">
        <v>13.1</v>
      </c>
      <c r="L415">
        <v>195.24</v>
      </c>
      <c r="M415">
        <v>14.18</v>
      </c>
      <c r="N415">
        <v>437.26</v>
      </c>
    </row>
    <row r="416" spans="1:14" x14ac:dyDescent="0.2">
      <c r="A416" t="s">
        <v>14</v>
      </c>
      <c r="C416" t="s">
        <v>66</v>
      </c>
      <c r="D416" t="s">
        <v>20</v>
      </c>
      <c r="E416">
        <v>54.39</v>
      </c>
      <c r="F416">
        <v>26.5</v>
      </c>
      <c r="G416">
        <v>121.81</v>
      </c>
      <c r="H416">
        <v>1</v>
      </c>
      <c r="I416">
        <v>1.87</v>
      </c>
      <c r="J416">
        <v>0.93</v>
      </c>
      <c r="K416">
        <v>2.2400000000000002</v>
      </c>
      <c r="L416">
        <v>371.2</v>
      </c>
      <c r="M416">
        <v>26.96</v>
      </c>
      <c r="N416">
        <v>831.35</v>
      </c>
    </row>
    <row r="417" spans="1:14" x14ac:dyDescent="0.2">
      <c r="A417" t="s">
        <v>14</v>
      </c>
      <c r="C417" t="s">
        <v>66</v>
      </c>
      <c r="D417" t="s">
        <v>21</v>
      </c>
      <c r="E417">
        <v>6.17</v>
      </c>
      <c r="F417">
        <v>3.01</v>
      </c>
      <c r="G417">
        <v>13.82</v>
      </c>
      <c r="H417">
        <v>-0.25</v>
      </c>
      <c r="I417">
        <v>-3.89</v>
      </c>
      <c r="J417">
        <v>-7.0000000000000007E-2</v>
      </c>
      <c r="K417">
        <v>-0.56000000000000005</v>
      </c>
      <c r="L417">
        <v>41.91</v>
      </c>
      <c r="M417">
        <v>3.04</v>
      </c>
      <c r="N417">
        <v>93.86</v>
      </c>
    </row>
    <row r="418" spans="1:14" x14ac:dyDescent="0.2">
      <c r="A418" t="s">
        <v>14</v>
      </c>
      <c r="C418" t="s">
        <v>66</v>
      </c>
      <c r="D418" t="s">
        <v>22</v>
      </c>
      <c r="E418">
        <v>0.99</v>
      </c>
      <c r="F418">
        <v>0.48</v>
      </c>
      <c r="G418">
        <v>2.2200000000000002</v>
      </c>
      <c r="H418">
        <v>-0.49</v>
      </c>
      <c r="I418">
        <v>-33.11</v>
      </c>
      <c r="J418">
        <v>-0.23</v>
      </c>
      <c r="K418">
        <v>-1.1000000000000001</v>
      </c>
      <c r="L418">
        <v>6.74</v>
      </c>
      <c r="M418">
        <v>0.49</v>
      </c>
      <c r="N418">
        <v>15.1</v>
      </c>
    </row>
    <row r="419" spans="1:14" x14ac:dyDescent="0.2">
      <c r="A419" t="s">
        <v>14</v>
      </c>
      <c r="C419" t="s">
        <v>66</v>
      </c>
      <c r="D419" t="s">
        <v>23</v>
      </c>
      <c r="E419">
        <v>13.45</v>
      </c>
      <c r="F419">
        <v>6.55</v>
      </c>
      <c r="G419">
        <v>30.12</v>
      </c>
      <c r="H419">
        <v>-0.09</v>
      </c>
      <c r="I419">
        <v>-0.66</v>
      </c>
      <c r="J419">
        <v>0.06</v>
      </c>
      <c r="K419">
        <v>-0.2</v>
      </c>
      <c r="L419">
        <v>54.67</v>
      </c>
      <c r="M419">
        <v>3.97</v>
      </c>
      <c r="N419">
        <v>122.44</v>
      </c>
    </row>
    <row r="420" spans="1:14" x14ac:dyDescent="0.2">
      <c r="A420" t="s">
        <v>14</v>
      </c>
      <c r="C420" t="s">
        <v>66</v>
      </c>
      <c r="D420" t="s">
        <v>24</v>
      </c>
      <c r="E420">
        <v>205.22</v>
      </c>
      <c r="F420">
        <v>100</v>
      </c>
      <c r="G420">
        <v>459.62</v>
      </c>
      <c r="H420">
        <v>-3.54</v>
      </c>
      <c r="I420">
        <v>-1.7</v>
      </c>
      <c r="J420">
        <v>0</v>
      </c>
      <c r="K420">
        <v>-7.93</v>
      </c>
      <c r="L420">
        <v>1376.79</v>
      </c>
      <c r="M420">
        <v>100</v>
      </c>
      <c r="N420">
        <v>3083.49</v>
      </c>
    </row>
    <row r="421" spans="1:14" x14ac:dyDescent="0.2">
      <c r="A421" t="s">
        <v>14</v>
      </c>
      <c r="C421" t="s">
        <v>66</v>
      </c>
      <c r="D421" t="s">
        <v>25</v>
      </c>
      <c r="E421">
        <v>18.32</v>
      </c>
      <c r="F421">
        <v>8.93</v>
      </c>
      <c r="G421">
        <v>41.03</v>
      </c>
      <c r="H421">
        <v>-2.38</v>
      </c>
      <c r="I421">
        <v>-11.5</v>
      </c>
      <c r="J421">
        <v>-0.99</v>
      </c>
      <c r="K421">
        <v>-5.33</v>
      </c>
      <c r="L421">
        <v>162.99</v>
      </c>
      <c r="M421">
        <v>11.84</v>
      </c>
      <c r="N421">
        <v>365.04</v>
      </c>
    </row>
    <row r="422" spans="1:14" x14ac:dyDescent="0.2">
      <c r="A422" t="s">
        <v>14</v>
      </c>
      <c r="C422" t="s">
        <v>67</v>
      </c>
      <c r="D422" t="s">
        <v>16</v>
      </c>
      <c r="E422">
        <v>8.65</v>
      </c>
      <c r="F422">
        <v>3.96</v>
      </c>
      <c r="G422">
        <v>19.37</v>
      </c>
      <c r="H422">
        <v>0.24</v>
      </c>
      <c r="I422">
        <v>2.85</v>
      </c>
      <c r="J422">
        <v>0.06</v>
      </c>
      <c r="K422">
        <v>0.54</v>
      </c>
      <c r="L422">
        <v>66.56</v>
      </c>
      <c r="M422">
        <v>4.17</v>
      </c>
      <c r="N422">
        <v>149.07</v>
      </c>
    </row>
    <row r="423" spans="1:14" x14ac:dyDescent="0.2">
      <c r="A423" t="s">
        <v>14</v>
      </c>
      <c r="C423" t="s">
        <v>67</v>
      </c>
      <c r="D423" t="s">
        <v>17</v>
      </c>
      <c r="E423">
        <v>48.49</v>
      </c>
      <c r="F423">
        <v>22.23</v>
      </c>
      <c r="G423">
        <v>108.6</v>
      </c>
      <c r="H423">
        <v>2.46</v>
      </c>
      <c r="I423">
        <v>5.34</v>
      </c>
      <c r="J423">
        <v>0.9</v>
      </c>
      <c r="K423">
        <v>5.51</v>
      </c>
      <c r="L423">
        <v>319.99</v>
      </c>
      <c r="M423">
        <v>20.059999999999999</v>
      </c>
      <c r="N423">
        <v>716.66</v>
      </c>
    </row>
    <row r="424" spans="1:14" x14ac:dyDescent="0.2">
      <c r="A424" t="s">
        <v>14</v>
      </c>
      <c r="C424" t="s">
        <v>67</v>
      </c>
      <c r="D424" t="s">
        <v>18</v>
      </c>
      <c r="E424">
        <v>38.82</v>
      </c>
      <c r="F424">
        <v>17.79</v>
      </c>
      <c r="G424">
        <v>86.94</v>
      </c>
      <c r="H424">
        <v>-2.86</v>
      </c>
      <c r="I424">
        <v>-6.86</v>
      </c>
      <c r="J424">
        <v>-1.53</v>
      </c>
      <c r="K424">
        <v>-6.41</v>
      </c>
      <c r="L424">
        <v>253.45</v>
      </c>
      <c r="M424">
        <v>15.89</v>
      </c>
      <c r="N424">
        <v>567.63</v>
      </c>
    </row>
    <row r="425" spans="1:14" x14ac:dyDescent="0.2">
      <c r="A425" t="s">
        <v>14</v>
      </c>
      <c r="C425" t="s">
        <v>67</v>
      </c>
      <c r="D425" t="s">
        <v>19</v>
      </c>
      <c r="E425">
        <v>26.26</v>
      </c>
      <c r="F425">
        <v>12.04</v>
      </c>
      <c r="G425">
        <v>58.81</v>
      </c>
      <c r="H425">
        <v>2.0299999999999998</v>
      </c>
      <c r="I425">
        <v>8.3800000000000008</v>
      </c>
      <c r="J425">
        <v>0.81</v>
      </c>
      <c r="K425">
        <v>4.55</v>
      </c>
      <c r="L425">
        <v>221.5</v>
      </c>
      <c r="M425">
        <v>13.89</v>
      </c>
      <c r="N425">
        <v>496.08</v>
      </c>
    </row>
    <row r="426" spans="1:14" x14ac:dyDescent="0.2">
      <c r="A426" t="s">
        <v>14</v>
      </c>
      <c r="C426" t="s">
        <v>67</v>
      </c>
      <c r="D426" t="s">
        <v>20</v>
      </c>
      <c r="E426">
        <v>58.06</v>
      </c>
      <c r="F426">
        <v>26.61</v>
      </c>
      <c r="G426">
        <v>130.03</v>
      </c>
      <c r="H426">
        <v>2.91</v>
      </c>
      <c r="I426">
        <v>5.28</v>
      </c>
      <c r="J426">
        <v>1.05</v>
      </c>
      <c r="K426">
        <v>6.52</v>
      </c>
      <c r="L426">
        <v>429.26</v>
      </c>
      <c r="M426">
        <v>26.91</v>
      </c>
      <c r="N426">
        <v>961.38</v>
      </c>
    </row>
    <row r="427" spans="1:14" x14ac:dyDescent="0.2">
      <c r="A427" t="s">
        <v>14</v>
      </c>
      <c r="C427" t="s">
        <v>67</v>
      </c>
      <c r="D427" t="s">
        <v>21</v>
      </c>
      <c r="E427">
        <v>6.71</v>
      </c>
      <c r="F427">
        <v>3.08</v>
      </c>
      <c r="G427">
        <v>15.03</v>
      </c>
      <c r="H427">
        <v>0.02</v>
      </c>
      <c r="I427">
        <v>0.3</v>
      </c>
      <c r="J427">
        <v>-0.02</v>
      </c>
      <c r="K427">
        <v>0.04</v>
      </c>
      <c r="L427">
        <v>48.62</v>
      </c>
      <c r="M427">
        <v>3.05</v>
      </c>
      <c r="N427">
        <v>108.89</v>
      </c>
    </row>
    <row r="428" spans="1:14" x14ac:dyDescent="0.2">
      <c r="A428" t="s">
        <v>14</v>
      </c>
      <c r="C428" t="s">
        <v>67</v>
      </c>
      <c r="D428" t="s">
        <v>22</v>
      </c>
      <c r="E428">
        <v>1.08</v>
      </c>
      <c r="F428">
        <v>0.5</v>
      </c>
      <c r="G428">
        <v>2.42</v>
      </c>
      <c r="H428">
        <v>-0.51</v>
      </c>
      <c r="I428">
        <v>-32.08</v>
      </c>
      <c r="J428">
        <v>-0.24</v>
      </c>
      <c r="K428">
        <v>-1.1399999999999999</v>
      </c>
      <c r="L428">
        <v>7.82</v>
      </c>
      <c r="M428">
        <v>0.49</v>
      </c>
      <c r="N428">
        <v>17.510000000000002</v>
      </c>
    </row>
    <row r="429" spans="1:14" x14ac:dyDescent="0.2">
      <c r="A429" t="s">
        <v>14</v>
      </c>
      <c r="C429" t="s">
        <v>67</v>
      </c>
      <c r="D429" t="s">
        <v>23</v>
      </c>
      <c r="E429">
        <v>15.57</v>
      </c>
      <c r="F429">
        <v>7.14</v>
      </c>
      <c r="G429">
        <v>34.869999999999997</v>
      </c>
      <c r="H429">
        <v>2.36</v>
      </c>
      <c r="I429">
        <v>17.87</v>
      </c>
      <c r="J429">
        <v>1.02</v>
      </c>
      <c r="K429">
        <v>5.29</v>
      </c>
      <c r="L429">
        <v>70.239999999999995</v>
      </c>
      <c r="M429">
        <v>4.4000000000000004</v>
      </c>
      <c r="N429">
        <v>157.31</v>
      </c>
    </row>
    <row r="430" spans="1:14" x14ac:dyDescent="0.2">
      <c r="A430" t="s">
        <v>14</v>
      </c>
      <c r="C430" t="s">
        <v>67</v>
      </c>
      <c r="D430" t="s">
        <v>24</v>
      </c>
      <c r="E430">
        <v>218.17</v>
      </c>
      <c r="F430">
        <v>100</v>
      </c>
      <c r="G430">
        <v>488.62</v>
      </c>
      <c r="H430">
        <v>2.42</v>
      </c>
      <c r="I430">
        <v>1.1200000000000001</v>
      </c>
      <c r="J430">
        <v>0</v>
      </c>
      <c r="K430">
        <v>5.42</v>
      </c>
      <c r="L430">
        <v>1594.96</v>
      </c>
      <c r="M430">
        <v>100</v>
      </c>
      <c r="N430">
        <v>3572.11</v>
      </c>
    </row>
    <row r="431" spans="1:14" x14ac:dyDescent="0.2">
      <c r="A431" t="s">
        <v>14</v>
      </c>
      <c r="C431" t="s">
        <v>67</v>
      </c>
      <c r="D431" t="s">
        <v>25</v>
      </c>
      <c r="E431">
        <v>14.53</v>
      </c>
      <c r="F431">
        <v>6.66</v>
      </c>
      <c r="G431">
        <v>32.54</v>
      </c>
      <c r="H431">
        <v>-4.2300000000000004</v>
      </c>
      <c r="I431">
        <v>-22.55</v>
      </c>
      <c r="J431">
        <v>-2.04</v>
      </c>
      <c r="K431">
        <v>-9.4700000000000006</v>
      </c>
      <c r="L431">
        <v>177.52</v>
      </c>
      <c r="M431">
        <v>11.13</v>
      </c>
      <c r="N431">
        <v>397.58</v>
      </c>
    </row>
    <row r="432" spans="1:14" x14ac:dyDescent="0.2">
      <c r="A432" t="s">
        <v>14</v>
      </c>
      <c r="C432" t="s">
        <v>68</v>
      </c>
      <c r="D432" t="s">
        <v>16</v>
      </c>
      <c r="E432">
        <v>8.84</v>
      </c>
      <c r="F432">
        <v>4.18</v>
      </c>
      <c r="G432">
        <v>19.8</v>
      </c>
      <c r="H432">
        <v>0.35</v>
      </c>
      <c r="I432">
        <v>4.12</v>
      </c>
      <c r="J432">
        <v>0.13</v>
      </c>
      <c r="K432">
        <v>0.78</v>
      </c>
      <c r="L432">
        <v>75.400000000000006</v>
      </c>
      <c r="M432">
        <v>4.17</v>
      </c>
      <c r="N432">
        <v>168.87</v>
      </c>
    </row>
    <row r="433" spans="1:14" x14ac:dyDescent="0.2">
      <c r="A433" t="s">
        <v>14</v>
      </c>
      <c r="C433" t="s">
        <v>68</v>
      </c>
      <c r="D433" t="s">
        <v>17</v>
      </c>
      <c r="E433">
        <v>46.55</v>
      </c>
      <c r="F433">
        <v>22.01</v>
      </c>
      <c r="G433">
        <v>104.25</v>
      </c>
      <c r="H433">
        <v>2.16</v>
      </c>
      <c r="I433">
        <v>4.87</v>
      </c>
      <c r="J433">
        <v>0.83</v>
      </c>
      <c r="K433">
        <v>4.84</v>
      </c>
      <c r="L433">
        <v>366.54</v>
      </c>
      <c r="M433">
        <v>20.29</v>
      </c>
      <c r="N433">
        <v>820.91</v>
      </c>
    </row>
    <row r="434" spans="1:14" x14ac:dyDescent="0.2">
      <c r="A434" t="s">
        <v>14</v>
      </c>
      <c r="C434" t="s">
        <v>68</v>
      </c>
      <c r="D434" t="s">
        <v>18</v>
      </c>
      <c r="E434">
        <v>39.04</v>
      </c>
      <c r="F434">
        <v>18.46</v>
      </c>
      <c r="G434">
        <v>87.43</v>
      </c>
      <c r="H434">
        <v>3.1</v>
      </c>
      <c r="I434">
        <v>8.6300000000000008</v>
      </c>
      <c r="J434">
        <v>1.31</v>
      </c>
      <c r="K434">
        <v>6.94</v>
      </c>
      <c r="L434">
        <v>292.49</v>
      </c>
      <c r="M434">
        <v>16.190000000000001</v>
      </c>
      <c r="N434">
        <v>655.07000000000005</v>
      </c>
    </row>
    <row r="435" spans="1:14" x14ac:dyDescent="0.2">
      <c r="A435" t="s">
        <v>14</v>
      </c>
      <c r="C435" t="s">
        <v>68</v>
      </c>
      <c r="D435" t="s">
        <v>19</v>
      </c>
      <c r="E435">
        <v>21.85</v>
      </c>
      <c r="F435">
        <v>10.33</v>
      </c>
      <c r="G435">
        <v>48.94</v>
      </c>
      <c r="H435">
        <v>-1.97</v>
      </c>
      <c r="I435">
        <v>-8.27</v>
      </c>
      <c r="J435">
        <v>-1.03</v>
      </c>
      <c r="K435">
        <v>-4.41</v>
      </c>
      <c r="L435">
        <v>243.35</v>
      </c>
      <c r="M435">
        <v>13.47</v>
      </c>
      <c r="N435">
        <v>545.01</v>
      </c>
    </row>
    <row r="436" spans="1:14" x14ac:dyDescent="0.2">
      <c r="A436" t="s">
        <v>14</v>
      </c>
      <c r="C436" t="s">
        <v>68</v>
      </c>
      <c r="D436" t="s">
        <v>20</v>
      </c>
      <c r="E436">
        <v>54.97</v>
      </c>
      <c r="F436">
        <v>25.99</v>
      </c>
      <c r="G436">
        <v>123.11</v>
      </c>
      <c r="H436">
        <v>-3.05</v>
      </c>
      <c r="I436">
        <v>-5.26</v>
      </c>
      <c r="J436">
        <v>-1.69</v>
      </c>
      <c r="K436">
        <v>-6.83</v>
      </c>
      <c r="L436">
        <v>484.23</v>
      </c>
      <c r="M436">
        <v>26.81</v>
      </c>
      <c r="N436">
        <v>1084.49</v>
      </c>
    </row>
    <row r="437" spans="1:14" x14ac:dyDescent="0.2">
      <c r="A437" t="s">
        <v>14</v>
      </c>
      <c r="C437" t="s">
        <v>68</v>
      </c>
      <c r="D437" t="s">
        <v>21</v>
      </c>
      <c r="E437">
        <v>6.83</v>
      </c>
      <c r="F437">
        <v>3.23</v>
      </c>
      <c r="G437">
        <v>15.3</v>
      </c>
      <c r="H437">
        <v>0.19</v>
      </c>
      <c r="I437">
        <v>2.86</v>
      </c>
      <c r="J437">
        <v>0.06</v>
      </c>
      <c r="K437">
        <v>0.43</v>
      </c>
      <c r="L437">
        <v>55.45</v>
      </c>
      <c r="M437">
        <v>3.07</v>
      </c>
      <c r="N437">
        <v>124.19</v>
      </c>
    </row>
    <row r="438" spans="1:14" x14ac:dyDescent="0.2">
      <c r="A438" t="s">
        <v>14</v>
      </c>
      <c r="C438" t="s">
        <v>68</v>
      </c>
      <c r="D438" t="s">
        <v>22</v>
      </c>
      <c r="E438">
        <v>1.08</v>
      </c>
      <c r="F438">
        <v>0.51</v>
      </c>
      <c r="G438">
        <v>2.42</v>
      </c>
      <c r="H438">
        <v>-0.45</v>
      </c>
      <c r="I438">
        <v>-29.41</v>
      </c>
      <c r="J438">
        <v>-0.22</v>
      </c>
      <c r="K438">
        <v>-1.01</v>
      </c>
      <c r="L438">
        <v>8.9</v>
      </c>
      <c r="M438">
        <v>0.49</v>
      </c>
      <c r="N438">
        <v>19.93</v>
      </c>
    </row>
    <row r="439" spans="1:14" x14ac:dyDescent="0.2">
      <c r="A439" t="s">
        <v>14</v>
      </c>
      <c r="C439" t="s">
        <v>68</v>
      </c>
      <c r="D439" t="s">
        <v>23</v>
      </c>
      <c r="E439">
        <v>13.41</v>
      </c>
      <c r="F439">
        <v>6.34</v>
      </c>
      <c r="G439">
        <v>30.03</v>
      </c>
      <c r="H439">
        <v>1.01</v>
      </c>
      <c r="I439">
        <v>8.15</v>
      </c>
      <c r="J439">
        <v>0.42</v>
      </c>
      <c r="K439">
        <v>2.2599999999999998</v>
      </c>
      <c r="L439">
        <v>83.65</v>
      </c>
      <c r="M439">
        <v>4.63</v>
      </c>
      <c r="N439">
        <v>187.34</v>
      </c>
    </row>
    <row r="440" spans="1:14" x14ac:dyDescent="0.2">
      <c r="A440" t="s">
        <v>14</v>
      </c>
      <c r="C440" t="s">
        <v>68</v>
      </c>
      <c r="D440" t="s">
        <v>24</v>
      </c>
      <c r="E440">
        <v>211.48</v>
      </c>
      <c r="F440">
        <v>100</v>
      </c>
      <c r="G440">
        <v>473.64</v>
      </c>
      <c r="H440">
        <v>1.86</v>
      </c>
      <c r="I440">
        <v>0.89</v>
      </c>
      <c r="J440">
        <v>0</v>
      </c>
      <c r="K440">
        <v>4.17</v>
      </c>
      <c r="L440">
        <v>1806.44</v>
      </c>
      <c r="M440">
        <v>100</v>
      </c>
      <c r="N440">
        <v>4045.75</v>
      </c>
    </row>
    <row r="441" spans="1:14" x14ac:dyDescent="0.2">
      <c r="A441" t="s">
        <v>14</v>
      </c>
      <c r="C441" t="s">
        <v>68</v>
      </c>
      <c r="D441" t="s">
        <v>25</v>
      </c>
      <c r="E441">
        <v>18.91</v>
      </c>
      <c r="F441">
        <v>8.94</v>
      </c>
      <c r="G441">
        <v>42.35</v>
      </c>
      <c r="H441">
        <v>0.52</v>
      </c>
      <c r="I441">
        <v>2.83</v>
      </c>
      <c r="J441">
        <v>0.17</v>
      </c>
      <c r="K441">
        <v>1.1599999999999999</v>
      </c>
      <c r="L441">
        <v>196.43</v>
      </c>
      <c r="M441">
        <v>10.87</v>
      </c>
      <c r="N441">
        <v>439.93</v>
      </c>
    </row>
    <row r="442" spans="1:14" x14ac:dyDescent="0.2">
      <c r="A442" t="s">
        <v>14</v>
      </c>
      <c r="C442" t="s">
        <v>69</v>
      </c>
      <c r="D442" t="s">
        <v>16</v>
      </c>
      <c r="E442">
        <v>8.89</v>
      </c>
      <c r="F442">
        <v>4.25</v>
      </c>
      <c r="G442">
        <v>19.91</v>
      </c>
      <c r="H442">
        <v>0.33</v>
      </c>
      <c r="I442">
        <v>3.86</v>
      </c>
      <c r="J442">
        <v>0.14000000000000001</v>
      </c>
      <c r="K442">
        <v>0.74</v>
      </c>
      <c r="L442">
        <v>84.29</v>
      </c>
      <c r="M442">
        <v>4.18</v>
      </c>
      <c r="N442">
        <v>188.78</v>
      </c>
    </row>
    <row r="443" spans="1:14" x14ac:dyDescent="0.2">
      <c r="A443" t="s">
        <v>14</v>
      </c>
      <c r="C443" t="s">
        <v>69</v>
      </c>
      <c r="D443" t="s">
        <v>17</v>
      </c>
      <c r="E443">
        <v>46.54</v>
      </c>
      <c r="F443">
        <v>22.26</v>
      </c>
      <c r="G443">
        <v>104.23</v>
      </c>
      <c r="H443">
        <v>0.42</v>
      </c>
      <c r="I443">
        <v>0.91</v>
      </c>
      <c r="J443">
        <v>0.14000000000000001</v>
      </c>
      <c r="K443">
        <v>0.94</v>
      </c>
      <c r="L443">
        <v>413.08</v>
      </c>
      <c r="M443">
        <v>20.5</v>
      </c>
      <c r="N443">
        <v>925.14</v>
      </c>
    </row>
    <row r="444" spans="1:14" x14ac:dyDescent="0.2">
      <c r="A444" t="s">
        <v>14</v>
      </c>
      <c r="C444" t="s">
        <v>69</v>
      </c>
      <c r="D444" t="s">
        <v>18</v>
      </c>
      <c r="E444">
        <v>37.64</v>
      </c>
      <c r="F444">
        <v>18.010000000000002</v>
      </c>
      <c r="G444">
        <v>84.3</v>
      </c>
      <c r="H444">
        <v>1.29</v>
      </c>
      <c r="I444">
        <v>3.55</v>
      </c>
      <c r="J444">
        <v>0.57999999999999996</v>
      </c>
      <c r="K444">
        <v>2.89</v>
      </c>
      <c r="L444">
        <v>330.13</v>
      </c>
      <c r="M444">
        <v>16.38</v>
      </c>
      <c r="N444">
        <v>739.37</v>
      </c>
    </row>
    <row r="445" spans="1:14" x14ac:dyDescent="0.2">
      <c r="A445" t="s">
        <v>14</v>
      </c>
      <c r="C445" t="s">
        <v>69</v>
      </c>
      <c r="D445" t="s">
        <v>19</v>
      </c>
      <c r="E445">
        <v>19.93</v>
      </c>
      <c r="F445">
        <v>9.5299999999999994</v>
      </c>
      <c r="G445">
        <v>44.64</v>
      </c>
      <c r="H445">
        <v>-4.2699999999999996</v>
      </c>
      <c r="I445">
        <v>-17.64</v>
      </c>
      <c r="J445">
        <v>-2.08</v>
      </c>
      <c r="K445">
        <v>-9.56</v>
      </c>
      <c r="L445">
        <v>263.27999999999997</v>
      </c>
      <c r="M445">
        <v>13.06</v>
      </c>
      <c r="N445">
        <v>589.65</v>
      </c>
    </row>
    <row r="446" spans="1:14" x14ac:dyDescent="0.2">
      <c r="A446" t="s">
        <v>14</v>
      </c>
      <c r="C446" t="s">
        <v>69</v>
      </c>
      <c r="D446" t="s">
        <v>20</v>
      </c>
      <c r="E446">
        <v>55.14</v>
      </c>
      <c r="F446">
        <v>26.38</v>
      </c>
      <c r="G446">
        <v>123.49</v>
      </c>
      <c r="H446">
        <v>-1.49</v>
      </c>
      <c r="I446">
        <v>-2.63</v>
      </c>
      <c r="J446">
        <v>-0.78</v>
      </c>
      <c r="K446">
        <v>-3.34</v>
      </c>
      <c r="L446">
        <v>539.37</v>
      </c>
      <c r="M446">
        <v>26.76</v>
      </c>
      <c r="N446">
        <v>1207.99</v>
      </c>
    </row>
    <row r="447" spans="1:14" x14ac:dyDescent="0.2">
      <c r="A447" t="s">
        <v>14</v>
      </c>
      <c r="C447" t="s">
        <v>69</v>
      </c>
      <c r="D447" t="s">
        <v>21</v>
      </c>
      <c r="E447">
        <v>6.6</v>
      </c>
      <c r="F447">
        <v>3.16</v>
      </c>
      <c r="G447">
        <v>14.78</v>
      </c>
      <c r="H447">
        <v>0.51</v>
      </c>
      <c r="I447">
        <v>8.3699999999999992</v>
      </c>
      <c r="J447">
        <v>0.24</v>
      </c>
      <c r="K447">
        <v>1.1399999999999999</v>
      </c>
      <c r="L447">
        <v>62.05</v>
      </c>
      <c r="M447">
        <v>3.08</v>
      </c>
      <c r="N447">
        <v>138.97</v>
      </c>
    </row>
    <row r="448" spans="1:14" x14ac:dyDescent="0.2">
      <c r="A448" t="s">
        <v>14</v>
      </c>
      <c r="C448" t="s">
        <v>69</v>
      </c>
      <c r="D448" t="s">
        <v>22</v>
      </c>
      <c r="E448">
        <v>1.04</v>
      </c>
      <c r="F448">
        <v>0.5</v>
      </c>
      <c r="G448">
        <v>2.33</v>
      </c>
      <c r="H448">
        <v>-0.5</v>
      </c>
      <c r="I448">
        <v>-32.47</v>
      </c>
      <c r="J448">
        <v>-0.24</v>
      </c>
      <c r="K448">
        <v>-1.1200000000000001</v>
      </c>
      <c r="L448">
        <v>9.94</v>
      </c>
      <c r="M448">
        <v>0.49</v>
      </c>
      <c r="N448">
        <v>22.26</v>
      </c>
    </row>
    <row r="449" spans="1:14" x14ac:dyDescent="0.2">
      <c r="A449" t="s">
        <v>14</v>
      </c>
      <c r="C449" t="s">
        <v>69</v>
      </c>
      <c r="D449" t="s">
        <v>23</v>
      </c>
      <c r="E449">
        <v>10.91</v>
      </c>
      <c r="F449">
        <v>5.22</v>
      </c>
      <c r="G449">
        <v>24.43</v>
      </c>
      <c r="H449">
        <v>1.81</v>
      </c>
      <c r="I449">
        <v>19.89</v>
      </c>
      <c r="J449">
        <v>0.86</v>
      </c>
      <c r="K449">
        <v>4.05</v>
      </c>
      <c r="L449">
        <v>94.56</v>
      </c>
      <c r="M449">
        <v>4.6900000000000004</v>
      </c>
      <c r="N449">
        <v>211.78</v>
      </c>
    </row>
    <row r="450" spans="1:14" x14ac:dyDescent="0.2">
      <c r="A450" t="s">
        <v>14</v>
      </c>
      <c r="C450" t="s">
        <v>69</v>
      </c>
      <c r="D450" t="s">
        <v>24</v>
      </c>
      <c r="E450">
        <v>209.05</v>
      </c>
      <c r="F450">
        <v>100</v>
      </c>
      <c r="G450">
        <v>468.19</v>
      </c>
      <c r="H450">
        <v>0.56000000000000005</v>
      </c>
      <c r="I450">
        <v>0.27</v>
      </c>
      <c r="J450">
        <v>0</v>
      </c>
      <c r="K450">
        <v>1.25</v>
      </c>
      <c r="L450">
        <v>2015.49</v>
      </c>
      <c r="M450">
        <v>100</v>
      </c>
      <c r="N450">
        <v>4513.9399999999996</v>
      </c>
    </row>
    <row r="451" spans="1:14" x14ac:dyDescent="0.2">
      <c r="A451" t="s">
        <v>14</v>
      </c>
      <c r="C451" t="s">
        <v>69</v>
      </c>
      <c r="D451" t="s">
        <v>25</v>
      </c>
      <c r="E451">
        <v>22.36</v>
      </c>
      <c r="F451">
        <v>10.7</v>
      </c>
      <c r="G451">
        <v>50.08</v>
      </c>
      <c r="H451">
        <v>2.46</v>
      </c>
      <c r="I451">
        <v>12.36</v>
      </c>
      <c r="J451">
        <v>1.1599999999999999</v>
      </c>
      <c r="K451">
        <v>5.51</v>
      </c>
      <c r="L451">
        <v>218.79</v>
      </c>
      <c r="M451">
        <v>10.86</v>
      </c>
      <c r="N451">
        <v>490.01</v>
      </c>
    </row>
    <row r="452" spans="1:14" x14ac:dyDescent="0.2">
      <c r="A452" t="s">
        <v>14</v>
      </c>
      <c r="C452" t="s">
        <v>70</v>
      </c>
      <c r="D452" t="s">
        <v>16</v>
      </c>
      <c r="E452">
        <v>9.7799999999999994</v>
      </c>
      <c r="F452">
        <v>4.3600000000000003</v>
      </c>
      <c r="G452">
        <v>21.9</v>
      </c>
      <c r="H452">
        <v>0.36</v>
      </c>
      <c r="I452">
        <v>3.82</v>
      </c>
      <c r="J452">
        <v>0.14000000000000001</v>
      </c>
      <c r="K452">
        <v>0.81</v>
      </c>
      <c r="L452">
        <v>94.07</v>
      </c>
      <c r="M452">
        <v>4.2</v>
      </c>
      <c r="N452">
        <v>210.68</v>
      </c>
    </row>
    <row r="453" spans="1:14" x14ac:dyDescent="0.2">
      <c r="A453" t="s">
        <v>14</v>
      </c>
      <c r="C453" t="s">
        <v>70</v>
      </c>
      <c r="D453" t="s">
        <v>17</v>
      </c>
      <c r="E453">
        <v>48.95</v>
      </c>
      <c r="F453">
        <v>21.84</v>
      </c>
      <c r="G453">
        <v>109.63</v>
      </c>
      <c r="H453">
        <v>0.27</v>
      </c>
      <c r="I453">
        <v>0.55000000000000004</v>
      </c>
      <c r="J453">
        <v>0.03</v>
      </c>
      <c r="K453">
        <v>0.6</v>
      </c>
      <c r="L453">
        <v>462.03</v>
      </c>
      <c r="M453">
        <v>20.63</v>
      </c>
      <c r="N453">
        <v>1034.77</v>
      </c>
    </row>
    <row r="454" spans="1:14" x14ac:dyDescent="0.2">
      <c r="A454" t="s">
        <v>14</v>
      </c>
      <c r="C454" t="s">
        <v>70</v>
      </c>
      <c r="D454" t="s">
        <v>18</v>
      </c>
      <c r="E454">
        <v>42.45</v>
      </c>
      <c r="F454">
        <v>18.940000000000001</v>
      </c>
      <c r="G454">
        <v>95.07</v>
      </c>
      <c r="H454">
        <v>0.23</v>
      </c>
      <c r="I454">
        <v>0.54</v>
      </c>
      <c r="J454">
        <v>0.02</v>
      </c>
      <c r="K454">
        <v>0.52</v>
      </c>
      <c r="L454">
        <v>372.58</v>
      </c>
      <c r="M454">
        <v>16.64</v>
      </c>
      <c r="N454">
        <v>834.44</v>
      </c>
    </row>
    <row r="455" spans="1:14" x14ac:dyDescent="0.2">
      <c r="A455" t="s">
        <v>14</v>
      </c>
      <c r="C455" t="s">
        <v>70</v>
      </c>
      <c r="D455" t="s">
        <v>19</v>
      </c>
      <c r="E455">
        <v>18.09</v>
      </c>
      <c r="F455">
        <v>8.07</v>
      </c>
      <c r="G455">
        <v>40.51</v>
      </c>
      <c r="H455">
        <v>-2.2999999999999998</v>
      </c>
      <c r="I455">
        <v>-11.28</v>
      </c>
      <c r="J455">
        <v>-1.07</v>
      </c>
      <c r="K455">
        <v>-5.15</v>
      </c>
      <c r="L455">
        <v>281.37</v>
      </c>
      <c r="M455">
        <v>12.56</v>
      </c>
      <c r="N455">
        <v>630.16</v>
      </c>
    </row>
    <row r="456" spans="1:14" x14ac:dyDescent="0.2">
      <c r="A456" t="s">
        <v>14</v>
      </c>
      <c r="C456" t="s">
        <v>70</v>
      </c>
      <c r="D456" t="s">
        <v>20</v>
      </c>
      <c r="E456">
        <v>58.8</v>
      </c>
      <c r="F456">
        <v>26.24</v>
      </c>
      <c r="G456">
        <v>131.69</v>
      </c>
      <c r="H456">
        <v>2.25</v>
      </c>
      <c r="I456">
        <v>3.98</v>
      </c>
      <c r="J456">
        <v>0.9</v>
      </c>
      <c r="K456">
        <v>5.04</v>
      </c>
      <c r="L456">
        <v>598.16999999999996</v>
      </c>
      <c r="M456">
        <v>26.71</v>
      </c>
      <c r="N456">
        <v>1339.68</v>
      </c>
    </row>
    <row r="457" spans="1:14" x14ac:dyDescent="0.2">
      <c r="A457" t="s">
        <v>14</v>
      </c>
      <c r="C457" t="s">
        <v>70</v>
      </c>
      <c r="D457" t="s">
        <v>21</v>
      </c>
      <c r="E457">
        <v>6.87</v>
      </c>
      <c r="F457">
        <v>3.07</v>
      </c>
      <c r="G457">
        <v>15.39</v>
      </c>
      <c r="H457">
        <v>0.37</v>
      </c>
      <c r="I457">
        <v>5.69</v>
      </c>
      <c r="J457">
        <v>0.16</v>
      </c>
      <c r="K457">
        <v>0.83</v>
      </c>
      <c r="L457">
        <v>68.92</v>
      </c>
      <c r="M457">
        <v>3.08</v>
      </c>
      <c r="N457">
        <v>154.35</v>
      </c>
    </row>
    <row r="458" spans="1:14" x14ac:dyDescent="0.2">
      <c r="A458" t="s">
        <v>14</v>
      </c>
      <c r="C458" t="s">
        <v>70</v>
      </c>
      <c r="D458" t="s">
        <v>22</v>
      </c>
      <c r="E458">
        <v>1.1100000000000001</v>
      </c>
      <c r="F458">
        <v>0.5</v>
      </c>
      <c r="G458">
        <v>2.4900000000000002</v>
      </c>
      <c r="H458">
        <v>-0.37</v>
      </c>
      <c r="I458">
        <v>-25</v>
      </c>
      <c r="J458">
        <v>-0.16</v>
      </c>
      <c r="K458">
        <v>-0.83</v>
      </c>
      <c r="L458">
        <v>11.05</v>
      </c>
      <c r="M458">
        <v>0.49</v>
      </c>
      <c r="N458">
        <v>24.75</v>
      </c>
    </row>
    <row r="459" spans="1:14" x14ac:dyDescent="0.2">
      <c r="A459" t="s">
        <v>14</v>
      </c>
      <c r="C459" t="s">
        <v>70</v>
      </c>
      <c r="D459" t="s">
        <v>23</v>
      </c>
      <c r="E459">
        <v>7.54</v>
      </c>
      <c r="F459">
        <v>3.36</v>
      </c>
      <c r="G459">
        <v>16.89</v>
      </c>
      <c r="H459">
        <v>0.5</v>
      </c>
      <c r="I459">
        <v>7.1</v>
      </c>
      <c r="J459">
        <v>0.21</v>
      </c>
      <c r="K459">
        <v>1.1200000000000001</v>
      </c>
      <c r="L459">
        <v>102.1</v>
      </c>
      <c r="M459">
        <v>4.5599999999999996</v>
      </c>
      <c r="N459">
        <v>228.67</v>
      </c>
    </row>
    <row r="460" spans="1:14" x14ac:dyDescent="0.2">
      <c r="A460" t="s">
        <v>14</v>
      </c>
      <c r="C460" t="s">
        <v>70</v>
      </c>
      <c r="D460" t="s">
        <v>24</v>
      </c>
      <c r="E460">
        <v>224.09</v>
      </c>
      <c r="F460">
        <v>100</v>
      </c>
      <c r="G460">
        <v>501.88</v>
      </c>
      <c r="H460">
        <v>0.94</v>
      </c>
      <c r="I460">
        <v>0.42</v>
      </c>
      <c r="J460">
        <v>0</v>
      </c>
      <c r="K460">
        <v>2.11</v>
      </c>
      <c r="L460">
        <v>2239.58</v>
      </c>
      <c r="M460">
        <v>100</v>
      </c>
      <c r="N460">
        <v>5015.82</v>
      </c>
    </row>
    <row r="461" spans="1:14" x14ac:dyDescent="0.2">
      <c r="A461" t="s">
        <v>14</v>
      </c>
      <c r="C461" t="s">
        <v>70</v>
      </c>
      <c r="D461" t="s">
        <v>25</v>
      </c>
      <c r="E461">
        <v>30.5</v>
      </c>
      <c r="F461">
        <v>13.61</v>
      </c>
      <c r="G461">
        <v>68.31</v>
      </c>
      <c r="H461">
        <v>-0.37</v>
      </c>
      <c r="I461">
        <v>-1.2</v>
      </c>
      <c r="J461">
        <v>-0.22</v>
      </c>
      <c r="K461">
        <v>-0.83</v>
      </c>
      <c r="L461">
        <v>249.29</v>
      </c>
      <c r="M461">
        <v>11.13</v>
      </c>
      <c r="N461">
        <v>558.32000000000005</v>
      </c>
    </row>
    <row r="462" spans="1:14" x14ac:dyDescent="0.2">
      <c r="A462" t="s">
        <v>14</v>
      </c>
      <c r="C462" t="s">
        <v>71</v>
      </c>
      <c r="D462" t="s">
        <v>16</v>
      </c>
      <c r="E462">
        <v>10.119999999999999</v>
      </c>
      <c r="F462">
        <v>4.3</v>
      </c>
      <c r="G462">
        <v>22.66</v>
      </c>
      <c r="H462">
        <v>0.18</v>
      </c>
      <c r="I462">
        <v>1.81</v>
      </c>
      <c r="J462">
        <v>0.14000000000000001</v>
      </c>
      <c r="K462">
        <v>0.4</v>
      </c>
      <c r="L462">
        <v>104.19</v>
      </c>
      <c r="M462">
        <v>4.21</v>
      </c>
      <c r="N462">
        <v>233.35</v>
      </c>
    </row>
    <row r="463" spans="1:14" x14ac:dyDescent="0.2">
      <c r="A463" t="s">
        <v>14</v>
      </c>
      <c r="C463" t="s">
        <v>71</v>
      </c>
      <c r="D463" t="s">
        <v>17</v>
      </c>
      <c r="E463">
        <v>50.93</v>
      </c>
      <c r="F463">
        <v>21.65</v>
      </c>
      <c r="G463">
        <v>114.06</v>
      </c>
      <c r="H463">
        <v>-3.91</v>
      </c>
      <c r="I463">
        <v>-7.13</v>
      </c>
      <c r="J463">
        <v>-1.28</v>
      </c>
      <c r="K463">
        <v>-8.76</v>
      </c>
      <c r="L463">
        <v>512.96</v>
      </c>
      <c r="M463">
        <v>20.73</v>
      </c>
      <c r="N463">
        <v>1148.8399999999999</v>
      </c>
    </row>
    <row r="464" spans="1:14" x14ac:dyDescent="0.2">
      <c r="A464" t="s">
        <v>14</v>
      </c>
      <c r="C464" t="s">
        <v>71</v>
      </c>
      <c r="D464" t="s">
        <v>18</v>
      </c>
      <c r="E464">
        <v>49.4</v>
      </c>
      <c r="F464">
        <v>21</v>
      </c>
      <c r="G464">
        <v>110.64</v>
      </c>
      <c r="H464">
        <v>-2.62</v>
      </c>
      <c r="I464">
        <v>-5.04</v>
      </c>
      <c r="J464">
        <v>-0.75</v>
      </c>
      <c r="K464">
        <v>-5.87</v>
      </c>
      <c r="L464">
        <v>421.98</v>
      </c>
      <c r="M464">
        <v>17.05</v>
      </c>
      <c r="N464">
        <v>945.08</v>
      </c>
    </row>
    <row r="465" spans="1:14" x14ac:dyDescent="0.2">
      <c r="A465" t="s">
        <v>14</v>
      </c>
      <c r="C465" t="s">
        <v>71</v>
      </c>
      <c r="D465" t="s">
        <v>19</v>
      </c>
      <c r="E465">
        <v>23.58</v>
      </c>
      <c r="F465">
        <v>10.02</v>
      </c>
      <c r="G465">
        <v>52.81</v>
      </c>
      <c r="H465">
        <v>1.36</v>
      </c>
      <c r="I465">
        <v>6.12</v>
      </c>
      <c r="J465">
        <v>0.73</v>
      </c>
      <c r="K465">
        <v>3.05</v>
      </c>
      <c r="L465">
        <v>304.95</v>
      </c>
      <c r="M465">
        <v>12.32</v>
      </c>
      <c r="N465">
        <v>682.97</v>
      </c>
    </row>
    <row r="466" spans="1:14" x14ac:dyDescent="0.2">
      <c r="A466" t="s">
        <v>14</v>
      </c>
      <c r="C466" t="s">
        <v>71</v>
      </c>
      <c r="D466" t="s">
        <v>20</v>
      </c>
      <c r="E466">
        <v>59.81</v>
      </c>
      <c r="F466">
        <v>25.43</v>
      </c>
      <c r="G466">
        <v>133.94999999999999</v>
      </c>
      <c r="H466">
        <v>-0.08</v>
      </c>
      <c r="I466">
        <v>-0.13</v>
      </c>
      <c r="J466">
        <v>0.39</v>
      </c>
      <c r="K466">
        <v>-0.18</v>
      </c>
      <c r="L466">
        <v>657.98</v>
      </c>
      <c r="M466">
        <v>26.59</v>
      </c>
      <c r="N466">
        <v>1473.63</v>
      </c>
    </row>
    <row r="467" spans="1:14" x14ac:dyDescent="0.2">
      <c r="A467" t="s">
        <v>14</v>
      </c>
      <c r="C467" t="s">
        <v>71</v>
      </c>
      <c r="D467" t="s">
        <v>21</v>
      </c>
      <c r="E467">
        <v>6.89</v>
      </c>
      <c r="F467">
        <v>2.93</v>
      </c>
      <c r="G467">
        <v>15.43</v>
      </c>
      <c r="H467">
        <v>0.02</v>
      </c>
      <c r="I467">
        <v>0.28999999999999998</v>
      </c>
      <c r="J467">
        <v>0.06</v>
      </c>
      <c r="K467">
        <v>0.04</v>
      </c>
      <c r="L467">
        <v>75.81</v>
      </c>
      <c r="M467">
        <v>3.06</v>
      </c>
      <c r="N467">
        <v>169.79</v>
      </c>
    </row>
    <row r="468" spans="1:14" x14ac:dyDescent="0.2">
      <c r="A468" t="s">
        <v>14</v>
      </c>
      <c r="C468" t="s">
        <v>71</v>
      </c>
      <c r="D468" t="s">
        <v>22</v>
      </c>
      <c r="E468">
        <v>1.1000000000000001</v>
      </c>
      <c r="F468">
        <v>0.47</v>
      </c>
      <c r="G468">
        <v>2.46</v>
      </c>
      <c r="H468">
        <v>-0.46</v>
      </c>
      <c r="I468">
        <v>-29.49</v>
      </c>
      <c r="J468">
        <v>-0.18</v>
      </c>
      <c r="K468">
        <v>-1.03</v>
      </c>
      <c r="L468">
        <v>12.15</v>
      </c>
      <c r="M468">
        <v>0.49</v>
      </c>
      <c r="N468">
        <v>27.21</v>
      </c>
    </row>
    <row r="469" spans="1:14" x14ac:dyDescent="0.2">
      <c r="A469" t="s">
        <v>14</v>
      </c>
      <c r="C469" t="s">
        <v>71</v>
      </c>
      <c r="D469" t="s">
        <v>23</v>
      </c>
      <c r="E469">
        <v>3.76</v>
      </c>
      <c r="F469">
        <v>1.6</v>
      </c>
      <c r="G469">
        <v>8.42</v>
      </c>
      <c r="H469">
        <v>0.06</v>
      </c>
      <c r="I469">
        <v>1.62</v>
      </c>
      <c r="J469">
        <v>0.05</v>
      </c>
      <c r="K469">
        <v>0.13</v>
      </c>
      <c r="L469">
        <v>105.86</v>
      </c>
      <c r="M469">
        <v>4.28</v>
      </c>
      <c r="N469">
        <v>237.09</v>
      </c>
    </row>
    <row r="470" spans="1:14" x14ac:dyDescent="0.2">
      <c r="A470" t="s">
        <v>14</v>
      </c>
      <c r="C470" t="s">
        <v>71</v>
      </c>
      <c r="D470" t="s">
        <v>24</v>
      </c>
      <c r="E470">
        <v>235.23</v>
      </c>
      <c r="F470">
        <v>100</v>
      </c>
      <c r="G470">
        <v>526.83000000000004</v>
      </c>
      <c r="H470">
        <v>-3.95</v>
      </c>
      <c r="I470">
        <v>-1.65</v>
      </c>
      <c r="J470">
        <v>0</v>
      </c>
      <c r="K470">
        <v>-8.85</v>
      </c>
      <c r="L470">
        <v>2474.81</v>
      </c>
      <c r="M470">
        <v>100</v>
      </c>
      <c r="N470">
        <v>5542.64</v>
      </c>
    </row>
    <row r="471" spans="1:14" x14ac:dyDescent="0.2">
      <c r="A471" t="s">
        <v>14</v>
      </c>
      <c r="C471" t="s">
        <v>71</v>
      </c>
      <c r="D471" t="s">
        <v>25</v>
      </c>
      <c r="E471">
        <v>29.64</v>
      </c>
      <c r="F471">
        <v>12.6</v>
      </c>
      <c r="G471">
        <v>66.38</v>
      </c>
      <c r="H471">
        <v>1.5</v>
      </c>
      <c r="I471">
        <v>5.33</v>
      </c>
      <c r="J471">
        <v>0.83</v>
      </c>
      <c r="K471">
        <v>3.36</v>
      </c>
      <c r="L471">
        <v>278.93</v>
      </c>
      <c r="M471">
        <v>11.27</v>
      </c>
      <c r="N471">
        <v>624.70000000000005</v>
      </c>
    </row>
    <row r="472" spans="1:14" x14ac:dyDescent="0.2">
      <c r="A472" t="s">
        <v>14</v>
      </c>
      <c r="C472" t="s">
        <v>72</v>
      </c>
      <c r="D472" t="s">
        <v>16</v>
      </c>
      <c r="E472">
        <v>11.05</v>
      </c>
      <c r="F472">
        <v>4.4400000000000004</v>
      </c>
      <c r="G472">
        <v>24.75</v>
      </c>
      <c r="H472">
        <v>0.75</v>
      </c>
      <c r="I472">
        <v>7.28</v>
      </c>
      <c r="J472">
        <v>0.38</v>
      </c>
      <c r="K472">
        <v>1.68</v>
      </c>
      <c r="L472">
        <v>115.24</v>
      </c>
      <c r="M472">
        <v>4.2300000000000004</v>
      </c>
      <c r="N472">
        <v>258.08999999999997</v>
      </c>
    </row>
    <row r="473" spans="1:14" x14ac:dyDescent="0.2">
      <c r="A473" t="s">
        <v>14</v>
      </c>
      <c r="C473" t="s">
        <v>72</v>
      </c>
      <c r="D473" t="s">
        <v>17</v>
      </c>
      <c r="E473">
        <v>47.35</v>
      </c>
      <c r="F473">
        <v>19.04</v>
      </c>
      <c r="G473">
        <v>106.05</v>
      </c>
      <c r="H473">
        <v>-3.23</v>
      </c>
      <c r="I473">
        <v>-6.39</v>
      </c>
      <c r="J473">
        <v>-0.89</v>
      </c>
      <c r="K473">
        <v>-7.23</v>
      </c>
      <c r="L473">
        <v>560.30999999999995</v>
      </c>
      <c r="M473">
        <v>20.57</v>
      </c>
      <c r="N473">
        <v>1254.8800000000001</v>
      </c>
    </row>
    <row r="474" spans="1:14" x14ac:dyDescent="0.2">
      <c r="A474" t="s">
        <v>14</v>
      </c>
      <c r="C474" t="s">
        <v>72</v>
      </c>
      <c r="D474" t="s">
        <v>18</v>
      </c>
      <c r="E474">
        <v>48</v>
      </c>
      <c r="F474">
        <v>19.3</v>
      </c>
      <c r="G474">
        <v>107.5</v>
      </c>
      <c r="H474">
        <v>0.97</v>
      </c>
      <c r="I474">
        <v>2.06</v>
      </c>
      <c r="J474">
        <v>0.77</v>
      </c>
      <c r="K474">
        <v>2.17</v>
      </c>
      <c r="L474">
        <v>469.98</v>
      </c>
      <c r="M474">
        <v>17.260000000000002</v>
      </c>
      <c r="N474">
        <v>1052.58</v>
      </c>
    </row>
    <row r="475" spans="1:14" x14ac:dyDescent="0.2">
      <c r="A475" t="s">
        <v>14</v>
      </c>
      <c r="C475" t="s">
        <v>72</v>
      </c>
      <c r="D475" t="s">
        <v>19</v>
      </c>
      <c r="E475">
        <v>26.03</v>
      </c>
      <c r="F475">
        <v>10.47</v>
      </c>
      <c r="G475">
        <v>58.3</v>
      </c>
      <c r="H475">
        <v>1.27</v>
      </c>
      <c r="I475">
        <v>5.13</v>
      </c>
      <c r="J475">
        <v>0.72</v>
      </c>
      <c r="K475">
        <v>2.84</v>
      </c>
      <c r="L475">
        <v>330.98</v>
      </c>
      <c r="M475">
        <v>12.15</v>
      </c>
      <c r="N475">
        <v>741.27</v>
      </c>
    </row>
    <row r="476" spans="1:14" x14ac:dyDescent="0.2">
      <c r="A476" t="s">
        <v>14</v>
      </c>
      <c r="C476" t="s">
        <v>72</v>
      </c>
      <c r="D476" t="s">
        <v>20</v>
      </c>
      <c r="E476">
        <v>68.69</v>
      </c>
      <c r="F476">
        <v>27.62</v>
      </c>
      <c r="G476">
        <v>153.84</v>
      </c>
      <c r="H476">
        <v>-1.58</v>
      </c>
      <c r="I476">
        <v>-2.25</v>
      </c>
      <c r="J476">
        <v>-0.06</v>
      </c>
      <c r="K476">
        <v>-3.54</v>
      </c>
      <c r="L476">
        <v>726.67</v>
      </c>
      <c r="M476">
        <v>26.68</v>
      </c>
      <c r="N476">
        <v>1627.47</v>
      </c>
    </row>
    <row r="477" spans="1:14" x14ac:dyDescent="0.2">
      <c r="A477" t="s">
        <v>14</v>
      </c>
      <c r="C477" t="s">
        <v>72</v>
      </c>
      <c r="D477" t="s">
        <v>21</v>
      </c>
      <c r="E477">
        <v>7.08</v>
      </c>
      <c r="F477">
        <v>2.85</v>
      </c>
      <c r="G477">
        <v>15.86</v>
      </c>
      <c r="H477">
        <v>0</v>
      </c>
      <c r="I477">
        <v>0</v>
      </c>
      <c r="J477">
        <v>0.06</v>
      </c>
      <c r="K477">
        <v>0</v>
      </c>
      <c r="L477">
        <v>82.89</v>
      </c>
      <c r="M477">
        <v>3.04</v>
      </c>
      <c r="N477">
        <v>185.64</v>
      </c>
    </row>
    <row r="478" spans="1:14" x14ac:dyDescent="0.2">
      <c r="A478" t="s">
        <v>14</v>
      </c>
      <c r="C478" t="s">
        <v>72</v>
      </c>
      <c r="D478" t="s">
        <v>22</v>
      </c>
      <c r="E478">
        <v>1.1299999999999999</v>
      </c>
      <c r="F478">
        <v>0.45</v>
      </c>
      <c r="G478">
        <v>2.5299999999999998</v>
      </c>
      <c r="H478">
        <v>-0.34</v>
      </c>
      <c r="I478">
        <v>-23.13</v>
      </c>
      <c r="J478">
        <v>-0.13</v>
      </c>
      <c r="K478">
        <v>-0.76</v>
      </c>
      <c r="L478">
        <v>13.28</v>
      </c>
      <c r="M478">
        <v>0.49</v>
      </c>
      <c r="N478">
        <v>29.74</v>
      </c>
    </row>
    <row r="479" spans="1:14" x14ac:dyDescent="0.2">
      <c r="A479" t="s">
        <v>14</v>
      </c>
      <c r="C479" t="s">
        <v>72</v>
      </c>
      <c r="D479" t="s">
        <v>23</v>
      </c>
      <c r="E479">
        <v>2.89</v>
      </c>
      <c r="F479">
        <v>1.1599999999999999</v>
      </c>
      <c r="G479">
        <v>6.47</v>
      </c>
      <c r="H479">
        <v>0.15</v>
      </c>
      <c r="I479">
        <v>5.47</v>
      </c>
      <c r="J479">
        <v>0.08</v>
      </c>
      <c r="K479">
        <v>0.34</v>
      </c>
      <c r="L479">
        <v>108.75</v>
      </c>
      <c r="M479">
        <v>3.99</v>
      </c>
      <c r="N479">
        <v>243.56</v>
      </c>
    </row>
    <row r="480" spans="1:14" x14ac:dyDescent="0.2">
      <c r="A480" t="s">
        <v>14</v>
      </c>
      <c r="C480" t="s">
        <v>72</v>
      </c>
      <c r="D480" t="s">
        <v>24</v>
      </c>
      <c r="E480">
        <v>248.73</v>
      </c>
      <c r="F480">
        <v>100</v>
      </c>
      <c r="G480">
        <v>557.05999999999995</v>
      </c>
      <c r="H480">
        <v>-5.12</v>
      </c>
      <c r="I480">
        <v>-2.02</v>
      </c>
      <c r="J480">
        <v>0</v>
      </c>
      <c r="K480">
        <v>-11.47</v>
      </c>
      <c r="L480">
        <v>2723.54</v>
      </c>
      <c r="M480">
        <v>100</v>
      </c>
      <c r="N480">
        <v>6099.7</v>
      </c>
    </row>
    <row r="481" spans="1:14" x14ac:dyDescent="0.2">
      <c r="A481" t="s">
        <v>14</v>
      </c>
      <c r="C481" t="s">
        <v>72</v>
      </c>
      <c r="D481" t="s">
        <v>25</v>
      </c>
      <c r="E481">
        <v>36.51</v>
      </c>
      <c r="F481">
        <v>14.68</v>
      </c>
      <c r="G481">
        <v>81.77</v>
      </c>
      <c r="H481">
        <v>-3.11</v>
      </c>
      <c r="I481">
        <v>-7.85</v>
      </c>
      <c r="J481">
        <v>-0.93</v>
      </c>
      <c r="K481">
        <v>-6.97</v>
      </c>
      <c r="L481">
        <v>315.44</v>
      </c>
      <c r="M481">
        <v>11.58</v>
      </c>
      <c r="N481">
        <v>706.47</v>
      </c>
    </row>
    <row r="482" spans="1:14" x14ac:dyDescent="0.2">
      <c r="A482" t="s">
        <v>14</v>
      </c>
      <c r="C482" t="s">
        <v>73</v>
      </c>
      <c r="D482" t="s">
        <v>16</v>
      </c>
      <c r="E482">
        <v>11.05</v>
      </c>
      <c r="F482">
        <v>4.13</v>
      </c>
      <c r="G482">
        <v>24.7</v>
      </c>
      <c r="H482">
        <v>0.65</v>
      </c>
      <c r="I482">
        <v>6.25</v>
      </c>
      <c r="J482">
        <v>0.06</v>
      </c>
      <c r="K482">
        <v>1.45</v>
      </c>
      <c r="L482">
        <v>11.05</v>
      </c>
      <c r="M482">
        <v>4.13</v>
      </c>
      <c r="N482">
        <v>24.7</v>
      </c>
    </row>
    <row r="483" spans="1:14" x14ac:dyDescent="0.2">
      <c r="A483" t="s">
        <v>14</v>
      </c>
      <c r="C483" t="s">
        <v>73</v>
      </c>
      <c r="D483" t="s">
        <v>17</v>
      </c>
      <c r="E483">
        <v>51.13</v>
      </c>
      <c r="F483">
        <v>19.12</v>
      </c>
      <c r="G483">
        <v>114.29</v>
      </c>
      <c r="H483">
        <v>1.91</v>
      </c>
      <c r="I483">
        <v>3.88</v>
      </c>
      <c r="J483">
        <v>-0.13</v>
      </c>
      <c r="K483">
        <v>4.2699999999999996</v>
      </c>
      <c r="L483">
        <v>51.13</v>
      </c>
      <c r="M483">
        <v>19.12</v>
      </c>
      <c r="N483">
        <v>114.29</v>
      </c>
    </row>
    <row r="484" spans="1:14" x14ac:dyDescent="0.2">
      <c r="A484" t="s">
        <v>14</v>
      </c>
      <c r="C484" t="s">
        <v>73</v>
      </c>
      <c r="D484" t="s">
        <v>18</v>
      </c>
      <c r="E484">
        <v>56.06</v>
      </c>
      <c r="F484">
        <v>20.97</v>
      </c>
      <c r="G484">
        <v>125.31</v>
      </c>
      <c r="H484">
        <v>12.86</v>
      </c>
      <c r="I484">
        <v>29.77</v>
      </c>
      <c r="J484">
        <v>4.07</v>
      </c>
      <c r="K484">
        <v>28.75</v>
      </c>
      <c r="L484">
        <v>56.06</v>
      </c>
      <c r="M484">
        <v>20.97</v>
      </c>
      <c r="N484">
        <v>125.31</v>
      </c>
    </row>
    <row r="485" spans="1:14" x14ac:dyDescent="0.2">
      <c r="A485" t="s">
        <v>14</v>
      </c>
      <c r="C485" t="s">
        <v>73</v>
      </c>
      <c r="D485" t="s">
        <v>19</v>
      </c>
      <c r="E485">
        <v>25.28</v>
      </c>
      <c r="F485">
        <v>9.4600000000000009</v>
      </c>
      <c r="G485">
        <v>56.51</v>
      </c>
      <c r="H485">
        <v>-4.79</v>
      </c>
      <c r="I485">
        <v>-15.93</v>
      </c>
      <c r="J485">
        <v>-2.2999999999999998</v>
      </c>
      <c r="K485">
        <v>-10.71</v>
      </c>
      <c r="L485">
        <v>25.28</v>
      </c>
      <c r="M485">
        <v>9.4600000000000009</v>
      </c>
      <c r="N485">
        <v>56.51</v>
      </c>
    </row>
    <row r="486" spans="1:14" x14ac:dyDescent="0.2">
      <c r="A486" t="s">
        <v>14</v>
      </c>
      <c r="C486" t="s">
        <v>73</v>
      </c>
      <c r="D486" t="s">
        <v>20</v>
      </c>
      <c r="E486">
        <v>71.84</v>
      </c>
      <c r="F486">
        <v>26.87</v>
      </c>
      <c r="G486">
        <v>160.58000000000001</v>
      </c>
      <c r="H486">
        <v>-0.9</v>
      </c>
      <c r="I486">
        <v>-1.24</v>
      </c>
      <c r="J486">
        <v>-1.58</v>
      </c>
      <c r="K486">
        <v>-2.0099999999999998</v>
      </c>
      <c r="L486">
        <v>71.84</v>
      </c>
      <c r="M486">
        <v>26.87</v>
      </c>
      <c r="N486">
        <v>160.58000000000001</v>
      </c>
    </row>
    <row r="487" spans="1:14" x14ac:dyDescent="0.2">
      <c r="A487" t="s">
        <v>14</v>
      </c>
      <c r="C487" t="s">
        <v>73</v>
      </c>
      <c r="D487" t="s">
        <v>21</v>
      </c>
      <c r="E487">
        <v>8.77</v>
      </c>
      <c r="F487">
        <v>3.28</v>
      </c>
      <c r="G487">
        <v>19.600000000000001</v>
      </c>
      <c r="H487">
        <v>1.1100000000000001</v>
      </c>
      <c r="I487">
        <v>14.49</v>
      </c>
      <c r="J487">
        <v>0.28000000000000003</v>
      </c>
      <c r="K487">
        <v>2.48</v>
      </c>
      <c r="L487">
        <v>8.77</v>
      </c>
      <c r="M487">
        <v>3.28</v>
      </c>
      <c r="N487">
        <v>19.600000000000001</v>
      </c>
    </row>
    <row r="488" spans="1:14" x14ac:dyDescent="0.2">
      <c r="A488" t="s">
        <v>14</v>
      </c>
      <c r="C488" t="s">
        <v>73</v>
      </c>
      <c r="D488" t="s">
        <v>22</v>
      </c>
      <c r="E488">
        <v>1.23</v>
      </c>
      <c r="F488">
        <v>0.46</v>
      </c>
      <c r="G488">
        <v>2.75</v>
      </c>
      <c r="H488">
        <v>0.03</v>
      </c>
      <c r="I488">
        <v>2.5</v>
      </c>
      <c r="J488">
        <v>-0.01</v>
      </c>
      <c r="K488">
        <v>7.0000000000000007E-2</v>
      </c>
      <c r="L488">
        <v>1.23</v>
      </c>
      <c r="M488">
        <v>0.46</v>
      </c>
      <c r="N488">
        <v>2.75</v>
      </c>
    </row>
    <row r="489" spans="1:14" x14ac:dyDescent="0.2">
      <c r="A489" t="s">
        <v>14</v>
      </c>
      <c r="C489" t="s">
        <v>73</v>
      </c>
      <c r="D489" t="s">
        <v>23</v>
      </c>
      <c r="E489">
        <v>3.55</v>
      </c>
      <c r="F489">
        <v>1.33</v>
      </c>
      <c r="G489">
        <v>7.94</v>
      </c>
      <c r="H489">
        <v>0.35</v>
      </c>
      <c r="I489">
        <v>10.94</v>
      </c>
      <c r="J489">
        <v>0.08</v>
      </c>
      <c r="K489">
        <v>0.78</v>
      </c>
      <c r="L489">
        <v>3.55</v>
      </c>
      <c r="M489">
        <v>1.33</v>
      </c>
      <c r="N489">
        <v>7.94</v>
      </c>
    </row>
    <row r="490" spans="1:14" x14ac:dyDescent="0.2">
      <c r="A490" t="s">
        <v>14</v>
      </c>
      <c r="C490" t="s">
        <v>73</v>
      </c>
      <c r="D490" t="s">
        <v>24</v>
      </c>
      <c r="E490">
        <v>267.37</v>
      </c>
      <c r="F490">
        <v>100</v>
      </c>
      <c r="G490">
        <v>597.65</v>
      </c>
      <c r="H490">
        <v>11.71</v>
      </c>
      <c r="I490">
        <v>4.58</v>
      </c>
      <c r="J490">
        <v>0</v>
      </c>
      <c r="K490">
        <v>26.18</v>
      </c>
      <c r="L490">
        <v>267.37</v>
      </c>
      <c r="M490">
        <v>100</v>
      </c>
      <c r="N490">
        <v>597.65</v>
      </c>
    </row>
    <row r="491" spans="1:14" x14ac:dyDescent="0.2">
      <c r="A491" t="s">
        <v>14</v>
      </c>
      <c r="C491" t="s">
        <v>73</v>
      </c>
      <c r="D491" t="s">
        <v>25</v>
      </c>
      <c r="E491">
        <v>38.46</v>
      </c>
      <c r="F491">
        <v>14.38</v>
      </c>
      <c r="G491">
        <v>85.97</v>
      </c>
      <c r="H491">
        <v>0.49</v>
      </c>
      <c r="I491">
        <v>1.29</v>
      </c>
      <c r="J491">
        <v>-0.47</v>
      </c>
      <c r="K491">
        <v>1.1000000000000001</v>
      </c>
      <c r="L491">
        <v>38.46</v>
      </c>
      <c r="M491">
        <v>14.38</v>
      </c>
      <c r="N491">
        <v>85.97</v>
      </c>
    </row>
    <row r="492" spans="1:14" x14ac:dyDescent="0.2">
      <c r="A492" t="s">
        <v>14</v>
      </c>
      <c r="C492" t="s">
        <v>74</v>
      </c>
      <c r="D492" t="s">
        <v>16</v>
      </c>
      <c r="E492">
        <v>9.58</v>
      </c>
      <c r="F492">
        <v>4.1399999999999997</v>
      </c>
      <c r="G492">
        <v>21.41</v>
      </c>
      <c r="H492">
        <v>-0.57999999999999996</v>
      </c>
      <c r="I492">
        <v>-5.71</v>
      </c>
      <c r="J492">
        <v>-0.04</v>
      </c>
      <c r="K492">
        <v>-1.3</v>
      </c>
      <c r="L492">
        <v>20.63</v>
      </c>
      <c r="M492">
        <v>4.1399999999999997</v>
      </c>
      <c r="N492">
        <v>46.11</v>
      </c>
    </row>
    <row r="493" spans="1:14" x14ac:dyDescent="0.2">
      <c r="A493" t="s">
        <v>14</v>
      </c>
      <c r="C493" t="s">
        <v>74</v>
      </c>
      <c r="D493" t="s">
        <v>17</v>
      </c>
      <c r="E493">
        <v>42.22</v>
      </c>
      <c r="F493">
        <v>18.260000000000002</v>
      </c>
      <c r="G493">
        <v>94.37</v>
      </c>
      <c r="H493">
        <v>-10.89</v>
      </c>
      <c r="I493">
        <v>-20.5</v>
      </c>
      <c r="J493">
        <v>-3.61</v>
      </c>
      <c r="K493">
        <v>-24.34</v>
      </c>
      <c r="L493">
        <v>93.35</v>
      </c>
      <c r="M493">
        <v>18.72</v>
      </c>
      <c r="N493">
        <v>208.66</v>
      </c>
    </row>
    <row r="494" spans="1:14" x14ac:dyDescent="0.2">
      <c r="A494" t="s">
        <v>14</v>
      </c>
      <c r="C494" t="s">
        <v>74</v>
      </c>
      <c r="D494" t="s">
        <v>18</v>
      </c>
      <c r="E494">
        <v>43.93</v>
      </c>
      <c r="F494">
        <v>19</v>
      </c>
      <c r="G494">
        <v>98.2</v>
      </c>
      <c r="H494">
        <v>-2.0099999999999998</v>
      </c>
      <c r="I494">
        <v>-4.38</v>
      </c>
      <c r="J494">
        <v>0.08</v>
      </c>
      <c r="K494">
        <v>-4.49</v>
      </c>
      <c r="L494">
        <v>99.99</v>
      </c>
      <c r="M494">
        <v>20.059999999999999</v>
      </c>
      <c r="N494">
        <v>223.51</v>
      </c>
    </row>
    <row r="495" spans="1:14" x14ac:dyDescent="0.2">
      <c r="A495" t="s">
        <v>14</v>
      </c>
      <c r="C495" t="s">
        <v>74</v>
      </c>
      <c r="D495" t="s">
        <v>19</v>
      </c>
      <c r="E495">
        <v>24.13</v>
      </c>
      <c r="F495">
        <v>10.44</v>
      </c>
      <c r="G495">
        <v>53.94</v>
      </c>
      <c r="H495">
        <v>-4.41</v>
      </c>
      <c r="I495">
        <v>-15.45</v>
      </c>
      <c r="J495">
        <v>-1.31</v>
      </c>
      <c r="K495">
        <v>-9.86</v>
      </c>
      <c r="L495">
        <v>49.41</v>
      </c>
      <c r="M495">
        <v>9.91</v>
      </c>
      <c r="N495">
        <v>110.45</v>
      </c>
    </row>
    <row r="496" spans="1:14" x14ac:dyDescent="0.2">
      <c r="A496" t="s">
        <v>14</v>
      </c>
      <c r="C496" t="s">
        <v>74</v>
      </c>
      <c r="D496" t="s">
        <v>20</v>
      </c>
      <c r="E496">
        <v>64.92</v>
      </c>
      <c r="F496">
        <v>28.08</v>
      </c>
      <c r="G496">
        <v>145.12</v>
      </c>
      <c r="H496">
        <v>-0.69</v>
      </c>
      <c r="I496">
        <v>-1.05</v>
      </c>
      <c r="J496">
        <v>1.06</v>
      </c>
      <c r="K496">
        <v>-1.54</v>
      </c>
      <c r="L496">
        <v>136.76</v>
      </c>
      <c r="M496">
        <v>27.43</v>
      </c>
      <c r="N496">
        <v>305.7</v>
      </c>
    </row>
    <row r="497" spans="1:14" x14ac:dyDescent="0.2">
      <c r="A497" t="s">
        <v>14</v>
      </c>
      <c r="C497" t="s">
        <v>74</v>
      </c>
      <c r="D497" t="s">
        <v>21</v>
      </c>
      <c r="E497">
        <v>7.32</v>
      </c>
      <c r="F497">
        <v>3.17</v>
      </c>
      <c r="G497">
        <v>16.36</v>
      </c>
      <c r="H497">
        <v>0.09</v>
      </c>
      <c r="I497">
        <v>1.24</v>
      </c>
      <c r="J497">
        <v>0.19</v>
      </c>
      <c r="K497">
        <v>0.2</v>
      </c>
      <c r="L497">
        <v>16.09</v>
      </c>
      <c r="M497">
        <v>3.23</v>
      </c>
      <c r="N497">
        <v>35.97</v>
      </c>
    </row>
    <row r="498" spans="1:14" x14ac:dyDescent="0.2">
      <c r="A498" t="s">
        <v>14</v>
      </c>
      <c r="C498" t="s">
        <v>74</v>
      </c>
      <c r="D498" t="s">
        <v>22</v>
      </c>
      <c r="E498">
        <v>1.1000000000000001</v>
      </c>
      <c r="F498">
        <v>0.48</v>
      </c>
      <c r="G498">
        <v>2.46</v>
      </c>
      <c r="H498">
        <v>0.02</v>
      </c>
      <c r="I498">
        <v>1.85</v>
      </c>
      <c r="J498">
        <v>0.04</v>
      </c>
      <c r="K498">
        <v>0.04</v>
      </c>
      <c r="L498">
        <v>2.33</v>
      </c>
      <c r="M498">
        <v>0.47</v>
      </c>
      <c r="N498">
        <v>5.21</v>
      </c>
    </row>
    <row r="499" spans="1:14" x14ac:dyDescent="0.2">
      <c r="A499" t="s">
        <v>14</v>
      </c>
      <c r="C499" t="s">
        <v>74</v>
      </c>
      <c r="D499" t="s">
        <v>23</v>
      </c>
      <c r="E499">
        <v>6.78</v>
      </c>
      <c r="F499">
        <v>2.93</v>
      </c>
      <c r="G499">
        <v>15.16</v>
      </c>
      <c r="H499">
        <v>1.69</v>
      </c>
      <c r="I499">
        <v>33.200000000000003</v>
      </c>
      <c r="J499">
        <v>0.83</v>
      </c>
      <c r="K499">
        <v>3.78</v>
      </c>
      <c r="L499">
        <v>10.33</v>
      </c>
      <c r="M499">
        <v>2.0699999999999998</v>
      </c>
      <c r="N499">
        <v>23.09</v>
      </c>
    </row>
    <row r="500" spans="1:14" x14ac:dyDescent="0.2">
      <c r="A500" t="s">
        <v>14</v>
      </c>
      <c r="C500" t="s">
        <v>74</v>
      </c>
      <c r="D500" t="s">
        <v>24</v>
      </c>
      <c r="E500">
        <v>231.17</v>
      </c>
      <c r="F500">
        <v>100</v>
      </c>
      <c r="G500">
        <v>516.73</v>
      </c>
      <c r="H500">
        <v>-11.65</v>
      </c>
      <c r="I500">
        <v>-4.8</v>
      </c>
      <c r="J500">
        <v>0</v>
      </c>
      <c r="K500">
        <v>-26.04</v>
      </c>
      <c r="L500">
        <v>498.54</v>
      </c>
      <c r="M500">
        <v>100</v>
      </c>
      <c r="N500">
        <v>1114.3800000000001</v>
      </c>
    </row>
    <row r="501" spans="1:14" x14ac:dyDescent="0.2">
      <c r="A501" t="s">
        <v>14</v>
      </c>
      <c r="C501" t="s">
        <v>74</v>
      </c>
      <c r="D501" t="s">
        <v>25</v>
      </c>
      <c r="E501">
        <v>31.19</v>
      </c>
      <c r="F501">
        <v>13.49</v>
      </c>
      <c r="G501">
        <v>69.72</v>
      </c>
      <c r="H501">
        <v>5.13</v>
      </c>
      <c r="I501">
        <v>19.690000000000001</v>
      </c>
      <c r="J501">
        <v>2.76</v>
      </c>
      <c r="K501">
        <v>11.47</v>
      </c>
      <c r="L501">
        <v>69.650000000000006</v>
      </c>
      <c r="M501">
        <v>13.97</v>
      </c>
      <c r="N501">
        <v>155.69</v>
      </c>
    </row>
    <row r="502" spans="1:14" x14ac:dyDescent="0.2">
      <c r="A502" t="s">
        <v>14</v>
      </c>
      <c r="C502" t="s">
        <v>75</v>
      </c>
      <c r="D502" t="s">
        <v>16</v>
      </c>
      <c r="E502">
        <v>10.29</v>
      </c>
      <c r="F502">
        <v>4.3099999999999996</v>
      </c>
      <c r="G502">
        <v>23</v>
      </c>
      <c r="H502">
        <v>-0.26</v>
      </c>
      <c r="I502">
        <v>-2.46</v>
      </c>
      <c r="J502">
        <v>0.15</v>
      </c>
      <c r="K502">
        <v>-0.57999999999999996</v>
      </c>
      <c r="L502">
        <v>30.92</v>
      </c>
      <c r="M502">
        <v>4.2</v>
      </c>
      <c r="N502">
        <v>69.12</v>
      </c>
    </row>
    <row r="503" spans="1:14" x14ac:dyDescent="0.2">
      <c r="A503" t="s">
        <v>14</v>
      </c>
      <c r="C503" t="s">
        <v>75</v>
      </c>
      <c r="D503" t="s">
        <v>17</v>
      </c>
      <c r="E503">
        <v>35.54</v>
      </c>
      <c r="F503">
        <v>14.9</v>
      </c>
      <c r="G503">
        <v>79.44</v>
      </c>
      <c r="H503">
        <v>-15.43</v>
      </c>
      <c r="I503">
        <v>-30.27</v>
      </c>
      <c r="J503">
        <v>-5.21</v>
      </c>
      <c r="K503">
        <v>-34.49</v>
      </c>
      <c r="L503">
        <v>128.88999999999999</v>
      </c>
      <c r="M503">
        <v>17.489999999999998</v>
      </c>
      <c r="N503">
        <v>288.11</v>
      </c>
    </row>
    <row r="504" spans="1:14" x14ac:dyDescent="0.2">
      <c r="A504" t="s">
        <v>14</v>
      </c>
      <c r="C504" t="s">
        <v>75</v>
      </c>
      <c r="D504" t="s">
        <v>18</v>
      </c>
      <c r="E504">
        <v>39.81</v>
      </c>
      <c r="F504">
        <v>16.690000000000001</v>
      </c>
      <c r="G504">
        <v>88.99</v>
      </c>
      <c r="H504">
        <v>-0.31</v>
      </c>
      <c r="I504">
        <v>-0.77</v>
      </c>
      <c r="J504">
        <v>0.86</v>
      </c>
      <c r="K504">
        <v>-0.69</v>
      </c>
      <c r="L504">
        <v>139.80000000000001</v>
      </c>
      <c r="M504">
        <v>18.97</v>
      </c>
      <c r="N504">
        <v>312.49</v>
      </c>
    </row>
    <row r="505" spans="1:14" x14ac:dyDescent="0.2">
      <c r="A505" t="s">
        <v>14</v>
      </c>
      <c r="C505" t="s">
        <v>75</v>
      </c>
      <c r="D505" t="s">
        <v>19</v>
      </c>
      <c r="E505">
        <v>26.01</v>
      </c>
      <c r="F505">
        <v>10.9</v>
      </c>
      <c r="G505">
        <v>58.14</v>
      </c>
      <c r="H505">
        <v>-7.87</v>
      </c>
      <c r="I505">
        <v>-23.23</v>
      </c>
      <c r="J505">
        <v>-2.4700000000000002</v>
      </c>
      <c r="K505">
        <v>-17.59</v>
      </c>
      <c r="L505">
        <v>75.42</v>
      </c>
      <c r="M505">
        <v>10.23</v>
      </c>
      <c r="N505">
        <v>168.59</v>
      </c>
    </row>
    <row r="506" spans="1:14" x14ac:dyDescent="0.2">
      <c r="A506" t="s">
        <v>14</v>
      </c>
      <c r="C506" t="s">
        <v>75</v>
      </c>
      <c r="D506" t="s">
        <v>20</v>
      </c>
      <c r="E506">
        <v>66.83</v>
      </c>
      <c r="F506">
        <v>28.02</v>
      </c>
      <c r="G506">
        <v>149.38</v>
      </c>
      <c r="H506">
        <v>-0.18</v>
      </c>
      <c r="I506">
        <v>-0.27</v>
      </c>
      <c r="J506">
        <v>1.58</v>
      </c>
      <c r="K506">
        <v>-0.4</v>
      </c>
      <c r="L506">
        <v>203.59</v>
      </c>
      <c r="M506">
        <v>27.62</v>
      </c>
      <c r="N506">
        <v>455.08</v>
      </c>
    </row>
    <row r="507" spans="1:14" x14ac:dyDescent="0.2">
      <c r="A507" t="s">
        <v>14</v>
      </c>
      <c r="C507" t="s">
        <v>75</v>
      </c>
      <c r="D507" t="s">
        <v>21</v>
      </c>
      <c r="E507">
        <v>7.44</v>
      </c>
      <c r="F507">
        <v>3.12</v>
      </c>
      <c r="G507">
        <v>16.63</v>
      </c>
      <c r="H507">
        <v>-0.24</v>
      </c>
      <c r="I507">
        <v>-3.13</v>
      </c>
      <c r="J507">
        <v>0.09</v>
      </c>
      <c r="K507">
        <v>-0.54</v>
      </c>
      <c r="L507">
        <v>23.53</v>
      </c>
      <c r="M507">
        <v>3.19</v>
      </c>
      <c r="N507">
        <v>52.6</v>
      </c>
    </row>
    <row r="508" spans="1:14" x14ac:dyDescent="0.2">
      <c r="A508" t="s">
        <v>14</v>
      </c>
      <c r="C508" t="s">
        <v>75</v>
      </c>
      <c r="D508" t="s">
        <v>22</v>
      </c>
      <c r="E508">
        <v>1.21</v>
      </c>
      <c r="F508">
        <v>0.51</v>
      </c>
      <c r="G508">
        <v>2.7</v>
      </c>
      <c r="H508">
        <v>0.02</v>
      </c>
      <c r="I508">
        <v>1.68</v>
      </c>
      <c r="J508">
        <v>0.04</v>
      </c>
      <c r="K508">
        <v>0.04</v>
      </c>
      <c r="L508">
        <v>3.54</v>
      </c>
      <c r="M508">
        <v>0.48</v>
      </c>
      <c r="N508">
        <v>7.91</v>
      </c>
    </row>
    <row r="509" spans="1:14" x14ac:dyDescent="0.2">
      <c r="A509" t="s">
        <v>14</v>
      </c>
      <c r="C509" t="s">
        <v>75</v>
      </c>
      <c r="D509" t="s">
        <v>23</v>
      </c>
      <c r="E509">
        <v>9.8000000000000007</v>
      </c>
      <c r="F509">
        <v>4.1100000000000003</v>
      </c>
      <c r="G509">
        <v>21.91</v>
      </c>
      <c r="H509">
        <v>2.4300000000000002</v>
      </c>
      <c r="I509">
        <v>32.97</v>
      </c>
      <c r="J509">
        <v>1.2</v>
      </c>
      <c r="K509">
        <v>5.43</v>
      </c>
      <c r="L509">
        <v>20.13</v>
      </c>
      <c r="M509">
        <v>2.73</v>
      </c>
      <c r="N509">
        <v>45</v>
      </c>
    </row>
    <row r="510" spans="1:14" x14ac:dyDescent="0.2">
      <c r="A510" t="s">
        <v>14</v>
      </c>
      <c r="C510" t="s">
        <v>75</v>
      </c>
      <c r="D510" t="s">
        <v>24</v>
      </c>
      <c r="E510">
        <v>238.52</v>
      </c>
      <c r="F510">
        <v>100</v>
      </c>
      <c r="G510">
        <v>533.16</v>
      </c>
      <c r="H510">
        <v>-14.93</v>
      </c>
      <c r="I510">
        <v>-5.89</v>
      </c>
      <c r="J510">
        <v>0</v>
      </c>
      <c r="K510">
        <v>-33.369999999999997</v>
      </c>
      <c r="L510">
        <v>737.06</v>
      </c>
      <c r="M510">
        <v>100</v>
      </c>
      <c r="N510">
        <v>1647.54</v>
      </c>
    </row>
    <row r="511" spans="1:14" x14ac:dyDescent="0.2">
      <c r="A511" t="s">
        <v>14</v>
      </c>
      <c r="C511" t="s">
        <v>75</v>
      </c>
      <c r="D511" t="s">
        <v>25</v>
      </c>
      <c r="E511">
        <v>41.59</v>
      </c>
      <c r="F511">
        <v>17.440000000000001</v>
      </c>
      <c r="G511">
        <v>92.97</v>
      </c>
      <c r="H511">
        <v>6.91</v>
      </c>
      <c r="I511">
        <v>19.93</v>
      </c>
      <c r="J511">
        <v>3.76</v>
      </c>
      <c r="K511">
        <v>15.45</v>
      </c>
      <c r="L511">
        <v>111.24</v>
      </c>
      <c r="M511">
        <v>15.09</v>
      </c>
      <c r="N511">
        <v>248.65</v>
      </c>
    </row>
    <row r="512" spans="1:14" x14ac:dyDescent="0.2">
      <c r="A512" t="s">
        <v>14</v>
      </c>
      <c r="C512" t="s">
        <v>76</v>
      </c>
      <c r="D512" t="s">
        <v>16</v>
      </c>
      <c r="E512">
        <v>9.1300000000000008</v>
      </c>
      <c r="F512">
        <v>4.2699999999999996</v>
      </c>
      <c r="G512">
        <v>20.41</v>
      </c>
      <c r="H512">
        <v>-0.39</v>
      </c>
      <c r="I512">
        <v>-4.0999999999999996</v>
      </c>
      <c r="J512">
        <v>-0.23</v>
      </c>
      <c r="K512">
        <v>-0.87</v>
      </c>
      <c r="L512">
        <v>40.049999999999997</v>
      </c>
      <c r="M512">
        <v>4.21</v>
      </c>
      <c r="N512">
        <v>89.52</v>
      </c>
    </row>
    <row r="513" spans="1:14" x14ac:dyDescent="0.2">
      <c r="A513" t="s">
        <v>14</v>
      </c>
      <c r="C513" t="s">
        <v>76</v>
      </c>
      <c r="D513" t="s">
        <v>17</v>
      </c>
      <c r="E513">
        <v>34.21</v>
      </c>
      <c r="F513">
        <v>15.99</v>
      </c>
      <c r="G513">
        <v>76.47</v>
      </c>
      <c r="H513">
        <v>-3.55</v>
      </c>
      <c r="I513">
        <v>-9.4</v>
      </c>
      <c r="J513">
        <v>-1.87</v>
      </c>
      <c r="K513">
        <v>-7.94</v>
      </c>
      <c r="L513">
        <v>163.1</v>
      </c>
      <c r="M513">
        <v>17.149999999999999</v>
      </c>
      <c r="N513">
        <v>364.58</v>
      </c>
    </row>
    <row r="514" spans="1:14" x14ac:dyDescent="0.2">
      <c r="A514" t="s">
        <v>14</v>
      </c>
      <c r="C514" t="s">
        <v>76</v>
      </c>
      <c r="D514" t="s">
        <v>18</v>
      </c>
      <c r="E514">
        <v>36.96</v>
      </c>
      <c r="F514">
        <v>17.27</v>
      </c>
      <c r="G514">
        <v>82.62</v>
      </c>
      <c r="H514">
        <v>10.36</v>
      </c>
      <c r="I514">
        <v>38.950000000000003</v>
      </c>
      <c r="J514">
        <v>4.6900000000000004</v>
      </c>
      <c r="K514">
        <v>23.16</v>
      </c>
      <c r="L514">
        <v>176.76</v>
      </c>
      <c r="M514">
        <v>18.59</v>
      </c>
      <c r="N514">
        <v>395.11</v>
      </c>
    </row>
    <row r="515" spans="1:14" x14ac:dyDescent="0.2">
      <c r="A515" t="s">
        <v>14</v>
      </c>
      <c r="C515" t="s">
        <v>76</v>
      </c>
      <c r="D515" t="s">
        <v>19</v>
      </c>
      <c r="E515">
        <v>25.74</v>
      </c>
      <c r="F515">
        <v>12.03</v>
      </c>
      <c r="G515">
        <v>57.54</v>
      </c>
      <c r="H515">
        <v>-9.41</v>
      </c>
      <c r="I515">
        <v>-26.77</v>
      </c>
      <c r="J515">
        <v>-4.5999999999999996</v>
      </c>
      <c r="K515">
        <v>-21.03</v>
      </c>
      <c r="L515">
        <v>101.16</v>
      </c>
      <c r="M515">
        <v>10.64</v>
      </c>
      <c r="N515">
        <v>226.12</v>
      </c>
    </row>
    <row r="516" spans="1:14" x14ac:dyDescent="0.2">
      <c r="A516" t="s">
        <v>14</v>
      </c>
      <c r="C516" t="s">
        <v>76</v>
      </c>
      <c r="D516" t="s">
        <v>20</v>
      </c>
      <c r="E516">
        <v>60.58</v>
      </c>
      <c r="F516">
        <v>28.31</v>
      </c>
      <c r="G516">
        <v>135.41</v>
      </c>
      <c r="H516">
        <v>3.63</v>
      </c>
      <c r="I516">
        <v>6.37</v>
      </c>
      <c r="J516">
        <v>1.37</v>
      </c>
      <c r="K516">
        <v>8.11</v>
      </c>
      <c r="L516">
        <v>264.17</v>
      </c>
      <c r="M516">
        <v>27.78</v>
      </c>
      <c r="N516">
        <v>590.5</v>
      </c>
    </row>
    <row r="517" spans="1:14" x14ac:dyDescent="0.2">
      <c r="A517" t="s">
        <v>14</v>
      </c>
      <c r="C517" t="s">
        <v>76</v>
      </c>
      <c r="D517" t="s">
        <v>21</v>
      </c>
      <c r="E517">
        <v>6.84</v>
      </c>
      <c r="F517">
        <v>3.2</v>
      </c>
      <c r="G517">
        <v>15.29</v>
      </c>
      <c r="H517">
        <v>0.21</v>
      </c>
      <c r="I517">
        <v>3.17</v>
      </c>
      <c r="J517">
        <v>0.06</v>
      </c>
      <c r="K517">
        <v>0.47</v>
      </c>
      <c r="L517">
        <v>30.37</v>
      </c>
      <c r="M517">
        <v>3.19</v>
      </c>
      <c r="N517">
        <v>67.89</v>
      </c>
    </row>
    <row r="518" spans="1:14" x14ac:dyDescent="0.2">
      <c r="A518" t="s">
        <v>14</v>
      </c>
      <c r="C518" t="s">
        <v>76</v>
      </c>
      <c r="D518" t="s">
        <v>22</v>
      </c>
      <c r="E518">
        <v>1.18</v>
      </c>
      <c r="F518">
        <v>0.55000000000000004</v>
      </c>
      <c r="G518">
        <v>2.64</v>
      </c>
      <c r="H518">
        <v>0.05</v>
      </c>
      <c r="I518">
        <v>4.42</v>
      </c>
      <c r="J518">
        <v>0.02</v>
      </c>
      <c r="K518">
        <v>0.11</v>
      </c>
      <c r="L518">
        <v>4.72</v>
      </c>
      <c r="M518">
        <v>0.5</v>
      </c>
      <c r="N518">
        <v>10.55</v>
      </c>
    </row>
    <row r="519" spans="1:14" x14ac:dyDescent="0.2">
      <c r="A519" t="s">
        <v>14</v>
      </c>
      <c r="C519" t="s">
        <v>76</v>
      </c>
      <c r="D519" t="s">
        <v>23</v>
      </c>
      <c r="E519">
        <v>12.27</v>
      </c>
      <c r="F519">
        <v>5.73</v>
      </c>
      <c r="G519">
        <v>27.43</v>
      </c>
      <c r="H519">
        <v>0.59</v>
      </c>
      <c r="I519">
        <v>5.05</v>
      </c>
      <c r="J519">
        <v>0.2</v>
      </c>
      <c r="K519">
        <v>1.32</v>
      </c>
      <c r="L519">
        <v>32.4</v>
      </c>
      <c r="M519">
        <v>3.41</v>
      </c>
      <c r="N519">
        <v>72.42</v>
      </c>
    </row>
    <row r="520" spans="1:14" x14ac:dyDescent="0.2">
      <c r="A520" t="s">
        <v>14</v>
      </c>
      <c r="C520" t="s">
        <v>76</v>
      </c>
      <c r="D520" t="s">
        <v>24</v>
      </c>
      <c r="E520">
        <v>213.96</v>
      </c>
      <c r="F520">
        <v>100</v>
      </c>
      <c r="G520">
        <v>478.26</v>
      </c>
      <c r="H520">
        <v>2.57</v>
      </c>
      <c r="I520">
        <v>1.22</v>
      </c>
      <c r="J520">
        <v>0</v>
      </c>
      <c r="K520">
        <v>5.74</v>
      </c>
      <c r="L520">
        <v>951.02</v>
      </c>
      <c r="M520">
        <v>100</v>
      </c>
      <c r="N520">
        <v>2125.81</v>
      </c>
    </row>
    <row r="521" spans="1:14" x14ac:dyDescent="0.2">
      <c r="A521" t="s">
        <v>14</v>
      </c>
      <c r="C521" t="s">
        <v>76</v>
      </c>
      <c r="D521" t="s">
        <v>25</v>
      </c>
      <c r="E521">
        <v>27.05</v>
      </c>
      <c r="F521">
        <v>12.64</v>
      </c>
      <c r="G521">
        <v>60.46</v>
      </c>
      <c r="H521">
        <v>1.08</v>
      </c>
      <c r="I521">
        <v>4.16</v>
      </c>
      <c r="J521">
        <v>0.35</v>
      </c>
      <c r="K521">
        <v>2.41</v>
      </c>
      <c r="L521">
        <v>138.29</v>
      </c>
      <c r="M521">
        <v>14.54</v>
      </c>
      <c r="N521">
        <v>309.12</v>
      </c>
    </row>
    <row r="522" spans="1:14" x14ac:dyDescent="0.2">
      <c r="A522" t="s">
        <v>14</v>
      </c>
      <c r="C522" t="s">
        <v>77</v>
      </c>
      <c r="D522" t="s">
        <v>16</v>
      </c>
      <c r="E522">
        <v>8.74</v>
      </c>
      <c r="F522">
        <v>4.0999999999999996</v>
      </c>
      <c r="G522">
        <v>19.54</v>
      </c>
      <c r="H522">
        <v>-0.19</v>
      </c>
      <c r="I522">
        <v>-2.13</v>
      </c>
      <c r="J522">
        <v>-0.19</v>
      </c>
      <c r="K522">
        <v>-0.42</v>
      </c>
      <c r="L522">
        <v>48.79</v>
      </c>
      <c r="M522">
        <v>4.1900000000000004</v>
      </c>
      <c r="N522">
        <v>109.06</v>
      </c>
    </row>
    <row r="523" spans="1:14" x14ac:dyDescent="0.2">
      <c r="A523" t="s">
        <v>14</v>
      </c>
      <c r="C523" t="s">
        <v>77</v>
      </c>
      <c r="D523" t="s">
        <v>17</v>
      </c>
      <c r="E523">
        <v>32.33</v>
      </c>
      <c r="F523">
        <v>15.15</v>
      </c>
      <c r="G523">
        <v>72.27</v>
      </c>
      <c r="H523">
        <v>-7.03</v>
      </c>
      <c r="I523">
        <v>-17.86</v>
      </c>
      <c r="J523">
        <v>-3.75</v>
      </c>
      <c r="K523">
        <v>-15.71</v>
      </c>
      <c r="L523">
        <v>195.43</v>
      </c>
      <c r="M523">
        <v>16.78</v>
      </c>
      <c r="N523">
        <v>436.84</v>
      </c>
    </row>
    <row r="524" spans="1:14" x14ac:dyDescent="0.2">
      <c r="A524" t="s">
        <v>14</v>
      </c>
      <c r="C524" t="s">
        <v>77</v>
      </c>
      <c r="D524" t="s">
        <v>18</v>
      </c>
      <c r="E524">
        <v>37.29</v>
      </c>
      <c r="F524">
        <v>17.47</v>
      </c>
      <c r="G524">
        <v>83.35</v>
      </c>
      <c r="H524">
        <v>9.7200000000000006</v>
      </c>
      <c r="I524">
        <v>35.26</v>
      </c>
      <c r="J524">
        <v>4.2300000000000004</v>
      </c>
      <c r="K524">
        <v>21.73</v>
      </c>
      <c r="L524">
        <v>214.05</v>
      </c>
      <c r="M524">
        <v>18.38</v>
      </c>
      <c r="N524">
        <v>478.46</v>
      </c>
    </row>
    <row r="525" spans="1:14" x14ac:dyDescent="0.2">
      <c r="A525" t="s">
        <v>14</v>
      </c>
      <c r="C525" t="s">
        <v>77</v>
      </c>
      <c r="D525" t="s">
        <v>19</v>
      </c>
      <c r="E525">
        <v>30.04</v>
      </c>
      <c r="F525">
        <v>14.08</v>
      </c>
      <c r="G525">
        <v>67.150000000000006</v>
      </c>
      <c r="H525">
        <v>-6.29</v>
      </c>
      <c r="I525">
        <v>-17.309999999999999</v>
      </c>
      <c r="J525">
        <v>-3.37</v>
      </c>
      <c r="K525">
        <v>-14.06</v>
      </c>
      <c r="L525">
        <v>131.19999999999999</v>
      </c>
      <c r="M525">
        <v>11.27</v>
      </c>
      <c r="N525">
        <v>293.27</v>
      </c>
    </row>
    <row r="526" spans="1:14" x14ac:dyDescent="0.2">
      <c r="A526" t="s">
        <v>14</v>
      </c>
      <c r="C526" t="s">
        <v>77</v>
      </c>
      <c r="D526" t="s">
        <v>20</v>
      </c>
      <c r="E526">
        <v>57.72</v>
      </c>
      <c r="F526">
        <v>27.05</v>
      </c>
      <c r="G526">
        <v>129.02000000000001</v>
      </c>
      <c r="H526">
        <v>3.22</v>
      </c>
      <c r="I526">
        <v>5.91</v>
      </c>
      <c r="J526">
        <v>0.88</v>
      </c>
      <c r="K526">
        <v>7.2</v>
      </c>
      <c r="L526">
        <v>321.89</v>
      </c>
      <c r="M526">
        <v>27.64</v>
      </c>
      <c r="N526">
        <v>719.52</v>
      </c>
    </row>
    <row r="527" spans="1:14" x14ac:dyDescent="0.2">
      <c r="A527" t="s">
        <v>14</v>
      </c>
      <c r="C527" t="s">
        <v>77</v>
      </c>
      <c r="D527" t="s">
        <v>21</v>
      </c>
      <c r="E527">
        <v>6.67</v>
      </c>
      <c r="F527">
        <v>3.13</v>
      </c>
      <c r="G527">
        <v>14.91</v>
      </c>
      <c r="H527">
        <v>0.13</v>
      </c>
      <c r="I527">
        <v>1.99</v>
      </c>
      <c r="J527">
        <v>-0.01</v>
      </c>
      <c r="K527">
        <v>0.28999999999999998</v>
      </c>
      <c r="L527">
        <v>37.04</v>
      </c>
      <c r="M527">
        <v>3.18</v>
      </c>
      <c r="N527">
        <v>82.8</v>
      </c>
    </row>
    <row r="528" spans="1:14" x14ac:dyDescent="0.2">
      <c r="A528" t="s">
        <v>14</v>
      </c>
      <c r="C528" t="s">
        <v>77</v>
      </c>
      <c r="D528" t="s">
        <v>22</v>
      </c>
      <c r="E528">
        <v>1.19</v>
      </c>
      <c r="F528">
        <v>0.56000000000000005</v>
      </c>
      <c r="G528">
        <v>2.66</v>
      </c>
      <c r="H528">
        <v>0.04</v>
      </c>
      <c r="I528">
        <v>3.48</v>
      </c>
      <c r="J528">
        <v>0.01</v>
      </c>
      <c r="K528">
        <v>0.09</v>
      </c>
      <c r="L528">
        <v>5.91</v>
      </c>
      <c r="M528">
        <v>0.51</v>
      </c>
      <c r="N528">
        <v>13.21</v>
      </c>
    </row>
    <row r="529" spans="1:14" x14ac:dyDescent="0.2">
      <c r="A529" t="s">
        <v>14</v>
      </c>
      <c r="C529" t="s">
        <v>77</v>
      </c>
      <c r="D529" t="s">
        <v>23</v>
      </c>
      <c r="E529">
        <v>13.36</v>
      </c>
      <c r="F529">
        <v>6.26</v>
      </c>
      <c r="G529">
        <v>29.86</v>
      </c>
      <c r="H529">
        <v>-0.52</v>
      </c>
      <c r="I529">
        <v>-3.75</v>
      </c>
      <c r="J529">
        <v>-0.41</v>
      </c>
      <c r="K529">
        <v>-1.1599999999999999</v>
      </c>
      <c r="L529">
        <v>45.76</v>
      </c>
      <c r="M529">
        <v>3.93</v>
      </c>
      <c r="N529">
        <v>102.29</v>
      </c>
    </row>
    <row r="530" spans="1:14" x14ac:dyDescent="0.2">
      <c r="A530" t="s">
        <v>14</v>
      </c>
      <c r="C530" t="s">
        <v>77</v>
      </c>
      <c r="D530" t="s">
        <v>24</v>
      </c>
      <c r="E530">
        <v>213.42</v>
      </c>
      <c r="F530">
        <v>100</v>
      </c>
      <c r="G530">
        <v>477.06</v>
      </c>
      <c r="H530">
        <v>5.17</v>
      </c>
      <c r="I530">
        <v>2.48</v>
      </c>
      <c r="J530">
        <v>0</v>
      </c>
      <c r="K530">
        <v>11.56</v>
      </c>
      <c r="L530">
        <v>1164.44</v>
      </c>
      <c r="M530">
        <v>100</v>
      </c>
      <c r="N530">
        <v>2602.86</v>
      </c>
    </row>
    <row r="531" spans="1:14" x14ac:dyDescent="0.2">
      <c r="A531" t="s">
        <v>14</v>
      </c>
      <c r="C531" t="s">
        <v>77</v>
      </c>
      <c r="D531" t="s">
        <v>25</v>
      </c>
      <c r="E531">
        <v>26.08</v>
      </c>
      <c r="F531">
        <v>12.22</v>
      </c>
      <c r="G531">
        <v>58.3</v>
      </c>
      <c r="H531">
        <v>6.09</v>
      </c>
      <c r="I531">
        <v>30.47</v>
      </c>
      <c r="J531">
        <v>2.62</v>
      </c>
      <c r="K531">
        <v>13.61</v>
      </c>
      <c r="L531">
        <v>164.37</v>
      </c>
      <c r="M531">
        <v>14.12</v>
      </c>
      <c r="N531">
        <v>367.41</v>
      </c>
    </row>
    <row r="532" spans="1:14" x14ac:dyDescent="0.2">
      <c r="A532" t="s">
        <v>14</v>
      </c>
      <c r="C532" t="s">
        <v>78</v>
      </c>
      <c r="D532" t="s">
        <v>16</v>
      </c>
      <c r="E532">
        <v>8.1199999999999992</v>
      </c>
      <c r="F532">
        <v>3.94</v>
      </c>
      <c r="G532">
        <v>18.149999999999999</v>
      </c>
      <c r="H532">
        <v>-0.23</v>
      </c>
      <c r="I532">
        <v>-2.75</v>
      </c>
      <c r="J532">
        <v>-0.13</v>
      </c>
      <c r="K532">
        <v>-0.51</v>
      </c>
      <c r="L532">
        <v>56.91</v>
      </c>
      <c r="M532">
        <v>4.1500000000000004</v>
      </c>
      <c r="N532">
        <v>127.21</v>
      </c>
    </row>
    <row r="533" spans="1:14" x14ac:dyDescent="0.2">
      <c r="A533" t="s">
        <v>14</v>
      </c>
      <c r="C533" t="s">
        <v>78</v>
      </c>
      <c r="D533" t="s">
        <v>17</v>
      </c>
      <c r="E533">
        <v>28.62</v>
      </c>
      <c r="F533">
        <v>13.9</v>
      </c>
      <c r="G533">
        <v>63.97</v>
      </c>
      <c r="H533">
        <v>-12.46</v>
      </c>
      <c r="I533">
        <v>-30.33</v>
      </c>
      <c r="J533">
        <v>-6.12</v>
      </c>
      <c r="K533">
        <v>-27.85</v>
      </c>
      <c r="L533">
        <v>224.05</v>
      </c>
      <c r="M533">
        <v>16.350000000000001</v>
      </c>
      <c r="N533">
        <v>500.82</v>
      </c>
    </row>
    <row r="534" spans="1:14" x14ac:dyDescent="0.2">
      <c r="A534" t="s">
        <v>14</v>
      </c>
      <c r="C534" t="s">
        <v>78</v>
      </c>
      <c r="D534" t="s">
        <v>18</v>
      </c>
      <c r="E534">
        <v>39.86</v>
      </c>
      <c r="F534">
        <v>19.36</v>
      </c>
      <c r="G534">
        <v>89.1</v>
      </c>
      <c r="H534">
        <v>8.66</v>
      </c>
      <c r="I534">
        <v>27.76</v>
      </c>
      <c r="J534">
        <v>4.16</v>
      </c>
      <c r="K534">
        <v>19.36</v>
      </c>
      <c r="L534">
        <v>253.91</v>
      </c>
      <c r="M534">
        <v>18.53</v>
      </c>
      <c r="N534">
        <v>567.55999999999995</v>
      </c>
    </row>
    <row r="535" spans="1:14" x14ac:dyDescent="0.2">
      <c r="A535" t="s">
        <v>14</v>
      </c>
      <c r="C535" t="s">
        <v>78</v>
      </c>
      <c r="D535" t="s">
        <v>19</v>
      </c>
      <c r="E535">
        <v>30.67</v>
      </c>
      <c r="F535">
        <v>14.89</v>
      </c>
      <c r="G535">
        <v>68.56</v>
      </c>
      <c r="H535">
        <v>-0.6</v>
      </c>
      <c r="I535">
        <v>-1.92</v>
      </c>
      <c r="J535">
        <v>-0.35</v>
      </c>
      <c r="K535">
        <v>-1.34</v>
      </c>
      <c r="L535">
        <v>161.87</v>
      </c>
      <c r="M535">
        <v>11.81</v>
      </c>
      <c r="N535">
        <v>361.83</v>
      </c>
    </row>
    <row r="536" spans="1:14" x14ac:dyDescent="0.2">
      <c r="A536" t="s">
        <v>14</v>
      </c>
      <c r="C536" t="s">
        <v>78</v>
      </c>
      <c r="D536" t="s">
        <v>20</v>
      </c>
      <c r="E536">
        <v>55.24</v>
      </c>
      <c r="F536">
        <v>26.83</v>
      </c>
      <c r="G536">
        <v>123.48</v>
      </c>
      <c r="H536">
        <v>0.85</v>
      </c>
      <c r="I536">
        <v>1.56</v>
      </c>
      <c r="J536">
        <v>0.33</v>
      </c>
      <c r="K536">
        <v>1.9</v>
      </c>
      <c r="L536">
        <v>377.13</v>
      </c>
      <c r="M536">
        <v>27.52</v>
      </c>
      <c r="N536">
        <v>843</v>
      </c>
    </row>
    <row r="537" spans="1:14" x14ac:dyDescent="0.2">
      <c r="A537" t="s">
        <v>14</v>
      </c>
      <c r="C537" t="s">
        <v>78</v>
      </c>
      <c r="D537" t="s">
        <v>21</v>
      </c>
      <c r="E537">
        <v>5.91</v>
      </c>
      <c r="F537">
        <v>2.87</v>
      </c>
      <c r="G537">
        <v>13.21</v>
      </c>
      <c r="H537">
        <v>-0.26</v>
      </c>
      <c r="I537">
        <v>-4.21</v>
      </c>
      <c r="J537">
        <v>-0.14000000000000001</v>
      </c>
      <c r="K537">
        <v>-0.57999999999999996</v>
      </c>
      <c r="L537">
        <v>42.95</v>
      </c>
      <c r="M537">
        <v>3.13</v>
      </c>
      <c r="N537">
        <v>96.01</v>
      </c>
    </row>
    <row r="538" spans="1:14" x14ac:dyDescent="0.2">
      <c r="A538" t="s">
        <v>14</v>
      </c>
      <c r="C538" t="s">
        <v>78</v>
      </c>
      <c r="D538" t="s">
        <v>22</v>
      </c>
      <c r="E538">
        <v>0.98</v>
      </c>
      <c r="F538">
        <v>0.48</v>
      </c>
      <c r="G538">
        <v>2.19</v>
      </c>
      <c r="H538">
        <v>-0.01</v>
      </c>
      <c r="I538">
        <v>-1.01</v>
      </c>
      <c r="J538">
        <v>0</v>
      </c>
      <c r="K538">
        <v>-0.02</v>
      </c>
      <c r="L538">
        <v>6.89</v>
      </c>
      <c r="M538">
        <v>0.5</v>
      </c>
      <c r="N538">
        <v>15.4</v>
      </c>
    </row>
    <row r="539" spans="1:14" x14ac:dyDescent="0.2">
      <c r="A539" t="s">
        <v>14</v>
      </c>
      <c r="C539" t="s">
        <v>78</v>
      </c>
      <c r="D539" t="s">
        <v>23</v>
      </c>
      <c r="E539">
        <v>16.22</v>
      </c>
      <c r="F539">
        <v>7.88</v>
      </c>
      <c r="G539">
        <v>36.26</v>
      </c>
      <c r="H539">
        <v>2.77</v>
      </c>
      <c r="I539">
        <v>20.59</v>
      </c>
      <c r="J539">
        <v>1.33</v>
      </c>
      <c r="K539">
        <v>6.19</v>
      </c>
      <c r="L539">
        <v>61.98</v>
      </c>
      <c r="M539">
        <v>4.5199999999999996</v>
      </c>
      <c r="N539">
        <v>138.54</v>
      </c>
    </row>
    <row r="540" spans="1:14" x14ac:dyDescent="0.2">
      <c r="A540" t="s">
        <v>14</v>
      </c>
      <c r="C540" t="s">
        <v>78</v>
      </c>
      <c r="D540" t="s">
        <v>24</v>
      </c>
      <c r="E540">
        <v>205.92</v>
      </c>
      <c r="F540">
        <v>100</v>
      </c>
      <c r="G540">
        <v>460.29</v>
      </c>
      <c r="H540">
        <v>0.7</v>
      </c>
      <c r="I540">
        <v>0.34</v>
      </c>
      <c r="J540">
        <v>0</v>
      </c>
      <c r="K540">
        <v>1.56</v>
      </c>
      <c r="L540">
        <v>1370.36</v>
      </c>
      <c r="M540">
        <v>100</v>
      </c>
      <c r="N540">
        <v>3063.15</v>
      </c>
    </row>
    <row r="541" spans="1:14" x14ac:dyDescent="0.2">
      <c r="A541" t="s">
        <v>14</v>
      </c>
      <c r="C541" t="s">
        <v>78</v>
      </c>
      <c r="D541" t="s">
        <v>25</v>
      </c>
      <c r="E541">
        <v>20.3</v>
      </c>
      <c r="F541">
        <v>9.86</v>
      </c>
      <c r="G541">
        <v>45.38</v>
      </c>
      <c r="H541">
        <v>1.98</v>
      </c>
      <c r="I541">
        <v>10.81</v>
      </c>
      <c r="J541">
        <v>0.93</v>
      </c>
      <c r="K541">
        <v>4.43</v>
      </c>
      <c r="L541">
        <v>184.67</v>
      </c>
      <c r="M541">
        <v>13.48</v>
      </c>
      <c r="N541">
        <v>412.79</v>
      </c>
    </row>
    <row r="542" spans="1:14" x14ac:dyDescent="0.2">
      <c r="A542" t="s">
        <v>14</v>
      </c>
      <c r="C542" t="s">
        <v>79</v>
      </c>
      <c r="D542" t="s">
        <v>16</v>
      </c>
      <c r="E542">
        <v>8.57</v>
      </c>
      <c r="F542">
        <v>3.94</v>
      </c>
      <c r="G542">
        <v>19.16</v>
      </c>
      <c r="H542">
        <v>-0.08</v>
      </c>
      <c r="I542">
        <v>-0.92</v>
      </c>
      <c r="J542">
        <v>-0.02</v>
      </c>
      <c r="K542">
        <v>-0.18</v>
      </c>
      <c r="L542">
        <v>65.48</v>
      </c>
      <c r="M542">
        <v>4.12</v>
      </c>
      <c r="N542">
        <v>146.37</v>
      </c>
    </row>
    <row r="543" spans="1:14" x14ac:dyDescent="0.2">
      <c r="A543" t="s">
        <v>14</v>
      </c>
      <c r="C543" t="s">
        <v>79</v>
      </c>
      <c r="D543" t="s">
        <v>17</v>
      </c>
      <c r="E543">
        <v>32.08</v>
      </c>
      <c r="F543">
        <v>14.75</v>
      </c>
      <c r="G543">
        <v>71.709999999999994</v>
      </c>
      <c r="H543">
        <v>-16.41</v>
      </c>
      <c r="I543">
        <v>-33.840000000000003</v>
      </c>
      <c r="J543">
        <v>-7.48</v>
      </c>
      <c r="K543">
        <v>-36.68</v>
      </c>
      <c r="L543">
        <v>256.13</v>
      </c>
      <c r="M543">
        <v>16.13</v>
      </c>
      <c r="N543">
        <v>572.52</v>
      </c>
    </row>
    <row r="544" spans="1:14" x14ac:dyDescent="0.2">
      <c r="A544" t="s">
        <v>14</v>
      </c>
      <c r="C544" t="s">
        <v>79</v>
      </c>
      <c r="D544" t="s">
        <v>18</v>
      </c>
      <c r="E544">
        <v>50.6</v>
      </c>
      <c r="F544">
        <v>23.26</v>
      </c>
      <c r="G544">
        <v>113.11</v>
      </c>
      <c r="H544">
        <v>11.78</v>
      </c>
      <c r="I544">
        <v>30.35</v>
      </c>
      <c r="J544">
        <v>5.47</v>
      </c>
      <c r="K544">
        <v>26.33</v>
      </c>
      <c r="L544">
        <v>304.51</v>
      </c>
      <c r="M544">
        <v>19.18</v>
      </c>
      <c r="N544">
        <v>680.67</v>
      </c>
    </row>
    <row r="545" spans="1:14" x14ac:dyDescent="0.2">
      <c r="A545" t="s">
        <v>14</v>
      </c>
      <c r="C545" t="s">
        <v>79</v>
      </c>
      <c r="D545" t="s">
        <v>19</v>
      </c>
      <c r="E545">
        <v>25.71</v>
      </c>
      <c r="F545">
        <v>11.82</v>
      </c>
      <c r="G545">
        <v>57.47</v>
      </c>
      <c r="H545">
        <v>-0.55000000000000004</v>
      </c>
      <c r="I545">
        <v>-2.09</v>
      </c>
      <c r="J545">
        <v>-0.22</v>
      </c>
      <c r="K545">
        <v>-1.23</v>
      </c>
      <c r="L545">
        <v>187.58</v>
      </c>
      <c r="M545">
        <v>11.81</v>
      </c>
      <c r="N545">
        <v>419.3</v>
      </c>
    </row>
    <row r="546" spans="1:14" x14ac:dyDescent="0.2">
      <c r="A546" t="s">
        <v>14</v>
      </c>
      <c r="C546" t="s">
        <v>79</v>
      </c>
      <c r="D546" t="s">
        <v>20</v>
      </c>
      <c r="E546">
        <v>57.99</v>
      </c>
      <c r="F546">
        <v>26.66</v>
      </c>
      <c r="G546">
        <v>129.62</v>
      </c>
      <c r="H546">
        <v>-7.0000000000000007E-2</v>
      </c>
      <c r="I546">
        <v>-0.12</v>
      </c>
      <c r="J546">
        <v>0.05</v>
      </c>
      <c r="K546">
        <v>-0.16</v>
      </c>
      <c r="L546">
        <v>435.12</v>
      </c>
      <c r="M546">
        <v>27.4</v>
      </c>
      <c r="N546">
        <v>972.62</v>
      </c>
    </row>
    <row r="547" spans="1:14" x14ac:dyDescent="0.2">
      <c r="A547" t="s">
        <v>14</v>
      </c>
      <c r="C547" t="s">
        <v>79</v>
      </c>
      <c r="D547" t="s">
        <v>21</v>
      </c>
      <c r="E547">
        <v>6.24</v>
      </c>
      <c r="F547">
        <v>2.87</v>
      </c>
      <c r="G547">
        <v>13.95</v>
      </c>
      <c r="H547">
        <v>-0.47</v>
      </c>
      <c r="I547">
        <v>-7</v>
      </c>
      <c r="J547">
        <v>-0.21</v>
      </c>
      <c r="K547">
        <v>-1.05</v>
      </c>
      <c r="L547">
        <v>49.19</v>
      </c>
      <c r="M547">
        <v>3.1</v>
      </c>
      <c r="N547">
        <v>109.95</v>
      </c>
    </row>
    <row r="548" spans="1:14" x14ac:dyDescent="0.2">
      <c r="A548" t="s">
        <v>14</v>
      </c>
      <c r="C548" t="s">
        <v>79</v>
      </c>
      <c r="D548" t="s">
        <v>22</v>
      </c>
      <c r="E548">
        <v>1.1299999999999999</v>
      </c>
      <c r="F548">
        <v>0.52</v>
      </c>
      <c r="G548">
        <v>2.5299999999999998</v>
      </c>
      <c r="H548">
        <v>0.05</v>
      </c>
      <c r="I548">
        <v>4.63</v>
      </c>
      <c r="J548">
        <v>0.02</v>
      </c>
      <c r="K548">
        <v>0.11</v>
      </c>
      <c r="L548">
        <v>8.02</v>
      </c>
      <c r="M548">
        <v>0.51</v>
      </c>
      <c r="N548">
        <v>17.93</v>
      </c>
    </row>
    <row r="549" spans="1:14" x14ac:dyDescent="0.2">
      <c r="A549" t="s">
        <v>14</v>
      </c>
      <c r="C549" t="s">
        <v>79</v>
      </c>
      <c r="D549" t="s">
        <v>23</v>
      </c>
      <c r="E549">
        <v>15.52</v>
      </c>
      <c r="F549">
        <v>7.13</v>
      </c>
      <c r="G549">
        <v>34.69</v>
      </c>
      <c r="H549">
        <v>-0.05</v>
      </c>
      <c r="I549">
        <v>-0.32</v>
      </c>
      <c r="J549">
        <v>-0.01</v>
      </c>
      <c r="K549">
        <v>-0.11</v>
      </c>
      <c r="L549">
        <v>77.5</v>
      </c>
      <c r="M549">
        <v>4.88</v>
      </c>
      <c r="N549">
        <v>173.24</v>
      </c>
    </row>
    <row r="550" spans="1:14" x14ac:dyDescent="0.2">
      <c r="A550" t="s">
        <v>14</v>
      </c>
      <c r="C550" t="s">
        <v>79</v>
      </c>
      <c r="D550" t="s">
        <v>24</v>
      </c>
      <c r="E550">
        <v>217.54</v>
      </c>
      <c r="F550">
        <v>100</v>
      </c>
      <c r="G550">
        <v>486.27</v>
      </c>
      <c r="H550">
        <v>-0.63</v>
      </c>
      <c r="I550">
        <v>-0.28999999999999998</v>
      </c>
      <c r="J550">
        <v>0</v>
      </c>
      <c r="K550">
        <v>-1.41</v>
      </c>
      <c r="L550">
        <v>1587.9</v>
      </c>
      <c r="M550">
        <v>100</v>
      </c>
      <c r="N550">
        <v>3549.42</v>
      </c>
    </row>
    <row r="551" spans="1:14" x14ac:dyDescent="0.2">
      <c r="A551" t="s">
        <v>14</v>
      </c>
      <c r="C551" t="s">
        <v>79</v>
      </c>
      <c r="D551" t="s">
        <v>25</v>
      </c>
      <c r="E551">
        <v>19.7</v>
      </c>
      <c r="F551">
        <v>9.06</v>
      </c>
      <c r="G551">
        <v>44.04</v>
      </c>
      <c r="H551">
        <v>5.17</v>
      </c>
      <c r="I551">
        <v>35.58</v>
      </c>
      <c r="J551">
        <v>2.4</v>
      </c>
      <c r="K551">
        <v>11.56</v>
      </c>
      <c r="L551">
        <v>204.37</v>
      </c>
      <c r="M551">
        <v>12.87</v>
      </c>
      <c r="N551">
        <v>456.83</v>
      </c>
    </row>
    <row r="552" spans="1:14" x14ac:dyDescent="0.2">
      <c r="A552" t="s">
        <v>14</v>
      </c>
      <c r="C552" t="s">
        <v>80</v>
      </c>
      <c r="D552" t="s">
        <v>16</v>
      </c>
      <c r="E552">
        <v>8.6199999999999992</v>
      </c>
      <c r="F552">
        <v>4.17</v>
      </c>
      <c r="G552">
        <v>19.27</v>
      </c>
      <c r="H552">
        <v>-0.22</v>
      </c>
      <c r="I552">
        <v>-2.4900000000000002</v>
      </c>
      <c r="J552">
        <v>-0.01</v>
      </c>
      <c r="K552">
        <v>-0.49</v>
      </c>
      <c r="L552">
        <v>74.099999999999994</v>
      </c>
      <c r="M552">
        <v>4.13</v>
      </c>
      <c r="N552">
        <v>165.64</v>
      </c>
    </row>
    <row r="553" spans="1:14" x14ac:dyDescent="0.2">
      <c r="A553" t="s">
        <v>14</v>
      </c>
      <c r="C553" t="s">
        <v>80</v>
      </c>
      <c r="D553" t="s">
        <v>17</v>
      </c>
      <c r="E553">
        <v>29.85</v>
      </c>
      <c r="F553">
        <v>14.43</v>
      </c>
      <c r="G553">
        <v>66.72</v>
      </c>
      <c r="H553">
        <v>-16.7</v>
      </c>
      <c r="I553">
        <v>-35.880000000000003</v>
      </c>
      <c r="J553">
        <v>-7.58</v>
      </c>
      <c r="K553">
        <v>-37.33</v>
      </c>
      <c r="L553">
        <v>285.98</v>
      </c>
      <c r="M553">
        <v>15.93</v>
      </c>
      <c r="N553">
        <v>639.25</v>
      </c>
    </row>
    <row r="554" spans="1:14" x14ac:dyDescent="0.2">
      <c r="A554" t="s">
        <v>14</v>
      </c>
      <c r="C554" t="s">
        <v>80</v>
      </c>
      <c r="D554" t="s">
        <v>18</v>
      </c>
      <c r="E554">
        <v>48.15</v>
      </c>
      <c r="F554">
        <v>23.28</v>
      </c>
      <c r="G554">
        <v>107.63</v>
      </c>
      <c r="H554">
        <v>9.11</v>
      </c>
      <c r="I554">
        <v>23.34</v>
      </c>
      <c r="J554">
        <v>4.82</v>
      </c>
      <c r="K554">
        <v>20.36</v>
      </c>
      <c r="L554">
        <v>352.66</v>
      </c>
      <c r="M554">
        <v>19.649999999999999</v>
      </c>
      <c r="N554">
        <v>788.3</v>
      </c>
    </row>
    <row r="555" spans="1:14" x14ac:dyDescent="0.2">
      <c r="A555" t="s">
        <v>14</v>
      </c>
      <c r="C555" t="s">
        <v>80</v>
      </c>
      <c r="D555" t="s">
        <v>19</v>
      </c>
      <c r="E555">
        <v>21.85</v>
      </c>
      <c r="F555">
        <v>10.56</v>
      </c>
      <c r="G555">
        <v>48.84</v>
      </c>
      <c r="H555">
        <v>0</v>
      </c>
      <c r="I555">
        <v>0</v>
      </c>
      <c r="J555">
        <v>0.23</v>
      </c>
      <c r="K555">
        <v>0</v>
      </c>
      <c r="L555">
        <v>209.43</v>
      </c>
      <c r="M555">
        <v>11.67</v>
      </c>
      <c r="N555">
        <v>468.14</v>
      </c>
    </row>
    <row r="556" spans="1:14" x14ac:dyDescent="0.2">
      <c r="A556" t="s">
        <v>14</v>
      </c>
      <c r="C556" t="s">
        <v>80</v>
      </c>
      <c r="D556" t="s">
        <v>20</v>
      </c>
      <c r="E556">
        <v>57.29</v>
      </c>
      <c r="F556">
        <v>27.69</v>
      </c>
      <c r="G556">
        <v>128.06</v>
      </c>
      <c r="H556">
        <v>2.3199999999999998</v>
      </c>
      <c r="I556">
        <v>4.22</v>
      </c>
      <c r="J556">
        <v>1.7</v>
      </c>
      <c r="K556">
        <v>5.19</v>
      </c>
      <c r="L556">
        <v>492.41</v>
      </c>
      <c r="M556">
        <v>27.44</v>
      </c>
      <c r="N556">
        <v>1100.68</v>
      </c>
    </row>
    <row r="557" spans="1:14" x14ac:dyDescent="0.2">
      <c r="A557" t="s">
        <v>14</v>
      </c>
      <c r="C557" t="s">
        <v>80</v>
      </c>
      <c r="D557" t="s">
        <v>21</v>
      </c>
      <c r="E557">
        <v>6.59</v>
      </c>
      <c r="F557">
        <v>3.19</v>
      </c>
      <c r="G557">
        <v>14.73</v>
      </c>
      <c r="H557">
        <v>-0.24</v>
      </c>
      <c r="I557">
        <v>-3.51</v>
      </c>
      <c r="J557">
        <v>-0.04</v>
      </c>
      <c r="K557">
        <v>-0.54</v>
      </c>
      <c r="L557">
        <v>55.78</v>
      </c>
      <c r="M557">
        <v>3.11</v>
      </c>
      <c r="N557">
        <v>124.68</v>
      </c>
    </row>
    <row r="558" spans="1:14" x14ac:dyDescent="0.2">
      <c r="A558" t="s">
        <v>14</v>
      </c>
      <c r="C558" t="s">
        <v>80</v>
      </c>
      <c r="D558" t="s">
        <v>22</v>
      </c>
      <c r="E558">
        <v>1.1200000000000001</v>
      </c>
      <c r="F558">
        <v>0.54</v>
      </c>
      <c r="G558">
        <v>2.5</v>
      </c>
      <c r="H558">
        <v>0.04</v>
      </c>
      <c r="I558">
        <v>3.7</v>
      </c>
      <c r="J558">
        <v>0.03</v>
      </c>
      <c r="K558">
        <v>0.09</v>
      </c>
      <c r="L558">
        <v>9.14</v>
      </c>
      <c r="M558">
        <v>0.51</v>
      </c>
      <c r="N558">
        <v>20.43</v>
      </c>
    </row>
    <row r="559" spans="1:14" x14ac:dyDescent="0.2">
      <c r="A559" t="s">
        <v>14</v>
      </c>
      <c r="C559" t="s">
        <v>80</v>
      </c>
      <c r="D559" t="s">
        <v>23</v>
      </c>
      <c r="E559">
        <v>14.62</v>
      </c>
      <c r="F559">
        <v>7.07</v>
      </c>
      <c r="G559">
        <v>32.68</v>
      </c>
      <c r="H559">
        <v>1.21</v>
      </c>
      <c r="I559">
        <v>9.02</v>
      </c>
      <c r="J559">
        <v>0.73</v>
      </c>
      <c r="K559">
        <v>2.7</v>
      </c>
      <c r="L559">
        <v>92.12</v>
      </c>
      <c r="M559">
        <v>5.13</v>
      </c>
      <c r="N559">
        <v>205.91</v>
      </c>
    </row>
    <row r="560" spans="1:14" x14ac:dyDescent="0.2">
      <c r="A560" t="s">
        <v>14</v>
      </c>
      <c r="C560" t="s">
        <v>80</v>
      </c>
      <c r="D560" t="s">
        <v>24</v>
      </c>
      <c r="E560">
        <v>206.87</v>
      </c>
      <c r="F560">
        <v>100</v>
      </c>
      <c r="G560">
        <v>462.41</v>
      </c>
      <c r="H560">
        <v>-4.6100000000000003</v>
      </c>
      <c r="I560">
        <v>-2.1800000000000002</v>
      </c>
      <c r="J560">
        <v>0</v>
      </c>
      <c r="K560">
        <v>-10.3</v>
      </c>
      <c r="L560">
        <v>1794.77</v>
      </c>
      <c r="M560">
        <v>100</v>
      </c>
      <c r="N560">
        <v>4011.83</v>
      </c>
    </row>
    <row r="561" spans="1:14" x14ac:dyDescent="0.2">
      <c r="A561" t="s">
        <v>14</v>
      </c>
      <c r="C561" t="s">
        <v>80</v>
      </c>
      <c r="D561" t="s">
        <v>25</v>
      </c>
      <c r="E561">
        <v>18.78</v>
      </c>
      <c r="F561">
        <v>9.08</v>
      </c>
      <c r="G561">
        <v>41.98</v>
      </c>
      <c r="H561">
        <v>-0.13</v>
      </c>
      <c r="I561">
        <v>-0.69</v>
      </c>
      <c r="J561">
        <v>0.14000000000000001</v>
      </c>
      <c r="K561">
        <v>-0.28999999999999998</v>
      </c>
      <c r="L561">
        <v>223.15</v>
      </c>
      <c r="M561">
        <v>12.43</v>
      </c>
      <c r="N561">
        <v>498.81</v>
      </c>
    </row>
    <row r="562" spans="1:14" x14ac:dyDescent="0.2">
      <c r="A562" t="s">
        <v>14</v>
      </c>
      <c r="C562" t="s">
        <v>81</v>
      </c>
      <c r="D562" t="s">
        <v>16</v>
      </c>
      <c r="E562">
        <v>8.2799999999999994</v>
      </c>
      <c r="F562">
        <v>4.01</v>
      </c>
      <c r="G562">
        <v>18.510000000000002</v>
      </c>
      <c r="H562">
        <v>-0.61</v>
      </c>
      <c r="I562">
        <v>-6.86</v>
      </c>
      <c r="J562">
        <v>-0.24</v>
      </c>
      <c r="K562">
        <v>-1.36</v>
      </c>
      <c r="L562">
        <v>82.38</v>
      </c>
      <c r="M562">
        <v>4.12</v>
      </c>
      <c r="N562">
        <v>184.14</v>
      </c>
    </row>
    <row r="563" spans="1:14" x14ac:dyDescent="0.2">
      <c r="A563" t="s">
        <v>14</v>
      </c>
      <c r="C563" t="s">
        <v>81</v>
      </c>
      <c r="D563" t="s">
        <v>17</v>
      </c>
      <c r="E563">
        <v>29.56</v>
      </c>
      <c r="F563">
        <v>14.33</v>
      </c>
      <c r="G563">
        <v>66.08</v>
      </c>
      <c r="H563">
        <v>-16.98</v>
      </c>
      <c r="I563">
        <v>-36.479999999999997</v>
      </c>
      <c r="J563">
        <v>-7.93</v>
      </c>
      <c r="K563">
        <v>-37.96</v>
      </c>
      <c r="L563">
        <v>315.54000000000002</v>
      </c>
      <c r="M563">
        <v>15.77</v>
      </c>
      <c r="N563">
        <v>705.32</v>
      </c>
    </row>
    <row r="564" spans="1:14" x14ac:dyDescent="0.2">
      <c r="A564" t="s">
        <v>14</v>
      </c>
      <c r="C564" t="s">
        <v>81</v>
      </c>
      <c r="D564" t="s">
        <v>18</v>
      </c>
      <c r="E564">
        <v>47.71</v>
      </c>
      <c r="F564">
        <v>23.12</v>
      </c>
      <c r="G564">
        <v>106.65</v>
      </c>
      <c r="H564">
        <v>10.07</v>
      </c>
      <c r="I564">
        <v>26.75</v>
      </c>
      <c r="J564">
        <v>5.1100000000000003</v>
      </c>
      <c r="K564">
        <v>22.51</v>
      </c>
      <c r="L564">
        <v>400.37</v>
      </c>
      <c r="M564">
        <v>20.010000000000002</v>
      </c>
      <c r="N564">
        <v>894.94</v>
      </c>
    </row>
    <row r="565" spans="1:14" x14ac:dyDescent="0.2">
      <c r="A565" t="s">
        <v>14</v>
      </c>
      <c r="C565" t="s">
        <v>81</v>
      </c>
      <c r="D565" t="s">
        <v>19</v>
      </c>
      <c r="E565">
        <v>19.41</v>
      </c>
      <c r="F565">
        <v>9.41</v>
      </c>
      <c r="G565">
        <v>43.39</v>
      </c>
      <c r="H565">
        <v>-0.52</v>
      </c>
      <c r="I565">
        <v>-2.61</v>
      </c>
      <c r="J565">
        <v>-0.12</v>
      </c>
      <c r="K565">
        <v>-1.1599999999999999</v>
      </c>
      <c r="L565">
        <v>228.84</v>
      </c>
      <c r="M565">
        <v>11.44</v>
      </c>
      <c r="N565">
        <v>511.52</v>
      </c>
    </row>
    <row r="566" spans="1:14" x14ac:dyDescent="0.2">
      <c r="A566" t="s">
        <v>14</v>
      </c>
      <c r="C566" t="s">
        <v>81</v>
      </c>
      <c r="D566" t="s">
        <v>20</v>
      </c>
      <c r="E566">
        <v>55.86</v>
      </c>
      <c r="F566">
        <v>27.07</v>
      </c>
      <c r="G566">
        <v>124.86</v>
      </c>
      <c r="H566">
        <v>0.72</v>
      </c>
      <c r="I566">
        <v>1.31</v>
      </c>
      <c r="J566">
        <v>0.69</v>
      </c>
      <c r="K566">
        <v>1.61</v>
      </c>
      <c r="L566">
        <v>548.27</v>
      </c>
      <c r="M566">
        <v>27.4</v>
      </c>
      <c r="N566">
        <v>1225.54</v>
      </c>
    </row>
    <row r="567" spans="1:14" x14ac:dyDescent="0.2">
      <c r="A567" t="s">
        <v>14</v>
      </c>
      <c r="C567" t="s">
        <v>81</v>
      </c>
      <c r="D567" t="s">
        <v>21</v>
      </c>
      <c r="E567">
        <v>6.81</v>
      </c>
      <c r="F567">
        <v>3.3</v>
      </c>
      <c r="G567">
        <v>15.22</v>
      </c>
      <c r="H567">
        <v>0.21</v>
      </c>
      <c r="I567">
        <v>3.18</v>
      </c>
      <c r="J567">
        <v>0.14000000000000001</v>
      </c>
      <c r="K567">
        <v>0.47</v>
      </c>
      <c r="L567">
        <v>62.59</v>
      </c>
      <c r="M567">
        <v>3.13</v>
      </c>
      <c r="N567">
        <v>139.91</v>
      </c>
    </row>
    <row r="568" spans="1:14" x14ac:dyDescent="0.2">
      <c r="A568" t="s">
        <v>14</v>
      </c>
      <c r="C568" t="s">
        <v>81</v>
      </c>
      <c r="D568" t="s">
        <v>22</v>
      </c>
      <c r="E568">
        <v>1.1100000000000001</v>
      </c>
      <c r="F568">
        <v>0.54</v>
      </c>
      <c r="G568">
        <v>2.48</v>
      </c>
      <c r="H568">
        <v>7.0000000000000007E-2</v>
      </c>
      <c r="I568">
        <v>6.73</v>
      </c>
      <c r="J568">
        <v>0.04</v>
      </c>
      <c r="K568">
        <v>0.16</v>
      </c>
      <c r="L568">
        <v>10.25</v>
      </c>
      <c r="M568">
        <v>0.51</v>
      </c>
      <c r="N568">
        <v>22.91</v>
      </c>
    </row>
    <row r="569" spans="1:14" x14ac:dyDescent="0.2">
      <c r="A569" t="s">
        <v>14</v>
      </c>
      <c r="C569" t="s">
        <v>81</v>
      </c>
      <c r="D569" t="s">
        <v>23</v>
      </c>
      <c r="E569">
        <v>11.19</v>
      </c>
      <c r="F569">
        <v>5.42</v>
      </c>
      <c r="G569">
        <v>25.01</v>
      </c>
      <c r="H569">
        <v>0.28000000000000003</v>
      </c>
      <c r="I569">
        <v>2.57</v>
      </c>
      <c r="J569">
        <v>0.2</v>
      </c>
      <c r="K569">
        <v>0.63</v>
      </c>
      <c r="L569">
        <v>103.31</v>
      </c>
      <c r="M569">
        <v>5.16</v>
      </c>
      <c r="N569">
        <v>230.93</v>
      </c>
    </row>
    <row r="570" spans="1:14" x14ac:dyDescent="0.2">
      <c r="A570" t="s">
        <v>14</v>
      </c>
      <c r="C570" t="s">
        <v>81</v>
      </c>
      <c r="D570" t="s">
        <v>24</v>
      </c>
      <c r="E570">
        <v>206.33</v>
      </c>
      <c r="F570">
        <v>100</v>
      </c>
      <c r="G570">
        <v>461.21</v>
      </c>
      <c r="H570">
        <v>-2.72</v>
      </c>
      <c r="I570">
        <v>-1.3</v>
      </c>
      <c r="J570">
        <v>0</v>
      </c>
      <c r="K570">
        <v>-6.08</v>
      </c>
      <c r="L570">
        <v>2001.1</v>
      </c>
      <c r="M570">
        <v>100</v>
      </c>
      <c r="N570">
        <v>4473.04</v>
      </c>
    </row>
    <row r="571" spans="1:14" x14ac:dyDescent="0.2">
      <c r="A571" t="s">
        <v>14</v>
      </c>
      <c r="C571" t="s">
        <v>81</v>
      </c>
      <c r="D571" t="s">
        <v>25</v>
      </c>
      <c r="E571">
        <v>26.4</v>
      </c>
      <c r="F571">
        <v>12.8</v>
      </c>
      <c r="G571">
        <v>59.01</v>
      </c>
      <c r="H571">
        <v>4.04</v>
      </c>
      <c r="I571">
        <v>18.07</v>
      </c>
      <c r="J571">
        <v>2.1</v>
      </c>
      <c r="K571">
        <v>9.0299999999999994</v>
      </c>
      <c r="L571">
        <v>249.55</v>
      </c>
      <c r="M571">
        <v>12.47</v>
      </c>
      <c r="N571">
        <v>557.82000000000005</v>
      </c>
    </row>
    <row r="572" spans="1:14" x14ac:dyDescent="0.2">
      <c r="A572" t="s">
        <v>14</v>
      </c>
      <c r="C572" t="s">
        <v>82</v>
      </c>
      <c r="D572" t="s">
        <v>16</v>
      </c>
      <c r="E572">
        <v>9.4600000000000009</v>
      </c>
      <c r="F572">
        <v>4.26</v>
      </c>
      <c r="G572">
        <v>21.15</v>
      </c>
      <c r="H572">
        <v>-0.32</v>
      </c>
      <c r="I572">
        <v>-3.27</v>
      </c>
      <c r="J572">
        <v>-0.1</v>
      </c>
      <c r="K572">
        <v>-0.72</v>
      </c>
      <c r="L572">
        <v>91.84</v>
      </c>
      <c r="M572">
        <v>4.13</v>
      </c>
      <c r="N572">
        <v>205.29</v>
      </c>
    </row>
    <row r="573" spans="1:14" x14ac:dyDescent="0.2">
      <c r="A573" t="s">
        <v>14</v>
      </c>
      <c r="C573" t="s">
        <v>82</v>
      </c>
      <c r="D573" t="s">
        <v>17</v>
      </c>
      <c r="E573">
        <v>35.020000000000003</v>
      </c>
      <c r="F573">
        <v>15.78</v>
      </c>
      <c r="G573">
        <v>78.28</v>
      </c>
      <c r="H573">
        <v>-13.93</v>
      </c>
      <c r="I573">
        <v>-28.46</v>
      </c>
      <c r="J573">
        <v>-6.06</v>
      </c>
      <c r="K573">
        <v>-31.14</v>
      </c>
      <c r="L573">
        <v>350.56</v>
      </c>
      <c r="M573">
        <v>15.77</v>
      </c>
      <c r="N573">
        <v>783.6</v>
      </c>
    </row>
    <row r="574" spans="1:14" x14ac:dyDescent="0.2">
      <c r="A574" t="s">
        <v>14</v>
      </c>
      <c r="C574" t="s">
        <v>82</v>
      </c>
      <c r="D574" t="s">
        <v>18</v>
      </c>
      <c r="E574">
        <v>52.02</v>
      </c>
      <c r="F574">
        <v>23.44</v>
      </c>
      <c r="G574">
        <v>116.28</v>
      </c>
      <c r="H574">
        <v>9.57</v>
      </c>
      <c r="I574">
        <v>22.54</v>
      </c>
      <c r="J574">
        <v>4.5</v>
      </c>
      <c r="K574">
        <v>21.39</v>
      </c>
      <c r="L574">
        <v>452.39</v>
      </c>
      <c r="M574">
        <v>20.350000000000001</v>
      </c>
      <c r="N574">
        <v>1011.22</v>
      </c>
    </row>
    <row r="575" spans="1:14" x14ac:dyDescent="0.2">
      <c r="A575" t="s">
        <v>14</v>
      </c>
      <c r="C575" t="s">
        <v>82</v>
      </c>
      <c r="D575" t="s">
        <v>19</v>
      </c>
      <c r="E575">
        <v>20.74</v>
      </c>
      <c r="F575">
        <v>9.35</v>
      </c>
      <c r="G575">
        <v>46.36</v>
      </c>
      <c r="H575">
        <v>2.65</v>
      </c>
      <c r="I575">
        <v>14.65</v>
      </c>
      <c r="J575">
        <v>1.28</v>
      </c>
      <c r="K575">
        <v>5.92</v>
      </c>
      <c r="L575">
        <v>249.58</v>
      </c>
      <c r="M575">
        <v>11.23</v>
      </c>
      <c r="N575">
        <v>557.88</v>
      </c>
    </row>
    <row r="576" spans="1:14" x14ac:dyDescent="0.2">
      <c r="A576" t="s">
        <v>14</v>
      </c>
      <c r="C576" t="s">
        <v>82</v>
      </c>
      <c r="D576" t="s">
        <v>20</v>
      </c>
      <c r="E576">
        <v>58.76</v>
      </c>
      <c r="F576">
        <v>26.48</v>
      </c>
      <c r="G576">
        <v>131.35</v>
      </c>
      <c r="H576">
        <v>-0.04</v>
      </c>
      <c r="I576">
        <v>-7.0000000000000007E-2</v>
      </c>
      <c r="J576">
        <v>0.24</v>
      </c>
      <c r="K576">
        <v>-0.09</v>
      </c>
      <c r="L576">
        <v>607.03</v>
      </c>
      <c r="M576">
        <v>27.31</v>
      </c>
      <c r="N576">
        <v>1356.89</v>
      </c>
    </row>
    <row r="577" spans="1:14" x14ac:dyDescent="0.2">
      <c r="A577" t="s">
        <v>14</v>
      </c>
      <c r="C577" t="s">
        <v>82</v>
      </c>
      <c r="D577" t="s">
        <v>21</v>
      </c>
      <c r="E577">
        <v>7.29</v>
      </c>
      <c r="F577">
        <v>3.28</v>
      </c>
      <c r="G577">
        <v>16.3</v>
      </c>
      <c r="H577">
        <v>0.42</v>
      </c>
      <c r="I577">
        <v>6.11</v>
      </c>
      <c r="J577">
        <v>0.21</v>
      </c>
      <c r="K577">
        <v>0.94</v>
      </c>
      <c r="L577">
        <v>69.88</v>
      </c>
      <c r="M577">
        <v>3.14</v>
      </c>
      <c r="N577">
        <v>156.19999999999999</v>
      </c>
    </row>
    <row r="578" spans="1:14" x14ac:dyDescent="0.2">
      <c r="A578" t="s">
        <v>14</v>
      </c>
      <c r="C578" t="s">
        <v>82</v>
      </c>
      <c r="D578" t="s">
        <v>22</v>
      </c>
      <c r="E578">
        <v>1.1299999999999999</v>
      </c>
      <c r="F578">
        <v>0.51</v>
      </c>
      <c r="G578">
        <v>2.5299999999999998</v>
      </c>
      <c r="H578">
        <v>0.02</v>
      </c>
      <c r="I578">
        <v>1.8</v>
      </c>
      <c r="J578">
        <v>0.01</v>
      </c>
      <c r="K578">
        <v>0.04</v>
      </c>
      <c r="L578">
        <v>11.38</v>
      </c>
      <c r="M578">
        <v>0.51</v>
      </c>
      <c r="N578">
        <v>25.44</v>
      </c>
    </row>
    <row r="579" spans="1:14" x14ac:dyDescent="0.2">
      <c r="A579" t="s">
        <v>14</v>
      </c>
      <c r="C579" t="s">
        <v>82</v>
      </c>
      <c r="D579" t="s">
        <v>23</v>
      </c>
      <c r="E579">
        <v>7.77</v>
      </c>
      <c r="F579">
        <v>3.5</v>
      </c>
      <c r="G579">
        <v>17.37</v>
      </c>
      <c r="H579">
        <v>0.23</v>
      </c>
      <c r="I579">
        <v>3.05</v>
      </c>
      <c r="J579">
        <v>0.14000000000000001</v>
      </c>
      <c r="K579">
        <v>0.51</v>
      </c>
      <c r="L579">
        <v>111.08</v>
      </c>
      <c r="M579">
        <v>5</v>
      </c>
      <c r="N579">
        <v>248.3</v>
      </c>
    </row>
    <row r="580" spans="1:14" x14ac:dyDescent="0.2">
      <c r="A580" t="s">
        <v>14</v>
      </c>
      <c r="C580" t="s">
        <v>82</v>
      </c>
      <c r="D580" t="s">
        <v>24</v>
      </c>
      <c r="E580">
        <v>221.92</v>
      </c>
      <c r="F580">
        <v>100</v>
      </c>
      <c r="G580">
        <v>496.06</v>
      </c>
      <c r="H580">
        <v>-2.17</v>
      </c>
      <c r="I580">
        <v>-0.97</v>
      </c>
      <c r="J580">
        <v>0</v>
      </c>
      <c r="K580">
        <v>-4.8499999999999996</v>
      </c>
      <c r="L580">
        <v>2223.02</v>
      </c>
      <c r="M580">
        <v>100</v>
      </c>
      <c r="N580">
        <v>4969.1000000000004</v>
      </c>
    </row>
    <row r="581" spans="1:14" x14ac:dyDescent="0.2">
      <c r="A581" t="s">
        <v>14</v>
      </c>
      <c r="C581" t="s">
        <v>82</v>
      </c>
      <c r="D581" t="s">
        <v>25</v>
      </c>
      <c r="E581">
        <v>29.73</v>
      </c>
      <c r="F581">
        <v>13.4</v>
      </c>
      <c r="G581">
        <v>66.459999999999994</v>
      </c>
      <c r="H581">
        <v>-0.77</v>
      </c>
      <c r="I581">
        <v>-2.52</v>
      </c>
      <c r="J581">
        <v>-0.21</v>
      </c>
      <c r="K581">
        <v>-1.72</v>
      </c>
      <c r="L581">
        <v>279.27999999999997</v>
      </c>
      <c r="M581">
        <v>12.56</v>
      </c>
      <c r="N581">
        <v>624.27</v>
      </c>
    </row>
    <row r="582" spans="1:14" x14ac:dyDescent="0.2">
      <c r="A582" t="s">
        <v>14</v>
      </c>
      <c r="C582" t="s">
        <v>83</v>
      </c>
      <c r="D582" t="s">
        <v>16</v>
      </c>
      <c r="E582">
        <v>10.050000000000001</v>
      </c>
      <c r="F582">
        <v>4.32</v>
      </c>
      <c r="G582">
        <v>22.46</v>
      </c>
      <c r="H582">
        <v>-7.0000000000000007E-2</v>
      </c>
      <c r="I582">
        <v>-0.69</v>
      </c>
      <c r="J582">
        <v>0.02</v>
      </c>
      <c r="K582">
        <v>-0.16</v>
      </c>
      <c r="L582">
        <v>101.89</v>
      </c>
      <c r="M582">
        <v>4.1500000000000004</v>
      </c>
      <c r="N582">
        <v>227.75</v>
      </c>
    </row>
    <row r="583" spans="1:14" x14ac:dyDescent="0.2">
      <c r="A583" t="s">
        <v>14</v>
      </c>
      <c r="C583" t="s">
        <v>83</v>
      </c>
      <c r="D583" t="s">
        <v>17</v>
      </c>
      <c r="E583">
        <v>39.590000000000003</v>
      </c>
      <c r="F583">
        <v>17.02</v>
      </c>
      <c r="G583">
        <v>88.5</v>
      </c>
      <c r="H583">
        <v>-11.34</v>
      </c>
      <c r="I583">
        <v>-22.27</v>
      </c>
      <c r="J583">
        <v>-4.63</v>
      </c>
      <c r="K583">
        <v>-25.35</v>
      </c>
      <c r="L583">
        <v>390.15</v>
      </c>
      <c r="M583">
        <v>15.89</v>
      </c>
      <c r="N583">
        <v>872.1</v>
      </c>
    </row>
    <row r="584" spans="1:14" x14ac:dyDescent="0.2">
      <c r="A584" t="s">
        <v>14</v>
      </c>
      <c r="C584" t="s">
        <v>83</v>
      </c>
      <c r="D584" t="s">
        <v>18</v>
      </c>
      <c r="E584">
        <v>48.47</v>
      </c>
      <c r="F584">
        <v>20.83</v>
      </c>
      <c r="G584">
        <v>108.34</v>
      </c>
      <c r="H584">
        <v>-0.93</v>
      </c>
      <c r="I584">
        <v>-1.88</v>
      </c>
      <c r="J584">
        <v>-0.17</v>
      </c>
      <c r="K584">
        <v>-2.08</v>
      </c>
      <c r="L584">
        <v>500.86</v>
      </c>
      <c r="M584">
        <v>20.399999999999999</v>
      </c>
      <c r="N584">
        <v>1119.57</v>
      </c>
    </row>
    <row r="585" spans="1:14" x14ac:dyDescent="0.2">
      <c r="A585" t="s">
        <v>14</v>
      </c>
      <c r="C585" t="s">
        <v>83</v>
      </c>
      <c r="D585" t="s">
        <v>19</v>
      </c>
      <c r="E585">
        <v>29.07</v>
      </c>
      <c r="F585">
        <v>12.49</v>
      </c>
      <c r="G585">
        <v>64.98</v>
      </c>
      <c r="H585">
        <v>5.49</v>
      </c>
      <c r="I585">
        <v>23.28</v>
      </c>
      <c r="J585">
        <v>2.4700000000000002</v>
      </c>
      <c r="K585">
        <v>12.27</v>
      </c>
      <c r="L585">
        <v>278.64999999999998</v>
      </c>
      <c r="M585">
        <v>11.35</v>
      </c>
      <c r="N585">
        <v>622.86</v>
      </c>
    </row>
    <row r="586" spans="1:14" x14ac:dyDescent="0.2">
      <c r="A586" t="s">
        <v>14</v>
      </c>
      <c r="C586" t="s">
        <v>83</v>
      </c>
      <c r="D586" t="s">
        <v>20</v>
      </c>
      <c r="E586">
        <v>58.67</v>
      </c>
      <c r="F586">
        <v>25.22</v>
      </c>
      <c r="G586">
        <v>131.13999999999999</v>
      </c>
      <c r="H586">
        <v>-1.1399999999999999</v>
      </c>
      <c r="I586">
        <v>-1.91</v>
      </c>
      <c r="J586">
        <v>-0.21</v>
      </c>
      <c r="K586">
        <v>-2.5499999999999998</v>
      </c>
      <c r="L586">
        <v>665.7</v>
      </c>
      <c r="M586">
        <v>27.11</v>
      </c>
      <c r="N586">
        <v>1488.03</v>
      </c>
    </row>
    <row r="587" spans="1:14" x14ac:dyDescent="0.2">
      <c r="A587" t="s">
        <v>14</v>
      </c>
      <c r="C587" t="s">
        <v>83</v>
      </c>
      <c r="D587" t="s">
        <v>21</v>
      </c>
      <c r="E587">
        <v>7.38</v>
      </c>
      <c r="F587">
        <v>3.17</v>
      </c>
      <c r="G587">
        <v>16.5</v>
      </c>
      <c r="H587">
        <v>0.49</v>
      </c>
      <c r="I587">
        <v>7.11</v>
      </c>
      <c r="J587">
        <v>0.24</v>
      </c>
      <c r="K587">
        <v>1.1000000000000001</v>
      </c>
      <c r="L587">
        <v>77.260000000000005</v>
      </c>
      <c r="M587">
        <v>3.15</v>
      </c>
      <c r="N587">
        <v>172.7</v>
      </c>
    </row>
    <row r="588" spans="1:14" x14ac:dyDescent="0.2">
      <c r="A588" t="s">
        <v>14</v>
      </c>
      <c r="C588" t="s">
        <v>83</v>
      </c>
      <c r="D588" t="s">
        <v>22</v>
      </c>
      <c r="E588">
        <v>1.1299999999999999</v>
      </c>
      <c r="F588">
        <v>0.49</v>
      </c>
      <c r="G588">
        <v>2.5299999999999998</v>
      </c>
      <c r="H588">
        <v>0.03</v>
      </c>
      <c r="I588">
        <v>2.73</v>
      </c>
      <c r="J588">
        <v>0.02</v>
      </c>
      <c r="K588">
        <v>7.0000000000000007E-2</v>
      </c>
      <c r="L588">
        <v>12.51</v>
      </c>
      <c r="M588">
        <v>0.51</v>
      </c>
      <c r="N588">
        <v>27.96</v>
      </c>
    </row>
    <row r="589" spans="1:14" x14ac:dyDescent="0.2">
      <c r="A589" t="s">
        <v>14</v>
      </c>
      <c r="C589" t="s">
        <v>83</v>
      </c>
      <c r="D589" t="s">
        <v>23</v>
      </c>
      <c r="E589">
        <v>3.86</v>
      </c>
      <c r="F589">
        <v>1.66</v>
      </c>
      <c r="G589">
        <v>8.6300000000000008</v>
      </c>
      <c r="H589">
        <v>0.1</v>
      </c>
      <c r="I589">
        <v>2.66</v>
      </c>
      <c r="J589">
        <v>0.06</v>
      </c>
      <c r="K589">
        <v>0.22</v>
      </c>
      <c r="L589">
        <v>114.94</v>
      </c>
      <c r="M589">
        <v>4.68</v>
      </c>
      <c r="N589">
        <v>256.92</v>
      </c>
    </row>
    <row r="590" spans="1:14" x14ac:dyDescent="0.2">
      <c r="A590" t="s">
        <v>14</v>
      </c>
      <c r="C590" t="s">
        <v>83</v>
      </c>
      <c r="D590" t="s">
        <v>24</v>
      </c>
      <c r="E590">
        <v>232.66</v>
      </c>
      <c r="F590">
        <v>100</v>
      </c>
      <c r="G590">
        <v>520.05999999999995</v>
      </c>
      <c r="H590">
        <v>-2.57</v>
      </c>
      <c r="I590">
        <v>-1.0900000000000001</v>
      </c>
      <c r="J590">
        <v>0</v>
      </c>
      <c r="K590">
        <v>-5.74</v>
      </c>
      <c r="L590">
        <v>2455.6799999999998</v>
      </c>
      <c r="M590">
        <v>100</v>
      </c>
      <c r="N590">
        <v>5489.16</v>
      </c>
    </row>
    <row r="591" spans="1:14" x14ac:dyDescent="0.2">
      <c r="A591" t="s">
        <v>14</v>
      </c>
      <c r="C591" t="s">
        <v>83</v>
      </c>
      <c r="D591" t="s">
        <v>25</v>
      </c>
      <c r="E591">
        <v>34.44</v>
      </c>
      <c r="F591">
        <v>14.8</v>
      </c>
      <c r="G591">
        <v>76.98</v>
      </c>
      <c r="H591">
        <v>4.8</v>
      </c>
      <c r="I591">
        <v>16.190000000000001</v>
      </c>
      <c r="J591">
        <v>2.2000000000000002</v>
      </c>
      <c r="K591">
        <v>10.73</v>
      </c>
      <c r="L591">
        <v>313.72000000000003</v>
      </c>
      <c r="M591">
        <v>12.78</v>
      </c>
      <c r="N591">
        <v>701.26</v>
      </c>
    </row>
    <row r="592" spans="1:14" x14ac:dyDescent="0.2">
      <c r="A592" t="s">
        <v>14</v>
      </c>
      <c r="C592" t="s">
        <v>84</v>
      </c>
      <c r="D592" t="s">
        <v>16</v>
      </c>
      <c r="E592">
        <v>10.52</v>
      </c>
      <c r="F592">
        <v>4.38</v>
      </c>
      <c r="G592">
        <v>23.52</v>
      </c>
      <c r="H592">
        <v>-0.53</v>
      </c>
      <c r="I592">
        <v>-4.8</v>
      </c>
      <c r="J592">
        <v>-0.06</v>
      </c>
      <c r="K592">
        <v>-1.18</v>
      </c>
      <c r="L592">
        <v>112.41</v>
      </c>
      <c r="M592">
        <v>4.17</v>
      </c>
      <c r="N592">
        <v>251.27</v>
      </c>
    </row>
    <row r="593" spans="1:14" x14ac:dyDescent="0.2">
      <c r="A593" t="s">
        <v>14</v>
      </c>
      <c r="C593" t="s">
        <v>84</v>
      </c>
      <c r="D593" t="s">
        <v>17</v>
      </c>
      <c r="E593">
        <v>34.57</v>
      </c>
      <c r="F593">
        <v>14.39</v>
      </c>
      <c r="G593">
        <v>77.27</v>
      </c>
      <c r="H593">
        <v>-12.78</v>
      </c>
      <c r="I593">
        <v>-26.99</v>
      </c>
      <c r="J593">
        <v>-4.6500000000000004</v>
      </c>
      <c r="K593">
        <v>-28.57</v>
      </c>
      <c r="L593">
        <v>424.72</v>
      </c>
      <c r="M593">
        <v>15.75</v>
      </c>
      <c r="N593">
        <v>949.37</v>
      </c>
    </row>
    <row r="594" spans="1:14" x14ac:dyDescent="0.2">
      <c r="A594" t="s">
        <v>14</v>
      </c>
      <c r="C594" t="s">
        <v>84</v>
      </c>
      <c r="D594" t="s">
        <v>18</v>
      </c>
      <c r="E594">
        <v>42.92</v>
      </c>
      <c r="F594">
        <v>17.86</v>
      </c>
      <c r="G594">
        <v>95.94</v>
      </c>
      <c r="H594">
        <v>-5.08</v>
      </c>
      <c r="I594">
        <v>-10.58</v>
      </c>
      <c r="J594">
        <v>-1.44</v>
      </c>
      <c r="K594">
        <v>-11.36</v>
      </c>
      <c r="L594">
        <v>543.78</v>
      </c>
      <c r="M594">
        <v>20.170000000000002</v>
      </c>
      <c r="N594">
        <v>1215.51</v>
      </c>
    </row>
    <row r="595" spans="1:14" x14ac:dyDescent="0.2">
      <c r="A595" t="s">
        <v>14</v>
      </c>
      <c r="C595" t="s">
        <v>84</v>
      </c>
      <c r="D595" t="s">
        <v>19</v>
      </c>
      <c r="E595">
        <v>33.5</v>
      </c>
      <c r="F595">
        <v>13.94</v>
      </c>
      <c r="G595">
        <v>74.88</v>
      </c>
      <c r="H595">
        <v>7.47</v>
      </c>
      <c r="I595">
        <v>28.7</v>
      </c>
      <c r="J595">
        <v>3.47</v>
      </c>
      <c r="K595">
        <v>16.7</v>
      </c>
      <c r="L595">
        <v>312.14999999999998</v>
      </c>
      <c r="M595">
        <v>11.58</v>
      </c>
      <c r="N595">
        <v>697.75</v>
      </c>
    </row>
    <row r="596" spans="1:14" x14ac:dyDescent="0.2">
      <c r="A596" t="s">
        <v>14</v>
      </c>
      <c r="C596" t="s">
        <v>84</v>
      </c>
      <c r="D596" t="s">
        <v>20</v>
      </c>
      <c r="E596">
        <v>64.31</v>
      </c>
      <c r="F596">
        <v>26.77</v>
      </c>
      <c r="G596">
        <v>143.75</v>
      </c>
      <c r="H596">
        <v>-4.38</v>
      </c>
      <c r="I596">
        <v>-6.38</v>
      </c>
      <c r="J596">
        <v>-0.85</v>
      </c>
      <c r="K596">
        <v>-9.7899999999999991</v>
      </c>
      <c r="L596">
        <v>730.01</v>
      </c>
      <c r="M596">
        <v>27.08</v>
      </c>
      <c r="N596">
        <v>1631.78</v>
      </c>
    </row>
    <row r="597" spans="1:14" x14ac:dyDescent="0.2">
      <c r="A597" t="s">
        <v>14</v>
      </c>
      <c r="C597" t="s">
        <v>84</v>
      </c>
      <c r="D597" t="s">
        <v>21</v>
      </c>
      <c r="E597">
        <v>7.46</v>
      </c>
      <c r="F597">
        <v>3.1</v>
      </c>
      <c r="G597">
        <v>16.68</v>
      </c>
      <c r="H597">
        <v>0.38</v>
      </c>
      <c r="I597">
        <v>5.37</v>
      </c>
      <c r="J597">
        <v>0.25</v>
      </c>
      <c r="K597">
        <v>0.85</v>
      </c>
      <c r="L597">
        <v>84.72</v>
      </c>
      <c r="M597">
        <v>3.14</v>
      </c>
      <c r="N597">
        <v>189.37</v>
      </c>
    </row>
    <row r="598" spans="1:14" x14ac:dyDescent="0.2">
      <c r="A598" t="s">
        <v>14</v>
      </c>
      <c r="C598" t="s">
        <v>84</v>
      </c>
      <c r="D598" t="s">
        <v>22</v>
      </c>
      <c r="E598">
        <v>1.1399999999999999</v>
      </c>
      <c r="F598">
        <v>0.47</v>
      </c>
      <c r="G598">
        <v>2.5499999999999998</v>
      </c>
      <c r="H598">
        <v>0.01</v>
      </c>
      <c r="I598">
        <v>0.88</v>
      </c>
      <c r="J598">
        <v>0.02</v>
      </c>
      <c r="K598">
        <v>0.02</v>
      </c>
      <c r="L598">
        <v>13.65</v>
      </c>
      <c r="M598">
        <v>0.51</v>
      </c>
      <c r="N598">
        <v>30.51</v>
      </c>
    </row>
    <row r="599" spans="1:14" x14ac:dyDescent="0.2">
      <c r="A599" t="s">
        <v>14</v>
      </c>
      <c r="C599" t="s">
        <v>84</v>
      </c>
      <c r="D599" t="s">
        <v>23</v>
      </c>
      <c r="E599">
        <v>3.59</v>
      </c>
      <c r="F599">
        <v>1.49</v>
      </c>
      <c r="G599">
        <v>8.02</v>
      </c>
      <c r="H599">
        <v>0.7</v>
      </c>
      <c r="I599">
        <v>24.22</v>
      </c>
      <c r="J599">
        <v>0.33</v>
      </c>
      <c r="K599">
        <v>1.56</v>
      </c>
      <c r="L599">
        <v>118.53</v>
      </c>
      <c r="M599">
        <v>4.4000000000000004</v>
      </c>
      <c r="N599">
        <v>264.95</v>
      </c>
    </row>
    <row r="600" spans="1:14" x14ac:dyDescent="0.2">
      <c r="A600" t="s">
        <v>14</v>
      </c>
      <c r="C600" t="s">
        <v>84</v>
      </c>
      <c r="D600" t="s">
        <v>24</v>
      </c>
      <c r="E600">
        <v>240.26</v>
      </c>
      <c r="F600">
        <v>100</v>
      </c>
      <c r="G600">
        <v>537.04999999999995</v>
      </c>
      <c r="H600">
        <v>-8.4700000000000006</v>
      </c>
      <c r="I600">
        <v>-3.41</v>
      </c>
      <c r="J600">
        <v>0</v>
      </c>
      <c r="K600">
        <v>-18.93</v>
      </c>
      <c r="L600">
        <v>2695.94</v>
      </c>
      <c r="M600">
        <v>100</v>
      </c>
      <c r="N600">
        <v>6026.21</v>
      </c>
    </row>
    <row r="601" spans="1:14" x14ac:dyDescent="0.2">
      <c r="A601" t="s">
        <v>14</v>
      </c>
      <c r="C601" t="s">
        <v>84</v>
      </c>
      <c r="D601" t="s">
        <v>25</v>
      </c>
      <c r="E601">
        <v>42.25</v>
      </c>
      <c r="F601">
        <v>17.59</v>
      </c>
      <c r="G601">
        <v>94.44</v>
      </c>
      <c r="H601">
        <v>5.74</v>
      </c>
      <c r="I601">
        <v>15.72</v>
      </c>
      <c r="J601">
        <v>2.91</v>
      </c>
      <c r="K601">
        <v>12.83</v>
      </c>
      <c r="L601">
        <v>355.97</v>
      </c>
      <c r="M601">
        <v>13.2</v>
      </c>
      <c r="N601">
        <v>795.7</v>
      </c>
    </row>
    <row r="602" spans="1:14" x14ac:dyDescent="0.2">
      <c r="A602" t="s">
        <v>14</v>
      </c>
      <c r="C602" t="s">
        <v>85</v>
      </c>
      <c r="D602" t="s">
        <v>16</v>
      </c>
      <c r="E602">
        <v>10.41</v>
      </c>
      <c r="F602">
        <v>4.0999999999999996</v>
      </c>
      <c r="G602">
        <v>23.25</v>
      </c>
      <c r="H602">
        <v>-0.64</v>
      </c>
      <c r="I602">
        <v>-5.79</v>
      </c>
      <c r="J602">
        <v>-0.03</v>
      </c>
      <c r="K602">
        <v>-1.43</v>
      </c>
      <c r="L602">
        <v>10.41</v>
      </c>
      <c r="M602">
        <v>4.0999999999999996</v>
      </c>
      <c r="N602">
        <v>23.25</v>
      </c>
    </row>
    <row r="603" spans="1:14" x14ac:dyDescent="0.2">
      <c r="A603" t="s">
        <v>14</v>
      </c>
      <c r="C603" t="s">
        <v>85</v>
      </c>
      <c r="D603" t="s">
        <v>17</v>
      </c>
      <c r="E603">
        <v>35.299999999999997</v>
      </c>
      <c r="F603">
        <v>13.89</v>
      </c>
      <c r="G603">
        <v>78.83</v>
      </c>
      <c r="H603">
        <v>-15.83</v>
      </c>
      <c r="I603">
        <v>-30.96</v>
      </c>
      <c r="J603">
        <v>-5.23</v>
      </c>
      <c r="K603">
        <v>-35.35</v>
      </c>
      <c r="L603">
        <v>35.299999999999997</v>
      </c>
      <c r="M603">
        <v>13.89</v>
      </c>
      <c r="N603">
        <v>78.83</v>
      </c>
    </row>
    <row r="604" spans="1:14" x14ac:dyDescent="0.2">
      <c r="A604" t="s">
        <v>14</v>
      </c>
      <c r="C604" t="s">
        <v>85</v>
      </c>
      <c r="D604" t="s">
        <v>18</v>
      </c>
      <c r="E604">
        <v>56.04</v>
      </c>
      <c r="F604">
        <v>22.05</v>
      </c>
      <c r="G604">
        <v>125.15</v>
      </c>
      <c r="H604">
        <v>-0.02</v>
      </c>
      <c r="I604">
        <v>-0.04</v>
      </c>
      <c r="J604">
        <v>1.08</v>
      </c>
      <c r="K604">
        <v>-0.04</v>
      </c>
      <c r="L604">
        <v>56.04</v>
      </c>
      <c r="M604">
        <v>22.05</v>
      </c>
      <c r="N604">
        <v>125.15</v>
      </c>
    </row>
    <row r="605" spans="1:14" x14ac:dyDescent="0.2">
      <c r="A605" t="s">
        <v>14</v>
      </c>
      <c r="C605" t="s">
        <v>85</v>
      </c>
      <c r="D605" t="s">
        <v>19</v>
      </c>
      <c r="E605">
        <v>29.26</v>
      </c>
      <c r="F605">
        <v>11.51</v>
      </c>
      <c r="G605">
        <v>65.34</v>
      </c>
      <c r="H605">
        <v>3.98</v>
      </c>
      <c r="I605">
        <v>15.74</v>
      </c>
      <c r="J605">
        <v>2.0499999999999998</v>
      </c>
      <c r="K605">
        <v>8.89</v>
      </c>
      <c r="L605">
        <v>29.26</v>
      </c>
      <c r="M605">
        <v>11.51</v>
      </c>
      <c r="N605">
        <v>65.34</v>
      </c>
    </row>
    <row r="606" spans="1:14" x14ac:dyDescent="0.2">
      <c r="A606" t="s">
        <v>14</v>
      </c>
      <c r="C606" t="s">
        <v>85</v>
      </c>
      <c r="D606" t="s">
        <v>20</v>
      </c>
      <c r="E606">
        <v>68.03</v>
      </c>
      <c r="F606">
        <v>26.76</v>
      </c>
      <c r="G606">
        <v>151.93</v>
      </c>
      <c r="H606">
        <v>-3.81</v>
      </c>
      <c r="I606">
        <v>-5.3</v>
      </c>
      <c r="J606">
        <v>-0.11</v>
      </c>
      <c r="K606">
        <v>-8.51</v>
      </c>
      <c r="L606">
        <v>68.03</v>
      </c>
      <c r="M606">
        <v>26.76</v>
      </c>
      <c r="N606">
        <v>151.93</v>
      </c>
    </row>
    <row r="607" spans="1:14" x14ac:dyDescent="0.2">
      <c r="A607" t="s">
        <v>14</v>
      </c>
      <c r="C607" t="s">
        <v>85</v>
      </c>
      <c r="D607" t="s">
        <v>21</v>
      </c>
      <c r="E607">
        <v>7.4</v>
      </c>
      <c r="F607">
        <v>2.91</v>
      </c>
      <c r="G607">
        <v>16.53</v>
      </c>
      <c r="H607">
        <v>-1.37</v>
      </c>
      <c r="I607">
        <v>-15.62</v>
      </c>
      <c r="J607">
        <v>-0.37</v>
      </c>
      <c r="K607">
        <v>-3.06</v>
      </c>
      <c r="L607">
        <v>7.4</v>
      </c>
      <c r="M607">
        <v>2.91</v>
      </c>
      <c r="N607">
        <v>16.53</v>
      </c>
    </row>
    <row r="608" spans="1:14" x14ac:dyDescent="0.2">
      <c r="A608" t="s">
        <v>14</v>
      </c>
      <c r="C608" t="s">
        <v>85</v>
      </c>
      <c r="D608" t="s">
        <v>22</v>
      </c>
      <c r="E608">
        <v>1.17</v>
      </c>
      <c r="F608">
        <v>0.46</v>
      </c>
      <c r="G608">
        <v>2.61</v>
      </c>
      <c r="H608">
        <v>-0.06</v>
      </c>
      <c r="I608">
        <v>-4.88</v>
      </c>
      <c r="J608">
        <v>0</v>
      </c>
      <c r="K608">
        <v>-0.13</v>
      </c>
      <c r="L608">
        <v>1.17</v>
      </c>
      <c r="M608">
        <v>0.46</v>
      </c>
      <c r="N608">
        <v>2.61</v>
      </c>
    </row>
    <row r="609" spans="1:14" x14ac:dyDescent="0.2">
      <c r="A609" t="s">
        <v>14</v>
      </c>
      <c r="C609" t="s">
        <v>85</v>
      </c>
      <c r="D609" t="s">
        <v>23</v>
      </c>
      <c r="E609">
        <v>4.46</v>
      </c>
      <c r="F609">
        <v>1.75</v>
      </c>
      <c r="G609">
        <v>9.9600000000000009</v>
      </c>
      <c r="H609">
        <v>0.91</v>
      </c>
      <c r="I609">
        <v>25.63</v>
      </c>
      <c r="J609">
        <v>0.42</v>
      </c>
      <c r="K609">
        <v>2.0299999999999998</v>
      </c>
      <c r="L609">
        <v>4.46</v>
      </c>
      <c r="M609">
        <v>1.75</v>
      </c>
      <c r="N609">
        <v>9.9600000000000009</v>
      </c>
    </row>
    <row r="610" spans="1:14" x14ac:dyDescent="0.2">
      <c r="A610" t="s">
        <v>14</v>
      </c>
      <c r="C610" t="s">
        <v>85</v>
      </c>
      <c r="D610" t="s">
        <v>24</v>
      </c>
      <c r="E610">
        <v>254.18</v>
      </c>
      <c r="F610">
        <v>100</v>
      </c>
      <c r="G610">
        <v>567.65</v>
      </c>
      <c r="H610">
        <v>-13.19</v>
      </c>
      <c r="I610">
        <v>-4.93</v>
      </c>
      <c r="J610">
        <v>0</v>
      </c>
      <c r="K610">
        <v>-29.46</v>
      </c>
      <c r="L610">
        <v>254.18</v>
      </c>
      <c r="M610">
        <v>100</v>
      </c>
      <c r="N610">
        <v>567.65</v>
      </c>
    </row>
    <row r="611" spans="1:14" x14ac:dyDescent="0.2">
      <c r="A611" t="s">
        <v>14</v>
      </c>
      <c r="C611" t="s">
        <v>85</v>
      </c>
      <c r="D611" t="s">
        <v>25</v>
      </c>
      <c r="E611">
        <v>42.11</v>
      </c>
      <c r="F611">
        <v>16.57</v>
      </c>
      <c r="G611">
        <v>94.04</v>
      </c>
      <c r="H611">
        <v>3.65</v>
      </c>
      <c r="I611">
        <v>9.49</v>
      </c>
      <c r="J611">
        <v>2.19</v>
      </c>
      <c r="K611">
        <v>8.15</v>
      </c>
      <c r="L611">
        <v>42.11</v>
      </c>
      <c r="M611">
        <v>16.57</v>
      </c>
      <c r="N611">
        <v>94.04</v>
      </c>
    </row>
    <row r="612" spans="1:14" x14ac:dyDescent="0.2">
      <c r="A612" t="s">
        <v>14</v>
      </c>
      <c r="C612" t="s">
        <v>86</v>
      </c>
      <c r="D612" t="s">
        <v>16</v>
      </c>
      <c r="E612">
        <v>9.2799999999999994</v>
      </c>
      <c r="F612">
        <v>3.95</v>
      </c>
      <c r="G612">
        <v>20.72</v>
      </c>
      <c r="H612">
        <v>-0.3</v>
      </c>
      <c r="I612">
        <v>-3.13</v>
      </c>
      <c r="J612">
        <v>-0.19</v>
      </c>
      <c r="K612">
        <v>-0.67</v>
      </c>
      <c r="L612">
        <v>19.690000000000001</v>
      </c>
      <c r="M612">
        <v>4.0199999999999996</v>
      </c>
      <c r="N612">
        <v>43.97</v>
      </c>
    </row>
    <row r="613" spans="1:14" x14ac:dyDescent="0.2">
      <c r="A613" t="s">
        <v>14</v>
      </c>
      <c r="C613" t="s">
        <v>86</v>
      </c>
      <c r="D613" t="s">
        <v>17</v>
      </c>
      <c r="E613">
        <v>27.37</v>
      </c>
      <c r="F613">
        <v>11.64</v>
      </c>
      <c r="G613">
        <v>61.12</v>
      </c>
      <c r="H613">
        <v>-14.85</v>
      </c>
      <c r="I613">
        <v>-35.17</v>
      </c>
      <c r="J613">
        <v>-6.62</v>
      </c>
      <c r="K613">
        <v>-33.159999999999997</v>
      </c>
      <c r="L613">
        <v>62.67</v>
      </c>
      <c r="M613">
        <v>12.81</v>
      </c>
      <c r="N613">
        <v>139.96</v>
      </c>
    </row>
    <row r="614" spans="1:14" x14ac:dyDescent="0.2">
      <c r="A614" t="s">
        <v>14</v>
      </c>
      <c r="C614" t="s">
        <v>86</v>
      </c>
      <c r="D614" t="s">
        <v>18</v>
      </c>
      <c r="E614">
        <v>45.32</v>
      </c>
      <c r="F614">
        <v>19.28</v>
      </c>
      <c r="G614">
        <v>101.21</v>
      </c>
      <c r="H614">
        <v>1.39</v>
      </c>
      <c r="I614">
        <v>3.16</v>
      </c>
      <c r="J614">
        <v>0.28000000000000003</v>
      </c>
      <c r="K614">
        <v>3.1</v>
      </c>
      <c r="L614">
        <v>101.36</v>
      </c>
      <c r="M614">
        <v>20.72</v>
      </c>
      <c r="N614">
        <v>226.36</v>
      </c>
    </row>
    <row r="615" spans="1:14" x14ac:dyDescent="0.2">
      <c r="A615" t="s">
        <v>14</v>
      </c>
      <c r="C615" t="s">
        <v>86</v>
      </c>
      <c r="D615" t="s">
        <v>19</v>
      </c>
      <c r="E615">
        <v>28.43</v>
      </c>
      <c r="F615">
        <v>12.09</v>
      </c>
      <c r="G615">
        <v>63.49</v>
      </c>
      <c r="H615">
        <v>4.3</v>
      </c>
      <c r="I615">
        <v>17.82</v>
      </c>
      <c r="J615">
        <v>1.65</v>
      </c>
      <c r="K615">
        <v>9.6</v>
      </c>
      <c r="L615">
        <v>57.69</v>
      </c>
      <c r="M615">
        <v>11.79</v>
      </c>
      <c r="N615">
        <v>128.84</v>
      </c>
    </row>
    <row r="616" spans="1:14" x14ac:dyDescent="0.2">
      <c r="A616" t="s">
        <v>14</v>
      </c>
      <c r="C616" t="s">
        <v>86</v>
      </c>
      <c r="D616" t="s">
        <v>20</v>
      </c>
      <c r="E616">
        <v>60.58</v>
      </c>
      <c r="F616">
        <v>25.77</v>
      </c>
      <c r="G616">
        <v>135.29</v>
      </c>
      <c r="H616">
        <v>-4.34</v>
      </c>
      <c r="I616">
        <v>-6.69</v>
      </c>
      <c r="J616">
        <v>-2.31</v>
      </c>
      <c r="K616">
        <v>-9.69</v>
      </c>
      <c r="L616">
        <v>128.61000000000001</v>
      </c>
      <c r="M616">
        <v>26.29</v>
      </c>
      <c r="N616">
        <v>287.22000000000003</v>
      </c>
    </row>
    <row r="617" spans="1:14" x14ac:dyDescent="0.2">
      <c r="A617" t="s">
        <v>14</v>
      </c>
      <c r="C617" t="s">
        <v>86</v>
      </c>
      <c r="D617" t="s">
        <v>21</v>
      </c>
      <c r="E617">
        <v>6.79</v>
      </c>
      <c r="F617">
        <v>2.89</v>
      </c>
      <c r="G617">
        <v>15.16</v>
      </c>
      <c r="H617">
        <v>-0.53</v>
      </c>
      <c r="I617">
        <v>-7.24</v>
      </c>
      <c r="J617">
        <v>-0.28000000000000003</v>
      </c>
      <c r="K617">
        <v>-1.18</v>
      </c>
      <c r="L617">
        <v>14.19</v>
      </c>
      <c r="M617">
        <v>2.9</v>
      </c>
      <c r="N617">
        <v>31.69</v>
      </c>
    </row>
    <row r="618" spans="1:14" x14ac:dyDescent="0.2">
      <c r="A618" t="s">
        <v>14</v>
      </c>
      <c r="C618" t="s">
        <v>86</v>
      </c>
      <c r="D618" t="s">
        <v>22</v>
      </c>
      <c r="E618">
        <v>1.1000000000000001</v>
      </c>
      <c r="F618">
        <v>0.47</v>
      </c>
      <c r="G618">
        <v>2.46</v>
      </c>
      <c r="H618">
        <v>0</v>
      </c>
      <c r="I618">
        <v>0</v>
      </c>
      <c r="J618">
        <v>-0.01</v>
      </c>
      <c r="K618">
        <v>0</v>
      </c>
      <c r="L618">
        <v>2.27</v>
      </c>
      <c r="M618">
        <v>0.46</v>
      </c>
      <c r="N618">
        <v>5.07</v>
      </c>
    </row>
    <row r="619" spans="1:14" x14ac:dyDescent="0.2">
      <c r="A619" t="s">
        <v>14</v>
      </c>
      <c r="C619" t="s">
        <v>86</v>
      </c>
      <c r="D619" t="s">
        <v>23</v>
      </c>
      <c r="E619">
        <v>6.73</v>
      </c>
      <c r="F619">
        <v>2.86</v>
      </c>
      <c r="G619">
        <v>15.03</v>
      </c>
      <c r="H619">
        <v>-0.05</v>
      </c>
      <c r="I619">
        <v>-0.74</v>
      </c>
      <c r="J619">
        <v>-7.0000000000000007E-2</v>
      </c>
      <c r="K619">
        <v>-0.11</v>
      </c>
      <c r="L619">
        <v>11.19</v>
      </c>
      <c r="M619">
        <v>2.29</v>
      </c>
      <c r="N619">
        <v>24.99</v>
      </c>
    </row>
    <row r="620" spans="1:14" x14ac:dyDescent="0.2">
      <c r="A620" t="s">
        <v>14</v>
      </c>
      <c r="C620" t="s">
        <v>86</v>
      </c>
      <c r="D620" t="s">
        <v>24</v>
      </c>
      <c r="E620">
        <v>235.1</v>
      </c>
      <c r="F620">
        <v>100</v>
      </c>
      <c r="G620">
        <v>525.04</v>
      </c>
      <c r="H620">
        <v>3.93</v>
      </c>
      <c r="I620">
        <v>1.7</v>
      </c>
      <c r="J620">
        <v>0</v>
      </c>
      <c r="K620">
        <v>8.7799999999999994</v>
      </c>
      <c r="L620">
        <v>489.28</v>
      </c>
      <c r="M620">
        <v>100</v>
      </c>
      <c r="N620">
        <v>1092.69</v>
      </c>
    </row>
    <row r="621" spans="1:14" x14ac:dyDescent="0.2">
      <c r="A621" t="s">
        <v>14</v>
      </c>
      <c r="C621" t="s">
        <v>86</v>
      </c>
      <c r="D621" t="s">
        <v>25</v>
      </c>
      <c r="E621">
        <v>49.5</v>
      </c>
      <c r="F621">
        <v>21.05</v>
      </c>
      <c r="G621">
        <v>110.55</v>
      </c>
      <c r="H621">
        <v>18.309999999999999</v>
      </c>
      <c r="I621">
        <v>58.7</v>
      </c>
      <c r="J621">
        <v>7.56</v>
      </c>
      <c r="K621">
        <v>40.89</v>
      </c>
      <c r="L621">
        <v>91.61</v>
      </c>
      <c r="M621">
        <v>18.72</v>
      </c>
      <c r="N621">
        <v>204.59</v>
      </c>
    </row>
    <row r="622" spans="1:14" x14ac:dyDescent="0.2">
      <c r="A622" t="s">
        <v>14</v>
      </c>
      <c r="C622" t="s">
        <v>87</v>
      </c>
      <c r="D622" t="s">
        <v>16</v>
      </c>
      <c r="E622">
        <v>10.15</v>
      </c>
      <c r="F622">
        <v>4.3899999999999997</v>
      </c>
      <c r="G622">
        <v>22.67</v>
      </c>
      <c r="H622">
        <v>-0.14000000000000001</v>
      </c>
      <c r="I622">
        <v>-1.36</v>
      </c>
      <c r="J622">
        <v>0.08</v>
      </c>
      <c r="K622">
        <v>-0.31</v>
      </c>
      <c r="L622">
        <v>29.84</v>
      </c>
      <c r="M622">
        <v>4.1399999999999997</v>
      </c>
      <c r="N622">
        <v>66.64</v>
      </c>
    </row>
    <row r="623" spans="1:14" x14ac:dyDescent="0.2">
      <c r="A623" t="s">
        <v>14</v>
      </c>
      <c r="C623" t="s">
        <v>87</v>
      </c>
      <c r="D623" t="s">
        <v>17</v>
      </c>
      <c r="E623">
        <v>27.88</v>
      </c>
      <c r="F623">
        <v>12.06</v>
      </c>
      <c r="G623">
        <v>62.26</v>
      </c>
      <c r="H623">
        <v>-7.66</v>
      </c>
      <c r="I623">
        <v>-21.55</v>
      </c>
      <c r="J623">
        <v>-2.84</v>
      </c>
      <c r="K623">
        <v>-17.11</v>
      </c>
      <c r="L623">
        <v>90.55</v>
      </c>
      <c r="M623">
        <v>12.57</v>
      </c>
      <c r="N623">
        <v>202.22</v>
      </c>
    </row>
    <row r="624" spans="1:14" x14ac:dyDescent="0.2">
      <c r="A624" t="s">
        <v>14</v>
      </c>
      <c r="C624" t="s">
        <v>87</v>
      </c>
      <c r="D624" t="s">
        <v>18</v>
      </c>
      <c r="E624">
        <v>41.51</v>
      </c>
      <c r="F624">
        <v>17.96</v>
      </c>
      <c r="G624">
        <v>92.7</v>
      </c>
      <c r="H624">
        <v>1.7</v>
      </c>
      <c r="I624">
        <v>4.2699999999999996</v>
      </c>
      <c r="J624">
        <v>1.27</v>
      </c>
      <c r="K624">
        <v>3.8</v>
      </c>
      <c r="L624">
        <v>142.87</v>
      </c>
      <c r="M624">
        <v>19.829999999999998</v>
      </c>
      <c r="N624">
        <v>319.06</v>
      </c>
    </row>
    <row r="625" spans="1:14" x14ac:dyDescent="0.2">
      <c r="A625" t="s">
        <v>14</v>
      </c>
      <c r="C625" t="s">
        <v>87</v>
      </c>
      <c r="D625" t="s">
        <v>19</v>
      </c>
      <c r="E625">
        <v>31.6</v>
      </c>
      <c r="F625">
        <v>13.67</v>
      </c>
      <c r="G625">
        <v>70.569999999999993</v>
      </c>
      <c r="H625">
        <v>5.59</v>
      </c>
      <c r="I625">
        <v>21.49</v>
      </c>
      <c r="J625">
        <v>2.77</v>
      </c>
      <c r="K625">
        <v>12.48</v>
      </c>
      <c r="L625">
        <v>89.29</v>
      </c>
      <c r="M625">
        <v>12.39</v>
      </c>
      <c r="N625">
        <v>199.41</v>
      </c>
    </row>
    <row r="626" spans="1:14" x14ac:dyDescent="0.2">
      <c r="A626" t="s">
        <v>14</v>
      </c>
      <c r="C626" t="s">
        <v>87</v>
      </c>
      <c r="D626" t="s">
        <v>20</v>
      </c>
      <c r="E626">
        <v>59.85</v>
      </c>
      <c r="F626">
        <v>25.89</v>
      </c>
      <c r="G626">
        <v>133.66</v>
      </c>
      <c r="H626">
        <v>-6.98</v>
      </c>
      <c r="I626">
        <v>-10.44</v>
      </c>
      <c r="J626">
        <v>-2.13</v>
      </c>
      <c r="K626">
        <v>-15.59</v>
      </c>
      <c r="L626">
        <v>188.46</v>
      </c>
      <c r="M626">
        <v>26.16</v>
      </c>
      <c r="N626">
        <v>420.88</v>
      </c>
    </row>
    <row r="627" spans="1:14" x14ac:dyDescent="0.2">
      <c r="A627" t="s">
        <v>14</v>
      </c>
      <c r="C627" t="s">
        <v>87</v>
      </c>
      <c r="D627" t="s">
        <v>21</v>
      </c>
      <c r="E627">
        <v>6.86</v>
      </c>
      <c r="F627">
        <v>2.97</v>
      </c>
      <c r="G627">
        <v>15.32</v>
      </c>
      <c r="H627">
        <v>-0.57999999999999996</v>
      </c>
      <c r="I627">
        <v>-7.8</v>
      </c>
      <c r="J627">
        <v>-0.15</v>
      </c>
      <c r="K627">
        <v>-1.3</v>
      </c>
      <c r="L627">
        <v>21.05</v>
      </c>
      <c r="M627">
        <v>2.92</v>
      </c>
      <c r="N627">
        <v>47.01</v>
      </c>
    </row>
    <row r="628" spans="1:14" x14ac:dyDescent="0.2">
      <c r="A628" t="s">
        <v>14</v>
      </c>
      <c r="C628" t="s">
        <v>87</v>
      </c>
      <c r="D628" t="s">
        <v>22</v>
      </c>
      <c r="E628">
        <v>1.18</v>
      </c>
      <c r="F628">
        <v>0.51</v>
      </c>
      <c r="G628">
        <v>2.64</v>
      </c>
      <c r="H628">
        <v>-0.03</v>
      </c>
      <c r="I628">
        <v>-2.48</v>
      </c>
      <c r="J628">
        <v>0</v>
      </c>
      <c r="K628">
        <v>-7.0000000000000007E-2</v>
      </c>
      <c r="L628">
        <v>3.45</v>
      </c>
      <c r="M628">
        <v>0.48</v>
      </c>
      <c r="N628">
        <v>7.7</v>
      </c>
    </row>
    <row r="629" spans="1:14" x14ac:dyDescent="0.2">
      <c r="A629" t="s">
        <v>14</v>
      </c>
      <c r="C629" t="s">
        <v>87</v>
      </c>
      <c r="D629" t="s">
        <v>23</v>
      </c>
      <c r="E629">
        <v>11.43</v>
      </c>
      <c r="F629">
        <v>4.95</v>
      </c>
      <c r="G629">
        <v>25.53</v>
      </c>
      <c r="H629">
        <v>1.63</v>
      </c>
      <c r="I629">
        <v>16.63</v>
      </c>
      <c r="J629">
        <v>0.84</v>
      </c>
      <c r="K629">
        <v>3.64</v>
      </c>
      <c r="L629">
        <v>22.62</v>
      </c>
      <c r="M629">
        <v>3.14</v>
      </c>
      <c r="N629">
        <v>50.52</v>
      </c>
    </row>
    <row r="630" spans="1:14" x14ac:dyDescent="0.2">
      <c r="A630" t="s">
        <v>14</v>
      </c>
      <c r="C630" t="s">
        <v>87</v>
      </c>
      <c r="D630" t="s">
        <v>24</v>
      </c>
      <c r="E630">
        <v>231.14</v>
      </c>
      <c r="F630">
        <v>100</v>
      </c>
      <c r="G630">
        <v>516.19000000000005</v>
      </c>
      <c r="H630">
        <v>-7.38</v>
      </c>
      <c r="I630">
        <v>-3.09</v>
      </c>
      <c r="J630">
        <v>0</v>
      </c>
      <c r="K630">
        <v>-16.48</v>
      </c>
      <c r="L630">
        <v>720.42</v>
      </c>
      <c r="M630">
        <v>100</v>
      </c>
      <c r="N630">
        <v>1608.88</v>
      </c>
    </row>
    <row r="631" spans="1:14" x14ac:dyDescent="0.2">
      <c r="A631" t="s">
        <v>14</v>
      </c>
      <c r="C631" t="s">
        <v>87</v>
      </c>
      <c r="D631" t="s">
        <v>25</v>
      </c>
      <c r="E631">
        <v>40.68</v>
      </c>
      <c r="F631">
        <v>17.600000000000001</v>
      </c>
      <c r="G631">
        <v>90.85</v>
      </c>
      <c r="H631">
        <v>-0.91</v>
      </c>
      <c r="I631">
        <v>-2.19</v>
      </c>
      <c r="J631">
        <v>0.16</v>
      </c>
      <c r="K631">
        <v>-2.0299999999999998</v>
      </c>
      <c r="L631">
        <v>132.29</v>
      </c>
      <c r="M631">
        <v>18.36</v>
      </c>
      <c r="N631">
        <v>295.44</v>
      </c>
    </row>
    <row r="632" spans="1:14" x14ac:dyDescent="0.2">
      <c r="A632" t="s">
        <v>14</v>
      </c>
      <c r="C632" t="s">
        <v>88</v>
      </c>
      <c r="D632" t="s">
        <v>16</v>
      </c>
      <c r="E632">
        <v>9.23</v>
      </c>
      <c r="F632">
        <v>4.8499999999999996</v>
      </c>
      <c r="G632">
        <v>20.61</v>
      </c>
      <c r="H632">
        <v>0.1</v>
      </c>
      <c r="I632">
        <v>1.1000000000000001</v>
      </c>
      <c r="J632">
        <v>0.57999999999999996</v>
      </c>
      <c r="K632">
        <v>0.22</v>
      </c>
      <c r="L632">
        <v>39.07</v>
      </c>
      <c r="M632">
        <v>4.29</v>
      </c>
      <c r="N632">
        <v>87.25</v>
      </c>
    </row>
    <row r="633" spans="1:14" x14ac:dyDescent="0.2">
      <c r="A633" t="s">
        <v>14</v>
      </c>
      <c r="C633" t="s">
        <v>88</v>
      </c>
      <c r="D633" t="s">
        <v>17</v>
      </c>
      <c r="E633">
        <v>20.12</v>
      </c>
      <c r="F633">
        <v>10.57</v>
      </c>
      <c r="G633">
        <v>44.93</v>
      </c>
      <c r="H633">
        <v>-14.09</v>
      </c>
      <c r="I633">
        <v>-41.19</v>
      </c>
      <c r="J633">
        <v>-5.42</v>
      </c>
      <c r="K633">
        <v>-31.47</v>
      </c>
      <c r="L633">
        <v>110.67</v>
      </c>
      <c r="M633">
        <v>12.15</v>
      </c>
      <c r="N633">
        <v>247.15</v>
      </c>
    </row>
    <row r="634" spans="1:14" x14ac:dyDescent="0.2">
      <c r="A634" t="s">
        <v>14</v>
      </c>
      <c r="C634" t="s">
        <v>88</v>
      </c>
      <c r="D634" t="s">
        <v>18</v>
      </c>
      <c r="E634">
        <v>32.35</v>
      </c>
      <c r="F634">
        <v>17</v>
      </c>
      <c r="G634">
        <v>72.25</v>
      </c>
      <c r="H634">
        <v>-4.6100000000000003</v>
      </c>
      <c r="I634">
        <v>-12.47</v>
      </c>
      <c r="J634">
        <v>-0.27</v>
      </c>
      <c r="K634">
        <v>-10.3</v>
      </c>
      <c r="L634">
        <v>175.22</v>
      </c>
      <c r="M634">
        <v>19.239999999999998</v>
      </c>
      <c r="N634">
        <v>391.31</v>
      </c>
    </row>
    <row r="635" spans="1:14" x14ac:dyDescent="0.2">
      <c r="A635" t="s">
        <v>14</v>
      </c>
      <c r="C635" t="s">
        <v>88</v>
      </c>
      <c r="D635" t="s">
        <v>19</v>
      </c>
      <c r="E635">
        <v>27.44</v>
      </c>
      <c r="F635">
        <v>14.42</v>
      </c>
      <c r="G635">
        <v>61.28</v>
      </c>
      <c r="H635">
        <v>1.7</v>
      </c>
      <c r="I635">
        <v>6.6</v>
      </c>
      <c r="J635">
        <v>2.39</v>
      </c>
      <c r="K635">
        <v>3.8</v>
      </c>
      <c r="L635">
        <v>116.73</v>
      </c>
      <c r="M635">
        <v>12.82</v>
      </c>
      <c r="N635">
        <v>260.69</v>
      </c>
    </row>
    <row r="636" spans="1:14" x14ac:dyDescent="0.2">
      <c r="A636" t="s">
        <v>14</v>
      </c>
      <c r="C636" t="s">
        <v>88</v>
      </c>
      <c r="D636" t="s">
        <v>20</v>
      </c>
      <c r="E636">
        <v>51.59</v>
      </c>
      <c r="F636">
        <v>27.11</v>
      </c>
      <c r="G636">
        <v>115.21</v>
      </c>
      <c r="H636">
        <v>-8.99</v>
      </c>
      <c r="I636">
        <v>-14.84</v>
      </c>
      <c r="J636">
        <v>-1.2</v>
      </c>
      <c r="K636">
        <v>-20.079999999999998</v>
      </c>
      <c r="L636">
        <v>240.05</v>
      </c>
      <c r="M636">
        <v>26.36</v>
      </c>
      <c r="N636">
        <v>536.09</v>
      </c>
    </row>
    <row r="637" spans="1:14" x14ac:dyDescent="0.2">
      <c r="A637" t="s">
        <v>14</v>
      </c>
      <c r="C637" t="s">
        <v>88</v>
      </c>
      <c r="D637" t="s">
        <v>21</v>
      </c>
      <c r="E637">
        <v>5.88</v>
      </c>
      <c r="F637">
        <v>3.09</v>
      </c>
      <c r="G637">
        <v>13.13</v>
      </c>
      <c r="H637">
        <v>-0.96</v>
      </c>
      <c r="I637">
        <v>-14.04</v>
      </c>
      <c r="J637">
        <v>-0.11</v>
      </c>
      <c r="K637">
        <v>-2.14</v>
      </c>
      <c r="L637">
        <v>26.93</v>
      </c>
      <c r="M637">
        <v>2.96</v>
      </c>
      <c r="N637">
        <v>60.14</v>
      </c>
    </row>
    <row r="638" spans="1:14" x14ac:dyDescent="0.2">
      <c r="A638" t="s">
        <v>14</v>
      </c>
      <c r="C638" t="s">
        <v>88</v>
      </c>
      <c r="D638" t="s">
        <v>22</v>
      </c>
      <c r="E638">
        <v>1.1200000000000001</v>
      </c>
      <c r="F638">
        <v>0.59</v>
      </c>
      <c r="G638">
        <v>2.5</v>
      </c>
      <c r="H638">
        <v>-0.06</v>
      </c>
      <c r="I638">
        <v>-5.08</v>
      </c>
      <c r="J638">
        <v>0.04</v>
      </c>
      <c r="K638">
        <v>-0.13</v>
      </c>
      <c r="L638">
        <v>4.57</v>
      </c>
      <c r="M638">
        <v>0.5</v>
      </c>
      <c r="N638">
        <v>10.210000000000001</v>
      </c>
    </row>
    <row r="639" spans="1:14" x14ac:dyDescent="0.2">
      <c r="A639" t="s">
        <v>14</v>
      </c>
      <c r="C639" t="s">
        <v>88</v>
      </c>
      <c r="D639" t="s">
        <v>23</v>
      </c>
      <c r="E639">
        <v>16.03</v>
      </c>
      <c r="F639">
        <v>8.42</v>
      </c>
      <c r="G639">
        <v>35.799999999999997</v>
      </c>
      <c r="H639">
        <v>3.76</v>
      </c>
      <c r="I639">
        <v>30.64</v>
      </c>
      <c r="J639">
        <v>2.69</v>
      </c>
      <c r="K639">
        <v>8.4</v>
      </c>
      <c r="L639">
        <v>38.65</v>
      </c>
      <c r="M639">
        <v>4.24</v>
      </c>
      <c r="N639">
        <v>86.32</v>
      </c>
    </row>
    <row r="640" spans="1:14" x14ac:dyDescent="0.2">
      <c r="A640" t="s">
        <v>14</v>
      </c>
      <c r="C640" t="s">
        <v>88</v>
      </c>
      <c r="D640" t="s">
        <v>24</v>
      </c>
      <c r="E640">
        <v>190.27</v>
      </c>
      <c r="F640">
        <v>100</v>
      </c>
      <c r="G640">
        <v>424.92</v>
      </c>
      <c r="H640">
        <v>-23.69</v>
      </c>
      <c r="I640">
        <v>-11.07</v>
      </c>
      <c r="J640">
        <v>0</v>
      </c>
      <c r="K640">
        <v>-52.91</v>
      </c>
      <c r="L640">
        <v>910.69</v>
      </c>
      <c r="M640">
        <v>100</v>
      </c>
      <c r="N640">
        <v>2033.8</v>
      </c>
    </row>
    <row r="641" spans="1:14" x14ac:dyDescent="0.2">
      <c r="A641" t="s">
        <v>14</v>
      </c>
      <c r="C641" t="s">
        <v>88</v>
      </c>
      <c r="D641" t="s">
        <v>25</v>
      </c>
      <c r="E641">
        <v>26.51</v>
      </c>
      <c r="F641">
        <v>13.93</v>
      </c>
      <c r="G641">
        <v>59.2</v>
      </c>
      <c r="H641">
        <v>-0.54</v>
      </c>
      <c r="I641">
        <v>-2</v>
      </c>
      <c r="J641">
        <v>1.29</v>
      </c>
      <c r="K641">
        <v>-1.21</v>
      </c>
      <c r="L641">
        <v>158.80000000000001</v>
      </c>
      <c r="M641">
        <v>17.440000000000001</v>
      </c>
      <c r="N641">
        <v>354.64</v>
      </c>
    </row>
    <row r="642" spans="1:14" x14ac:dyDescent="0.2">
      <c r="A642" t="s">
        <v>14</v>
      </c>
      <c r="C642" t="s">
        <v>89</v>
      </c>
      <c r="D642" t="s">
        <v>16</v>
      </c>
      <c r="E642">
        <v>9.27</v>
      </c>
      <c r="F642">
        <v>4.8499999999999996</v>
      </c>
      <c r="G642">
        <v>20.7</v>
      </c>
      <c r="H642">
        <v>0.53</v>
      </c>
      <c r="I642">
        <v>6.06</v>
      </c>
      <c r="J642">
        <v>0.75</v>
      </c>
      <c r="K642">
        <v>1.18</v>
      </c>
      <c r="L642">
        <v>48.34</v>
      </c>
      <c r="M642">
        <v>4.3899999999999997</v>
      </c>
      <c r="N642">
        <v>107.96</v>
      </c>
    </row>
    <row r="643" spans="1:14" x14ac:dyDescent="0.2">
      <c r="A643" t="s">
        <v>14</v>
      </c>
      <c r="C643" t="s">
        <v>89</v>
      </c>
      <c r="D643" t="s">
        <v>17</v>
      </c>
      <c r="E643">
        <v>19.8</v>
      </c>
      <c r="F643">
        <v>10.36</v>
      </c>
      <c r="G643">
        <v>44.22</v>
      </c>
      <c r="H643">
        <v>-12.53</v>
      </c>
      <c r="I643">
        <v>-38.76</v>
      </c>
      <c r="J643">
        <v>-4.79</v>
      </c>
      <c r="K643">
        <v>-27.98</v>
      </c>
      <c r="L643">
        <v>130.47</v>
      </c>
      <c r="M643">
        <v>11.84</v>
      </c>
      <c r="N643">
        <v>291.37</v>
      </c>
    </row>
    <row r="644" spans="1:14" x14ac:dyDescent="0.2">
      <c r="A644" t="s">
        <v>14</v>
      </c>
      <c r="C644" t="s">
        <v>89</v>
      </c>
      <c r="D644" t="s">
        <v>18</v>
      </c>
      <c r="E644">
        <v>32.979999999999997</v>
      </c>
      <c r="F644">
        <v>17.25</v>
      </c>
      <c r="G644">
        <v>73.650000000000006</v>
      </c>
      <c r="H644">
        <v>-4.3099999999999996</v>
      </c>
      <c r="I644">
        <v>-11.56</v>
      </c>
      <c r="J644">
        <v>-0.22</v>
      </c>
      <c r="K644">
        <v>-9.6300000000000008</v>
      </c>
      <c r="L644">
        <v>208.2</v>
      </c>
      <c r="M644">
        <v>18.89</v>
      </c>
      <c r="N644">
        <v>464.96</v>
      </c>
    </row>
    <row r="645" spans="1:14" x14ac:dyDescent="0.2">
      <c r="A645" t="s">
        <v>14</v>
      </c>
      <c r="C645" t="s">
        <v>89</v>
      </c>
      <c r="D645" t="s">
        <v>19</v>
      </c>
      <c r="E645">
        <v>31.24</v>
      </c>
      <c r="F645">
        <v>16.34</v>
      </c>
      <c r="G645">
        <v>69.77</v>
      </c>
      <c r="H645">
        <v>1.2</v>
      </c>
      <c r="I645">
        <v>3.99</v>
      </c>
      <c r="J645">
        <v>2.2599999999999998</v>
      </c>
      <c r="K645">
        <v>2.68</v>
      </c>
      <c r="L645">
        <v>147.97</v>
      </c>
      <c r="M645">
        <v>13.43</v>
      </c>
      <c r="N645">
        <v>330.45</v>
      </c>
    </row>
    <row r="646" spans="1:14" x14ac:dyDescent="0.2">
      <c r="A646" t="s">
        <v>14</v>
      </c>
      <c r="C646" t="s">
        <v>89</v>
      </c>
      <c r="D646" t="s">
        <v>20</v>
      </c>
      <c r="E646">
        <v>47.87</v>
      </c>
      <c r="F646">
        <v>25.04</v>
      </c>
      <c r="G646">
        <v>106.91</v>
      </c>
      <c r="H646">
        <v>-9.85</v>
      </c>
      <c r="I646">
        <v>-17.07</v>
      </c>
      <c r="J646">
        <v>-2.0099999999999998</v>
      </c>
      <c r="K646">
        <v>-22</v>
      </c>
      <c r="L646">
        <v>287.92</v>
      </c>
      <c r="M646">
        <v>26.13</v>
      </c>
      <c r="N646">
        <v>643</v>
      </c>
    </row>
    <row r="647" spans="1:14" x14ac:dyDescent="0.2">
      <c r="A647" t="s">
        <v>14</v>
      </c>
      <c r="C647" t="s">
        <v>89</v>
      </c>
      <c r="D647" t="s">
        <v>21</v>
      </c>
      <c r="E647">
        <v>5.9</v>
      </c>
      <c r="F647">
        <v>3.09</v>
      </c>
      <c r="G647">
        <v>13.18</v>
      </c>
      <c r="H647">
        <v>-0.77</v>
      </c>
      <c r="I647">
        <v>-11.54</v>
      </c>
      <c r="J647">
        <v>-0.04</v>
      </c>
      <c r="K647">
        <v>-1.72</v>
      </c>
      <c r="L647">
        <v>32.83</v>
      </c>
      <c r="M647">
        <v>2.98</v>
      </c>
      <c r="N647">
        <v>73.319999999999993</v>
      </c>
    </row>
    <row r="648" spans="1:14" x14ac:dyDescent="0.2">
      <c r="A648" t="s">
        <v>14</v>
      </c>
      <c r="C648" t="s">
        <v>89</v>
      </c>
      <c r="D648" t="s">
        <v>22</v>
      </c>
      <c r="E648">
        <v>1.1299999999999999</v>
      </c>
      <c r="F648">
        <v>0.59</v>
      </c>
      <c r="G648">
        <v>2.52</v>
      </c>
      <c r="H648">
        <v>-0.06</v>
      </c>
      <c r="I648">
        <v>-5.04</v>
      </c>
      <c r="J648">
        <v>0.03</v>
      </c>
      <c r="K648">
        <v>-0.13</v>
      </c>
      <c r="L648">
        <v>5.7</v>
      </c>
      <c r="M648">
        <v>0.52</v>
      </c>
      <c r="N648">
        <v>12.73</v>
      </c>
    </row>
    <row r="649" spans="1:14" x14ac:dyDescent="0.2">
      <c r="A649" t="s">
        <v>14</v>
      </c>
      <c r="C649" t="s">
        <v>89</v>
      </c>
      <c r="D649" t="s">
        <v>23</v>
      </c>
      <c r="E649">
        <v>17.489999999999998</v>
      </c>
      <c r="F649">
        <v>9.15</v>
      </c>
      <c r="G649">
        <v>39.06</v>
      </c>
      <c r="H649">
        <v>4.13</v>
      </c>
      <c r="I649">
        <v>30.91</v>
      </c>
      <c r="J649">
        <v>2.89</v>
      </c>
      <c r="K649">
        <v>9.2200000000000006</v>
      </c>
      <c r="L649">
        <v>56.14</v>
      </c>
      <c r="M649">
        <v>5.09</v>
      </c>
      <c r="N649">
        <v>125.37</v>
      </c>
    </row>
    <row r="650" spans="1:14" x14ac:dyDescent="0.2">
      <c r="A650" t="s">
        <v>14</v>
      </c>
      <c r="C650" t="s">
        <v>89</v>
      </c>
      <c r="D650" t="s">
        <v>24</v>
      </c>
      <c r="E650">
        <v>191.21</v>
      </c>
      <c r="F650">
        <v>100</v>
      </c>
      <c r="G650">
        <v>427.02</v>
      </c>
      <c r="H650">
        <v>-22.21</v>
      </c>
      <c r="I650">
        <v>-10.41</v>
      </c>
      <c r="J650">
        <v>0</v>
      </c>
      <c r="K650">
        <v>-49.6</v>
      </c>
      <c r="L650">
        <v>1101.9000000000001</v>
      </c>
      <c r="M650">
        <v>100</v>
      </c>
      <c r="N650">
        <v>2460.8200000000002</v>
      </c>
    </row>
    <row r="651" spans="1:14" x14ac:dyDescent="0.2">
      <c r="A651" t="s">
        <v>14</v>
      </c>
      <c r="C651" t="s">
        <v>89</v>
      </c>
      <c r="D651" t="s">
        <v>25</v>
      </c>
      <c r="E651">
        <v>25.53</v>
      </c>
      <c r="F651">
        <v>13.35</v>
      </c>
      <c r="G651">
        <v>57.01</v>
      </c>
      <c r="H651">
        <v>-0.55000000000000004</v>
      </c>
      <c r="I651">
        <v>-2.11</v>
      </c>
      <c r="J651">
        <v>1.1299999999999999</v>
      </c>
      <c r="K651">
        <v>-1.23</v>
      </c>
      <c r="L651">
        <v>184.33</v>
      </c>
      <c r="M651">
        <v>16.73</v>
      </c>
      <c r="N651">
        <v>411.66</v>
      </c>
    </row>
    <row r="652" spans="1:14" x14ac:dyDescent="0.2">
      <c r="A652" t="s">
        <v>14</v>
      </c>
      <c r="C652" t="s">
        <v>90</v>
      </c>
      <c r="D652" t="s">
        <v>16</v>
      </c>
      <c r="E652">
        <v>8.3800000000000008</v>
      </c>
      <c r="F652">
        <v>4.42</v>
      </c>
      <c r="G652">
        <v>18.71</v>
      </c>
      <c r="H652">
        <v>0.26</v>
      </c>
      <c r="I652">
        <v>3.2</v>
      </c>
      <c r="J652">
        <v>0.48</v>
      </c>
      <c r="K652">
        <v>0.57999999999999996</v>
      </c>
      <c r="L652">
        <v>56.72</v>
      </c>
      <c r="M652">
        <v>4.3899999999999997</v>
      </c>
      <c r="N652">
        <v>126.67</v>
      </c>
    </row>
    <row r="653" spans="1:14" x14ac:dyDescent="0.2">
      <c r="A653" t="s">
        <v>14</v>
      </c>
      <c r="C653" t="s">
        <v>90</v>
      </c>
      <c r="D653" t="s">
        <v>17</v>
      </c>
      <c r="E653">
        <v>22.01</v>
      </c>
      <c r="F653">
        <v>11.61</v>
      </c>
      <c r="G653">
        <v>49.15</v>
      </c>
      <c r="H653">
        <v>-6.61</v>
      </c>
      <c r="I653">
        <v>-23.1</v>
      </c>
      <c r="J653">
        <v>-2.29</v>
      </c>
      <c r="K653">
        <v>-14.76</v>
      </c>
      <c r="L653">
        <v>152.47999999999999</v>
      </c>
      <c r="M653">
        <v>11.81</v>
      </c>
      <c r="N653">
        <v>340.53</v>
      </c>
    </row>
    <row r="654" spans="1:14" x14ac:dyDescent="0.2">
      <c r="A654" t="s">
        <v>14</v>
      </c>
      <c r="C654" t="s">
        <v>90</v>
      </c>
      <c r="D654" t="s">
        <v>18</v>
      </c>
      <c r="E654">
        <v>40.22</v>
      </c>
      <c r="F654">
        <v>21.22</v>
      </c>
      <c r="G654">
        <v>89.82</v>
      </c>
      <c r="H654">
        <v>0.36</v>
      </c>
      <c r="I654">
        <v>0.9</v>
      </c>
      <c r="J654">
        <v>1.86</v>
      </c>
      <c r="K654">
        <v>0.8</v>
      </c>
      <c r="L654">
        <v>248.42</v>
      </c>
      <c r="M654">
        <v>19.239999999999998</v>
      </c>
      <c r="N654">
        <v>554.78</v>
      </c>
    </row>
    <row r="655" spans="1:14" x14ac:dyDescent="0.2">
      <c r="A655" t="s">
        <v>14</v>
      </c>
      <c r="C655" t="s">
        <v>90</v>
      </c>
      <c r="D655" t="s">
        <v>19</v>
      </c>
      <c r="E655">
        <v>30.58</v>
      </c>
      <c r="F655">
        <v>16.13</v>
      </c>
      <c r="G655">
        <v>68.290000000000006</v>
      </c>
      <c r="H655">
        <v>-0.09</v>
      </c>
      <c r="I655">
        <v>-0.28999999999999998</v>
      </c>
      <c r="J655">
        <v>1.24</v>
      </c>
      <c r="K655">
        <v>-0.2</v>
      </c>
      <c r="L655">
        <v>178.55</v>
      </c>
      <c r="M655">
        <v>13.83</v>
      </c>
      <c r="N655">
        <v>398.75</v>
      </c>
    </row>
    <row r="656" spans="1:14" x14ac:dyDescent="0.2">
      <c r="A656" t="s">
        <v>14</v>
      </c>
      <c r="C656" t="s">
        <v>90</v>
      </c>
      <c r="D656" t="s">
        <v>20</v>
      </c>
      <c r="E656">
        <v>43.96</v>
      </c>
      <c r="F656">
        <v>23.19</v>
      </c>
      <c r="G656">
        <v>98.17</v>
      </c>
      <c r="H656">
        <v>-11.28</v>
      </c>
      <c r="I656">
        <v>-20.420000000000002</v>
      </c>
      <c r="J656">
        <v>-3.64</v>
      </c>
      <c r="K656">
        <v>-25.19</v>
      </c>
      <c r="L656">
        <v>331.88</v>
      </c>
      <c r="M656">
        <v>25.7</v>
      </c>
      <c r="N656">
        <v>741.17</v>
      </c>
    </row>
    <row r="657" spans="1:14" x14ac:dyDescent="0.2">
      <c r="A657" t="s">
        <v>14</v>
      </c>
      <c r="C657" t="s">
        <v>90</v>
      </c>
      <c r="D657" t="s">
        <v>21</v>
      </c>
      <c r="E657">
        <v>5.65</v>
      </c>
      <c r="F657">
        <v>2.98</v>
      </c>
      <c r="G657">
        <v>12.62</v>
      </c>
      <c r="H657">
        <v>-0.26</v>
      </c>
      <c r="I657">
        <v>-4.4000000000000004</v>
      </c>
      <c r="J657">
        <v>0.11</v>
      </c>
      <c r="K657">
        <v>-0.57999999999999996</v>
      </c>
      <c r="L657">
        <v>38.479999999999997</v>
      </c>
      <c r="M657">
        <v>2.98</v>
      </c>
      <c r="N657">
        <v>85.94</v>
      </c>
    </row>
    <row r="658" spans="1:14" x14ac:dyDescent="0.2">
      <c r="A658" t="s">
        <v>14</v>
      </c>
      <c r="C658" t="s">
        <v>90</v>
      </c>
      <c r="D658" t="s">
        <v>22</v>
      </c>
      <c r="E658">
        <v>1.03</v>
      </c>
      <c r="F658">
        <v>0.54</v>
      </c>
      <c r="G658">
        <v>2.2999999999999998</v>
      </c>
      <c r="H658">
        <v>0.05</v>
      </c>
      <c r="I658">
        <v>5.0999999999999996</v>
      </c>
      <c r="J658">
        <v>0.06</v>
      </c>
      <c r="K658">
        <v>0.11</v>
      </c>
      <c r="L658">
        <v>6.73</v>
      </c>
      <c r="M658">
        <v>0.52</v>
      </c>
      <c r="N658">
        <v>15.03</v>
      </c>
    </row>
    <row r="659" spans="1:14" x14ac:dyDescent="0.2">
      <c r="A659" t="s">
        <v>14</v>
      </c>
      <c r="C659" t="s">
        <v>90</v>
      </c>
      <c r="D659" t="s">
        <v>23</v>
      </c>
      <c r="E659">
        <v>16.809999999999999</v>
      </c>
      <c r="F659">
        <v>8.8699999999999992</v>
      </c>
      <c r="G659">
        <v>37.54</v>
      </c>
      <c r="H659">
        <v>0.59</v>
      </c>
      <c r="I659">
        <v>3.64</v>
      </c>
      <c r="J659">
        <v>0.99</v>
      </c>
      <c r="K659">
        <v>1.32</v>
      </c>
      <c r="L659">
        <v>72.95</v>
      </c>
      <c r="M659">
        <v>5.65</v>
      </c>
      <c r="N659">
        <v>162.91999999999999</v>
      </c>
    </row>
    <row r="660" spans="1:14" x14ac:dyDescent="0.2">
      <c r="A660" t="s">
        <v>14</v>
      </c>
      <c r="C660" t="s">
        <v>90</v>
      </c>
      <c r="D660" t="s">
        <v>24</v>
      </c>
      <c r="E660">
        <v>189.53</v>
      </c>
      <c r="F660">
        <v>100</v>
      </c>
      <c r="G660">
        <v>423.27</v>
      </c>
      <c r="H660">
        <v>-16.39</v>
      </c>
      <c r="I660">
        <v>-7.96</v>
      </c>
      <c r="J660">
        <v>0</v>
      </c>
      <c r="K660">
        <v>-36.6</v>
      </c>
      <c r="L660">
        <v>1291.43</v>
      </c>
      <c r="M660">
        <v>100</v>
      </c>
      <c r="N660">
        <v>2884.09</v>
      </c>
    </row>
    <row r="661" spans="1:14" x14ac:dyDescent="0.2">
      <c r="A661" t="s">
        <v>14</v>
      </c>
      <c r="C661" t="s">
        <v>90</v>
      </c>
      <c r="D661" t="s">
        <v>25</v>
      </c>
      <c r="E661">
        <v>20.89</v>
      </c>
      <c r="F661">
        <v>11.02</v>
      </c>
      <c r="G661">
        <v>46.65</v>
      </c>
      <c r="H661">
        <v>0.59</v>
      </c>
      <c r="I661">
        <v>2.91</v>
      </c>
      <c r="J661">
        <v>1.1599999999999999</v>
      </c>
      <c r="K661">
        <v>1.32</v>
      </c>
      <c r="L661">
        <v>205.22</v>
      </c>
      <c r="M661">
        <v>15.89</v>
      </c>
      <c r="N661">
        <v>458.31</v>
      </c>
    </row>
    <row r="662" spans="1:14" x14ac:dyDescent="0.2">
      <c r="A662" t="s">
        <v>14</v>
      </c>
      <c r="C662" t="s">
        <v>91</v>
      </c>
      <c r="D662" t="s">
        <v>16</v>
      </c>
      <c r="E662">
        <v>8.3800000000000008</v>
      </c>
      <c r="F662">
        <v>4.0999999999999996</v>
      </c>
      <c r="G662">
        <v>18.71</v>
      </c>
      <c r="H662">
        <v>-0.19</v>
      </c>
      <c r="I662">
        <v>-2.2200000000000002</v>
      </c>
      <c r="J662">
        <v>0.16</v>
      </c>
      <c r="K662">
        <v>-0.42</v>
      </c>
      <c r="L662">
        <v>65.099999999999994</v>
      </c>
      <c r="M662">
        <v>4.3499999999999996</v>
      </c>
      <c r="N662">
        <v>145.38</v>
      </c>
    </row>
    <row r="663" spans="1:14" x14ac:dyDescent="0.2">
      <c r="A663" t="s">
        <v>14</v>
      </c>
      <c r="C663" t="s">
        <v>91</v>
      </c>
      <c r="D663" t="s">
        <v>17</v>
      </c>
      <c r="E663">
        <v>23.87</v>
      </c>
      <c r="F663">
        <v>11.69</v>
      </c>
      <c r="G663">
        <v>53.31</v>
      </c>
      <c r="H663">
        <v>-8.2100000000000009</v>
      </c>
      <c r="I663">
        <v>-25.59</v>
      </c>
      <c r="J663">
        <v>-3.06</v>
      </c>
      <c r="K663">
        <v>-18.329999999999998</v>
      </c>
      <c r="L663">
        <v>176.35</v>
      </c>
      <c r="M663">
        <v>11.79</v>
      </c>
      <c r="N663">
        <v>393.83</v>
      </c>
    </row>
    <row r="664" spans="1:14" x14ac:dyDescent="0.2">
      <c r="A664" t="s">
        <v>14</v>
      </c>
      <c r="C664" t="s">
        <v>91</v>
      </c>
      <c r="D664" t="s">
        <v>18</v>
      </c>
      <c r="E664">
        <v>48.98</v>
      </c>
      <c r="F664">
        <v>23.98</v>
      </c>
      <c r="G664">
        <v>109.38</v>
      </c>
      <c r="H664">
        <v>-1.62</v>
      </c>
      <c r="I664">
        <v>-3.2</v>
      </c>
      <c r="J664">
        <v>0.72</v>
      </c>
      <c r="K664">
        <v>-3.62</v>
      </c>
      <c r="L664">
        <v>297.39999999999998</v>
      </c>
      <c r="M664">
        <v>19.88</v>
      </c>
      <c r="N664">
        <v>664.17</v>
      </c>
    </row>
    <row r="665" spans="1:14" x14ac:dyDescent="0.2">
      <c r="A665" t="s">
        <v>14</v>
      </c>
      <c r="C665" t="s">
        <v>91</v>
      </c>
      <c r="D665" t="s">
        <v>19</v>
      </c>
      <c r="E665">
        <v>27.06</v>
      </c>
      <c r="F665">
        <v>13.25</v>
      </c>
      <c r="G665">
        <v>60.43</v>
      </c>
      <c r="H665">
        <v>1.35</v>
      </c>
      <c r="I665">
        <v>5.25</v>
      </c>
      <c r="J665">
        <v>1.43</v>
      </c>
      <c r="K665">
        <v>3.01</v>
      </c>
      <c r="L665">
        <v>205.61</v>
      </c>
      <c r="M665">
        <v>13.75</v>
      </c>
      <c r="N665">
        <v>459.18</v>
      </c>
    </row>
    <row r="666" spans="1:14" x14ac:dyDescent="0.2">
      <c r="A666" t="s">
        <v>14</v>
      </c>
      <c r="C666" t="s">
        <v>91</v>
      </c>
      <c r="D666" t="s">
        <v>20</v>
      </c>
      <c r="E666">
        <v>47.27</v>
      </c>
      <c r="F666">
        <v>23.15</v>
      </c>
      <c r="G666">
        <v>105.57</v>
      </c>
      <c r="H666">
        <v>-10.72</v>
      </c>
      <c r="I666">
        <v>-18.489999999999998</v>
      </c>
      <c r="J666">
        <v>-3.51</v>
      </c>
      <c r="K666">
        <v>-23.94</v>
      </c>
      <c r="L666">
        <v>379.15</v>
      </c>
      <c r="M666">
        <v>25.35</v>
      </c>
      <c r="N666">
        <v>846.74</v>
      </c>
    </row>
    <row r="667" spans="1:14" x14ac:dyDescent="0.2">
      <c r="A667" t="s">
        <v>14</v>
      </c>
      <c r="C667" t="s">
        <v>91</v>
      </c>
      <c r="D667" t="s">
        <v>21</v>
      </c>
      <c r="E667">
        <v>6.08</v>
      </c>
      <c r="F667">
        <v>2.98</v>
      </c>
      <c r="G667">
        <v>13.58</v>
      </c>
      <c r="H667">
        <v>-0.16</v>
      </c>
      <c r="I667">
        <v>-2.56</v>
      </c>
      <c r="J667">
        <v>0.11</v>
      </c>
      <c r="K667">
        <v>-0.36</v>
      </c>
      <c r="L667">
        <v>44.56</v>
      </c>
      <c r="M667">
        <v>2.98</v>
      </c>
      <c r="N667">
        <v>99.51</v>
      </c>
    </row>
    <row r="668" spans="1:14" x14ac:dyDescent="0.2">
      <c r="A668" t="s">
        <v>14</v>
      </c>
      <c r="C668" t="s">
        <v>91</v>
      </c>
      <c r="D668" t="s">
        <v>22</v>
      </c>
      <c r="E668">
        <v>1.1000000000000001</v>
      </c>
      <c r="F668">
        <v>0.54</v>
      </c>
      <c r="G668">
        <v>2.46</v>
      </c>
      <c r="H668">
        <v>-0.03</v>
      </c>
      <c r="I668">
        <v>-2.65</v>
      </c>
      <c r="J668">
        <v>0.02</v>
      </c>
      <c r="K668">
        <v>-7.0000000000000007E-2</v>
      </c>
      <c r="L668">
        <v>7.83</v>
      </c>
      <c r="M668">
        <v>0.52</v>
      </c>
      <c r="N668">
        <v>17.489999999999998</v>
      </c>
    </row>
    <row r="669" spans="1:14" x14ac:dyDescent="0.2">
      <c r="A669" t="s">
        <v>14</v>
      </c>
      <c r="C669" t="s">
        <v>91</v>
      </c>
      <c r="D669" t="s">
        <v>23</v>
      </c>
      <c r="E669">
        <v>18.350000000000001</v>
      </c>
      <c r="F669">
        <v>8.98</v>
      </c>
      <c r="G669">
        <v>40.98</v>
      </c>
      <c r="H669">
        <v>2.83</v>
      </c>
      <c r="I669">
        <v>18.23</v>
      </c>
      <c r="J669">
        <v>1.85</v>
      </c>
      <c r="K669">
        <v>6.32</v>
      </c>
      <c r="L669">
        <v>91.3</v>
      </c>
      <c r="M669">
        <v>6.1</v>
      </c>
      <c r="N669">
        <v>203.9</v>
      </c>
    </row>
    <row r="670" spans="1:14" x14ac:dyDescent="0.2">
      <c r="A670" t="s">
        <v>14</v>
      </c>
      <c r="C670" t="s">
        <v>91</v>
      </c>
      <c r="D670" t="s">
        <v>24</v>
      </c>
      <c r="E670">
        <v>204.23</v>
      </c>
      <c r="F670">
        <v>100</v>
      </c>
      <c r="G670">
        <v>456.1</v>
      </c>
      <c r="H670">
        <v>-13.31</v>
      </c>
      <c r="I670">
        <v>-6.12</v>
      </c>
      <c r="J670">
        <v>0</v>
      </c>
      <c r="K670">
        <v>-29.72</v>
      </c>
      <c r="L670">
        <v>1495.66</v>
      </c>
      <c r="M670">
        <v>100</v>
      </c>
      <c r="N670">
        <v>3340.19</v>
      </c>
    </row>
    <row r="671" spans="1:14" x14ac:dyDescent="0.2">
      <c r="A671" t="s">
        <v>14</v>
      </c>
      <c r="C671" t="s">
        <v>91</v>
      </c>
      <c r="D671" t="s">
        <v>25</v>
      </c>
      <c r="E671">
        <v>23.14</v>
      </c>
      <c r="F671">
        <v>11.33</v>
      </c>
      <c r="G671">
        <v>51.68</v>
      </c>
      <c r="H671">
        <v>3.44</v>
      </c>
      <c r="I671">
        <v>17.46</v>
      </c>
      <c r="J671">
        <v>2.27</v>
      </c>
      <c r="K671">
        <v>7.68</v>
      </c>
      <c r="L671">
        <v>228.36</v>
      </c>
      <c r="M671">
        <v>15.27</v>
      </c>
      <c r="N671">
        <v>509.99</v>
      </c>
    </row>
    <row r="672" spans="1:14" x14ac:dyDescent="0.2">
      <c r="A672" t="s">
        <v>14</v>
      </c>
      <c r="C672" t="s">
        <v>92</v>
      </c>
      <c r="D672" t="s">
        <v>16</v>
      </c>
      <c r="E672">
        <v>8.65</v>
      </c>
      <c r="F672">
        <v>4.33</v>
      </c>
      <c r="G672">
        <v>19.32</v>
      </c>
      <c r="H672">
        <v>0.03</v>
      </c>
      <c r="I672">
        <v>0.35</v>
      </c>
      <c r="J672">
        <v>0.16</v>
      </c>
      <c r="K672">
        <v>7.0000000000000007E-2</v>
      </c>
      <c r="L672">
        <v>73.75</v>
      </c>
      <c r="M672">
        <v>4.3499999999999996</v>
      </c>
      <c r="N672">
        <v>164.7</v>
      </c>
    </row>
    <row r="673" spans="1:14" x14ac:dyDescent="0.2">
      <c r="A673" t="s">
        <v>14</v>
      </c>
      <c r="C673" t="s">
        <v>92</v>
      </c>
      <c r="D673" t="s">
        <v>17</v>
      </c>
      <c r="E673">
        <v>26.65</v>
      </c>
      <c r="F673">
        <v>13.33</v>
      </c>
      <c r="G673">
        <v>59.52</v>
      </c>
      <c r="H673">
        <v>-3.2</v>
      </c>
      <c r="I673">
        <v>-10.72</v>
      </c>
      <c r="J673">
        <v>-1.1000000000000001</v>
      </c>
      <c r="K673">
        <v>-7.15</v>
      </c>
      <c r="L673">
        <v>203</v>
      </c>
      <c r="M673">
        <v>11.97</v>
      </c>
      <c r="N673">
        <v>453.35</v>
      </c>
    </row>
    <row r="674" spans="1:14" x14ac:dyDescent="0.2">
      <c r="A674" t="s">
        <v>14</v>
      </c>
      <c r="C674" t="s">
        <v>92</v>
      </c>
      <c r="D674" t="s">
        <v>18</v>
      </c>
      <c r="E674">
        <v>45.95</v>
      </c>
      <c r="F674">
        <v>22.98</v>
      </c>
      <c r="G674">
        <v>102.62</v>
      </c>
      <c r="H674">
        <v>-2.2000000000000002</v>
      </c>
      <c r="I674">
        <v>-4.57</v>
      </c>
      <c r="J674">
        <v>-0.3</v>
      </c>
      <c r="K674">
        <v>-4.91</v>
      </c>
      <c r="L674">
        <v>343.35</v>
      </c>
      <c r="M674">
        <v>20.25</v>
      </c>
      <c r="N674">
        <v>766.79</v>
      </c>
    </row>
    <row r="675" spans="1:14" x14ac:dyDescent="0.2">
      <c r="A675" t="s">
        <v>14</v>
      </c>
      <c r="C675" t="s">
        <v>92</v>
      </c>
      <c r="D675" t="s">
        <v>19</v>
      </c>
      <c r="E675">
        <v>25.47</v>
      </c>
      <c r="F675">
        <v>12.74</v>
      </c>
      <c r="G675">
        <v>56.88</v>
      </c>
      <c r="H675">
        <v>3.62</v>
      </c>
      <c r="I675">
        <v>16.57</v>
      </c>
      <c r="J675">
        <v>2.1800000000000002</v>
      </c>
      <c r="K675">
        <v>8.08</v>
      </c>
      <c r="L675">
        <v>231.08</v>
      </c>
      <c r="M675">
        <v>13.63</v>
      </c>
      <c r="N675">
        <v>516.05999999999995</v>
      </c>
    </row>
    <row r="676" spans="1:14" x14ac:dyDescent="0.2">
      <c r="A676" t="s">
        <v>14</v>
      </c>
      <c r="C676" t="s">
        <v>92</v>
      </c>
      <c r="D676" t="s">
        <v>20</v>
      </c>
      <c r="E676">
        <v>48.04</v>
      </c>
      <c r="F676">
        <v>24.02</v>
      </c>
      <c r="G676">
        <v>107.29</v>
      </c>
      <c r="H676">
        <v>-9.25</v>
      </c>
      <c r="I676">
        <v>-16.149999999999999</v>
      </c>
      <c r="J676">
        <v>-3.67</v>
      </c>
      <c r="K676">
        <v>-20.66</v>
      </c>
      <c r="L676">
        <v>427.19</v>
      </c>
      <c r="M676">
        <v>25.19</v>
      </c>
      <c r="N676">
        <v>954.02</v>
      </c>
    </row>
    <row r="677" spans="1:14" x14ac:dyDescent="0.2">
      <c r="A677" t="s">
        <v>14</v>
      </c>
      <c r="C677" t="s">
        <v>92</v>
      </c>
      <c r="D677" t="s">
        <v>21</v>
      </c>
      <c r="E677">
        <v>6.51</v>
      </c>
      <c r="F677">
        <v>3.26</v>
      </c>
      <c r="G677">
        <v>14.54</v>
      </c>
      <c r="H677">
        <v>-0.08</v>
      </c>
      <c r="I677">
        <v>-1.21</v>
      </c>
      <c r="J677">
        <v>7.0000000000000007E-2</v>
      </c>
      <c r="K677">
        <v>-0.18</v>
      </c>
      <c r="L677">
        <v>51.07</v>
      </c>
      <c r="M677">
        <v>3.01</v>
      </c>
      <c r="N677">
        <v>114.05</v>
      </c>
    </row>
    <row r="678" spans="1:14" x14ac:dyDescent="0.2">
      <c r="A678" t="s">
        <v>14</v>
      </c>
      <c r="C678" t="s">
        <v>92</v>
      </c>
      <c r="D678" t="s">
        <v>22</v>
      </c>
      <c r="E678">
        <v>1.0900000000000001</v>
      </c>
      <c r="F678">
        <v>0.55000000000000004</v>
      </c>
      <c r="G678">
        <v>2.4300000000000002</v>
      </c>
      <c r="H678">
        <v>-0.03</v>
      </c>
      <c r="I678">
        <v>-2.68</v>
      </c>
      <c r="J678">
        <v>0.01</v>
      </c>
      <c r="K678">
        <v>-7.0000000000000007E-2</v>
      </c>
      <c r="L678">
        <v>8.92</v>
      </c>
      <c r="M678">
        <v>0.53</v>
      </c>
      <c r="N678">
        <v>19.920000000000002</v>
      </c>
    </row>
    <row r="679" spans="1:14" x14ac:dyDescent="0.2">
      <c r="A679" t="s">
        <v>14</v>
      </c>
      <c r="C679" t="s">
        <v>92</v>
      </c>
      <c r="D679" t="s">
        <v>23</v>
      </c>
      <c r="E679">
        <v>16.59</v>
      </c>
      <c r="F679">
        <v>8.3000000000000007</v>
      </c>
      <c r="G679">
        <v>37.049999999999997</v>
      </c>
      <c r="H679">
        <v>1.97</v>
      </c>
      <c r="I679">
        <v>13.47</v>
      </c>
      <c r="J679">
        <v>1.23</v>
      </c>
      <c r="K679">
        <v>4.4000000000000004</v>
      </c>
      <c r="L679">
        <v>107.89</v>
      </c>
      <c r="M679">
        <v>6.36</v>
      </c>
      <c r="N679">
        <v>240.95</v>
      </c>
    </row>
    <row r="680" spans="1:14" x14ac:dyDescent="0.2">
      <c r="A680" t="s">
        <v>14</v>
      </c>
      <c r="C680" t="s">
        <v>92</v>
      </c>
      <c r="D680" t="s">
        <v>24</v>
      </c>
      <c r="E680">
        <v>199.96</v>
      </c>
      <c r="F680">
        <v>100</v>
      </c>
      <c r="G680">
        <v>446.56</v>
      </c>
      <c r="H680">
        <v>-6.91</v>
      </c>
      <c r="I680">
        <v>-3.34</v>
      </c>
      <c r="J680">
        <v>0</v>
      </c>
      <c r="K680">
        <v>-15.43</v>
      </c>
      <c r="L680">
        <v>1695.62</v>
      </c>
      <c r="M680">
        <v>100</v>
      </c>
      <c r="N680">
        <v>3786.75</v>
      </c>
    </row>
    <row r="681" spans="1:14" x14ac:dyDescent="0.2">
      <c r="A681" t="s">
        <v>14</v>
      </c>
      <c r="C681" t="s">
        <v>92</v>
      </c>
      <c r="D681" t="s">
        <v>25</v>
      </c>
      <c r="E681">
        <v>21.01</v>
      </c>
      <c r="F681">
        <v>10.51</v>
      </c>
      <c r="G681">
        <v>46.92</v>
      </c>
      <c r="H681">
        <v>2.23</v>
      </c>
      <c r="I681">
        <v>11.87</v>
      </c>
      <c r="J681">
        <v>1.43</v>
      </c>
      <c r="K681">
        <v>4.9800000000000004</v>
      </c>
      <c r="L681">
        <v>249.37</v>
      </c>
      <c r="M681">
        <v>14.71</v>
      </c>
      <c r="N681">
        <v>556.91</v>
      </c>
    </row>
    <row r="682" spans="1:14" x14ac:dyDescent="0.2">
      <c r="A682" t="s">
        <v>14</v>
      </c>
      <c r="C682" t="s">
        <v>93</v>
      </c>
      <c r="D682" t="s">
        <v>16</v>
      </c>
      <c r="E682">
        <v>8.7200000000000006</v>
      </c>
      <c r="F682">
        <v>4.3600000000000003</v>
      </c>
      <c r="G682">
        <v>19.47</v>
      </c>
      <c r="H682">
        <v>0.44</v>
      </c>
      <c r="I682">
        <v>5.31</v>
      </c>
      <c r="J682">
        <v>0.35</v>
      </c>
      <c r="K682">
        <v>0.98</v>
      </c>
      <c r="L682">
        <v>82.47</v>
      </c>
      <c r="M682">
        <v>4.3499999999999996</v>
      </c>
      <c r="N682">
        <v>184.18</v>
      </c>
    </row>
    <row r="683" spans="1:14" x14ac:dyDescent="0.2">
      <c r="A683" t="s">
        <v>14</v>
      </c>
      <c r="C683" t="s">
        <v>93</v>
      </c>
      <c r="D683" t="s">
        <v>17</v>
      </c>
      <c r="E683">
        <v>30.35</v>
      </c>
      <c r="F683">
        <v>15.16</v>
      </c>
      <c r="G683">
        <v>67.78</v>
      </c>
      <c r="H683">
        <v>0.79</v>
      </c>
      <c r="I683">
        <v>2.67</v>
      </c>
      <c r="J683">
        <v>0.83</v>
      </c>
      <c r="K683">
        <v>1.76</v>
      </c>
      <c r="L683">
        <v>233.35</v>
      </c>
      <c r="M683">
        <v>12.31</v>
      </c>
      <c r="N683">
        <v>521.13</v>
      </c>
    </row>
    <row r="684" spans="1:14" x14ac:dyDescent="0.2">
      <c r="A684" t="s">
        <v>14</v>
      </c>
      <c r="C684" t="s">
        <v>93</v>
      </c>
      <c r="D684" t="s">
        <v>18</v>
      </c>
      <c r="E684">
        <v>45.27</v>
      </c>
      <c r="F684">
        <v>22.62</v>
      </c>
      <c r="G684">
        <v>101.1</v>
      </c>
      <c r="H684">
        <v>-2.44</v>
      </c>
      <c r="I684">
        <v>-5.1100000000000003</v>
      </c>
      <c r="J684">
        <v>-0.5</v>
      </c>
      <c r="K684">
        <v>-5.45</v>
      </c>
      <c r="L684">
        <v>388.62</v>
      </c>
      <c r="M684">
        <v>20.5</v>
      </c>
      <c r="N684">
        <v>867.89</v>
      </c>
    </row>
    <row r="685" spans="1:14" x14ac:dyDescent="0.2">
      <c r="A685" t="s">
        <v>14</v>
      </c>
      <c r="C685" t="s">
        <v>93</v>
      </c>
      <c r="D685" t="s">
        <v>19</v>
      </c>
      <c r="E685">
        <v>22.89</v>
      </c>
      <c r="F685">
        <v>11.44</v>
      </c>
      <c r="G685">
        <v>51.12</v>
      </c>
      <c r="H685">
        <v>3.48</v>
      </c>
      <c r="I685">
        <v>17.93</v>
      </c>
      <c r="J685">
        <v>2.0299999999999998</v>
      </c>
      <c r="K685">
        <v>7.77</v>
      </c>
      <c r="L685">
        <v>253.97</v>
      </c>
      <c r="M685">
        <v>13.4</v>
      </c>
      <c r="N685">
        <v>567.17999999999995</v>
      </c>
    </row>
    <row r="686" spans="1:14" x14ac:dyDescent="0.2">
      <c r="A686" t="s">
        <v>14</v>
      </c>
      <c r="C686" t="s">
        <v>93</v>
      </c>
      <c r="D686" t="s">
        <v>20</v>
      </c>
      <c r="E686">
        <v>47.42</v>
      </c>
      <c r="F686">
        <v>23.69</v>
      </c>
      <c r="G686">
        <v>105.9</v>
      </c>
      <c r="H686">
        <v>-8.44</v>
      </c>
      <c r="I686">
        <v>-15.11</v>
      </c>
      <c r="J686">
        <v>-3.38</v>
      </c>
      <c r="K686">
        <v>-18.850000000000001</v>
      </c>
      <c r="L686">
        <v>474.61</v>
      </c>
      <c r="M686">
        <v>25.04</v>
      </c>
      <c r="N686">
        <v>1059.92</v>
      </c>
    </row>
    <row r="687" spans="1:14" x14ac:dyDescent="0.2">
      <c r="A687" t="s">
        <v>14</v>
      </c>
      <c r="C687" t="s">
        <v>93</v>
      </c>
      <c r="D687" t="s">
        <v>21</v>
      </c>
      <c r="E687">
        <v>6.69</v>
      </c>
      <c r="F687">
        <v>3.34</v>
      </c>
      <c r="G687">
        <v>14.94</v>
      </c>
      <c r="H687">
        <v>-0.12</v>
      </c>
      <c r="I687">
        <v>-1.76</v>
      </c>
      <c r="J687">
        <v>0.04</v>
      </c>
      <c r="K687">
        <v>-0.27</v>
      </c>
      <c r="L687">
        <v>57.76</v>
      </c>
      <c r="M687">
        <v>3.05</v>
      </c>
      <c r="N687">
        <v>128.99</v>
      </c>
    </row>
    <row r="688" spans="1:14" x14ac:dyDescent="0.2">
      <c r="A688" t="s">
        <v>14</v>
      </c>
      <c r="C688" t="s">
        <v>93</v>
      </c>
      <c r="D688" t="s">
        <v>22</v>
      </c>
      <c r="E688">
        <v>1.07</v>
      </c>
      <c r="F688">
        <v>0.53</v>
      </c>
      <c r="G688">
        <v>2.39</v>
      </c>
      <c r="H688">
        <v>-0.04</v>
      </c>
      <c r="I688">
        <v>-3.6</v>
      </c>
      <c r="J688">
        <v>-0.01</v>
      </c>
      <c r="K688">
        <v>-0.09</v>
      </c>
      <c r="L688">
        <v>9.99</v>
      </c>
      <c r="M688">
        <v>0.53</v>
      </c>
      <c r="N688">
        <v>22.31</v>
      </c>
    </row>
    <row r="689" spans="1:14" x14ac:dyDescent="0.2">
      <c r="A689" t="s">
        <v>14</v>
      </c>
      <c r="C689" t="s">
        <v>93</v>
      </c>
      <c r="D689" t="s">
        <v>23</v>
      </c>
      <c r="E689">
        <v>13.53</v>
      </c>
      <c r="F689">
        <v>6.76</v>
      </c>
      <c r="G689">
        <v>30.22</v>
      </c>
      <c r="H689">
        <v>2.34</v>
      </c>
      <c r="I689">
        <v>20.91</v>
      </c>
      <c r="J689">
        <v>1.34</v>
      </c>
      <c r="K689">
        <v>5.23</v>
      </c>
      <c r="L689">
        <v>121.42</v>
      </c>
      <c r="M689">
        <v>6.4</v>
      </c>
      <c r="N689">
        <v>271.16000000000003</v>
      </c>
    </row>
    <row r="690" spans="1:14" x14ac:dyDescent="0.2">
      <c r="A690" t="s">
        <v>14</v>
      </c>
      <c r="C690" t="s">
        <v>93</v>
      </c>
      <c r="D690" t="s">
        <v>24</v>
      </c>
      <c r="E690">
        <v>200.16</v>
      </c>
      <c r="F690">
        <v>100</v>
      </c>
      <c r="G690">
        <v>447.01</v>
      </c>
      <c r="H690">
        <v>-6.17</v>
      </c>
      <c r="I690">
        <v>-2.99</v>
      </c>
      <c r="J690">
        <v>0</v>
      </c>
      <c r="K690">
        <v>-13.78</v>
      </c>
      <c r="L690">
        <v>1895.78</v>
      </c>
      <c r="M690">
        <v>100</v>
      </c>
      <c r="N690">
        <v>4233.75</v>
      </c>
    </row>
    <row r="691" spans="1:14" x14ac:dyDescent="0.2">
      <c r="A691" t="s">
        <v>14</v>
      </c>
      <c r="C691" t="s">
        <v>93</v>
      </c>
      <c r="D691" t="s">
        <v>25</v>
      </c>
      <c r="E691">
        <v>24.22</v>
      </c>
      <c r="F691">
        <v>12.1</v>
      </c>
      <c r="G691">
        <v>54.09</v>
      </c>
      <c r="H691">
        <v>-2.1800000000000002</v>
      </c>
      <c r="I691">
        <v>-8.26</v>
      </c>
      <c r="J691">
        <v>-0.7</v>
      </c>
      <c r="K691">
        <v>-4.87</v>
      </c>
      <c r="L691">
        <v>273.58999999999997</v>
      </c>
      <c r="M691">
        <v>14.43</v>
      </c>
      <c r="N691">
        <v>611</v>
      </c>
    </row>
    <row r="692" spans="1:14" x14ac:dyDescent="0.2">
      <c r="A692" t="s">
        <v>14</v>
      </c>
      <c r="C692" t="s">
        <v>94</v>
      </c>
      <c r="D692" t="s">
        <v>16</v>
      </c>
      <c r="E692">
        <v>9.4</v>
      </c>
      <c r="F692">
        <v>4.3099999999999996</v>
      </c>
      <c r="G692">
        <v>20.99</v>
      </c>
      <c r="H692">
        <v>-0.06</v>
      </c>
      <c r="I692">
        <v>-0.63</v>
      </c>
      <c r="J692">
        <v>0.05</v>
      </c>
      <c r="K692">
        <v>-0.13</v>
      </c>
      <c r="L692">
        <v>91.87</v>
      </c>
      <c r="M692">
        <v>4.3499999999999996</v>
      </c>
      <c r="N692">
        <v>205.17</v>
      </c>
    </row>
    <row r="693" spans="1:14" x14ac:dyDescent="0.2">
      <c r="A693" t="s">
        <v>14</v>
      </c>
      <c r="C693" t="s">
        <v>94</v>
      </c>
      <c r="D693" t="s">
        <v>17</v>
      </c>
      <c r="E693">
        <v>32.119999999999997</v>
      </c>
      <c r="F693">
        <v>14.73</v>
      </c>
      <c r="G693">
        <v>71.73</v>
      </c>
      <c r="H693">
        <v>-2.9</v>
      </c>
      <c r="I693">
        <v>-8.2799999999999994</v>
      </c>
      <c r="J693">
        <v>-1.05</v>
      </c>
      <c r="K693">
        <v>-6.48</v>
      </c>
      <c r="L693">
        <v>265.47000000000003</v>
      </c>
      <c r="M693">
        <v>12.56</v>
      </c>
      <c r="N693">
        <v>592.86</v>
      </c>
    </row>
    <row r="694" spans="1:14" x14ac:dyDescent="0.2">
      <c r="A694" t="s">
        <v>14</v>
      </c>
      <c r="C694" t="s">
        <v>94</v>
      </c>
      <c r="D694" t="s">
        <v>18</v>
      </c>
      <c r="E694">
        <v>39.6</v>
      </c>
      <c r="F694">
        <v>18.16</v>
      </c>
      <c r="G694">
        <v>88.44</v>
      </c>
      <c r="H694">
        <v>-12.42</v>
      </c>
      <c r="I694">
        <v>-23.88</v>
      </c>
      <c r="J694">
        <v>-5.28</v>
      </c>
      <c r="K694">
        <v>-27.74</v>
      </c>
      <c r="L694">
        <v>428.22</v>
      </c>
      <c r="M694">
        <v>20.260000000000002</v>
      </c>
      <c r="N694">
        <v>956.32</v>
      </c>
    </row>
    <row r="695" spans="1:14" x14ac:dyDescent="0.2">
      <c r="A695" t="s">
        <v>14</v>
      </c>
      <c r="C695" t="s">
        <v>94</v>
      </c>
      <c r="D695" t="s">
        <v>19</v>
      </c>
      <c r="E695">
        <v>27.82</v>
      </c>
      <c r="F695">
        <v>12.76</v>
      </c>
      <c r="G695">
        <v>62.13</v>
      </c>
      <c r="H695">
        <v>7.08</v>
      </c>
      <c r="I695">
        <v>34.14</v>
      </c>
      <c r="J695">
        <v>3.41</v>
      </c>
      <c r="K695">
        <v>15.81</v>
      </c>
      <c r="L695">
        <v>281.79000000000002</v>
      </c>
      <c r="M695">
        <v>13.33</v>
      </c>
      <c r="N695">
        <v>629.30999999999995</v>
      </c>
    </row>
    <row r="696" spans="1:14" x14ac:dyDescent="0.2">
      <c r="A696" t="s">
        <v>14</v>
      </c>
      <c r="C696" t="s">
        <v>94</v>
      </c>
      <c r="D696" t="s">
        <v>20</v>
      </c>
      <c r="E696">
        <v>54.19</v>
      </c>
      <c r="F696">
        <v>24.85</v>
      </c>
      <c r="G696">
        <v>121.02</v>
      </c>
      <c r="H696">
        <v>-4.57</v>
      </c>
      <c r="I696">
        <v>-7.78</v>
      </c>
      <c r="J696">
        <v>-1.63</v>
      </c>
      <c r="K696">
        <v>-10.210000000000001</v>
      </c>
      <c r="L696">
        <v>528.79999999999995</v>
      </c>
      <c r="M696">
        <v>25.02</v>
      </c>
      <c r="N696">
        <v>1180.94</v>
      </c>
    </row>
    <row r="697" spans="1:14" x14ac:dyDescent="0.2">
      <c r="A697" t="s">
        <v>14</v>
      </c>
      <c r="C697" t="s">
        <v>94</v>
      </c>
      <c r="D697" t="s">
        <v>21</v>
      </c>
      <c r="E697">
        <v>6.7</v>
      </c>
      <c r="F697">
        <v>3.07</v>
      </c>
      <c r="G697">
        <v>14.96</v>
      </c>
      <c r="H697">
        <v>-0.59</v>
      </c>
      <c r="I697">
        <v>-8.09</v>
      </c>
      <c r="J697">
        <v>-0.21</v>
      </c>
      <c r="K697">
        <v>-1.32</v>
      </c>
      <c r="L697">
        <v>64.459999999999994</v>
      </c>
      <c r="M697">
        <v>3.05</v>
      </c>
      <c r="N697">
        <v>143.96</v>
      </c>
    </row>
    <row r="698" spans="1:14" x14ac:dyDescent="0.2">
      <c r="A698" t="s">
        <v>14</v>
      </c>
      <c r="C698" t="s">
        <v>94</v>
      </c>
      <c r="D698" t="s">
        <v>22</v>
      </c>
      <c r="E698">
        <v>1.1499999999999999</v>
      </c>
      <c r="F698">
        <v>0.53</v>
      </c>
      <c r="G698">
        <v>2.57</v>
      </c>
      <c r="H698">
        <v>0.02</v>
      </c>
      <c r="I698">
        <v>1.77</v>
      </c>
      <c r="J698">
        <v>0.02</v>
      </c>
      <c r="K698">
        <v>0.04</v>
      </c>
      <c r="L698">
        <v>11.14</v>
      </c>
      <c r="M698">
        <v>0.53</v>
      </c>
      <c r="N698">
        <v>24.88</v>
      </c>
    </row>
    <row r="699" spans="1:14" x14ac:dyDescent="0.2">
      <c r="A699" t="s">
        <v>14</v>
      </c>
      <c r="C699" t="s">
        <v>94</v>
      </c>
      <c r="D699" t="s">
        <v>23</v>
      </c>
      <c r="E699">
        <v>8.2100000000000009</v>
      </c>
      <c r="F699">
        <v>3.76</v>
      </c>
      <c r="G699">
        <v>18.329999999999998</v>
      </c>
      <c r="H699">
        <v>0.44</v>
      </c>
      <c r="I699">
        <v>5.66</v>
      </c>
      <c r="J699">
        <v>0.26</v>
      </c>
      <c r="K699">
        <v>0.98</v>
      </c>
      <c r="L699">
        <v>129.63</v>
      </c>
      <c r="M699">
        <v>6.13</v>
      </c>
      <c r="N699">
        <v>289.5</v>
      </c>
    </row>
    <row r="700" spans="1:14" x14ac:dyDescent="0.2">
      <c r="A700" t="s">
        <v>14</v>
      </c>
      <c r="C700" t="s">
        <v>94</v>
      </c>
      <c r="D700" t="s">
        <v>24</v>
      </c>
      <c r="E700">
        <v>218.08</v>
      </c>
      <c r="F700">
        <v>100</v>
      </c>
      <c r="G700">
        <v>487.03</v>
      </c>
      <c r="H700">
        <v>-3.84</v>
      </c>
      <c r="I700">
        <v>-1.73</v>
      </c>
      <c r="J700">
        <v>0</v>
      </c>
      <c r="K700">
        <v>-8.58</v>
      </c>
      <c r="L700">
        <v>2113.86</v>
      </c>
      <c r="M700">
        <v>100</v>
      </c>
      <c r="N700">
        <v>4720.78</v>
      </c>
    </row>
    <row r="701" spans="1:14" x14ac:dyDescent="0.2">
      <c r="A701" t="s">
        <v>14</v>
      </c>
      <c r="C701" t="s">
        <v>94</v>
      </c>
      <c r="D701" t="s">
        <v>25</v>
      </c>
      <c r="E701">
        <v>38.89</v>
      </c>
      <c r="F701">
        <v>17.829999999999998</v>
      </c>
      <c r="G701">
        <v>86.85</v>
      </c>
      <c r="H701">
        <v>9.16</v>
      </c>
      <c r="I701">
        <v>30.81</v>
      </c>
      <c r="J701">
        <v>4.43</v>
      </c>
      <c r="K701">
        <v>20.46</v>
      </c>
      <c r="L701">
        <v>312.48</v>
      </c>
      <c r="M701">
        <v>14.78</v>
      </c>
      <c r="N701">
        <v>697.85</v>
      </c>
    </row>
    <row r="702" spans="1:14" x14ac:dyDescent="0.2">
      <c r="A702" t="s">
        <v>14</v>
      </c>
      <c r="C702" t="s">
        <v>95</v>
      </c>
      <c r="D702" t="s">
        <v>16</v>
      </c>
      <c r="E702">
        <v>9.7899999999999991</v>
      </c>
      <c r="F702">
        <v>4.34</v>
      </c>
      <c r="G702">
        <v>21.86</v>
      </c>
      <c r="H702">
        <v>-0.26</v>
      </c>
      <c r="I702">
        <v>-2.59</v>
      </c>
      <c r="J702">
        <v>0.02</v>
      </c>
      <c r="K702">
        <v>-0.57999999999999996</v>
      </c>
      <c r="L702">
        <v>101.66</v>
      </c>
      <c r="M702">
        <v>4.3499999999999996</v>
      </c>
      <c r="N702">
        <v>227.03</v>
      </c>
    </row>
    <row r="703" spans="1:14" x14ac:dyDescent="0.2">
      <c r="A703" t="s">
        <v>14</v>
      </c>
      <c r="C703" t="s">
        <v>95</v>
      </c>
      <c r="D703" t="s">
        <v>17</v>
      </c>
      <c r="E703">
        <v>35.43</v>
      </c>
      <c r="F703">
        <v>15.71</v>
      </c>
      <c r="G703">
        <v>79.12</v>
      </c>
      <c r="H703">
        <v>-4.16</v>
      </c>
      <c r="I703">
        <v>-10.51</v>
      </c>
      <c r="J703">
        <v>-1.31</v>
      </c>
      <c r="K703">
        <v>-9.2899999999999991</v>
      </c>
      <c r="L703">
        <v>300.89999999999998</v>
      </c>
      <c r="M703">
        <v>12.86</v>
      </c>
      <c r="N703">
        <v>671.99</v>
      </c>
    </row>
    <row r="704" spans="1:14" x14ac:dyDescent="0.2">
      <c r="A704" t="s">
        <v>14</v>
      </c>
      <c r="C704" t="s">
        <v>95</v>
      </c>
      <c r="D704" t="s">
        <v>18</v>
      </c>
      <c r="E704">
        <v>48.55</v>
      </c>
      <c r="F704">
        <v>21.53</v>
      </c>
      <c r="G704">
        <v>108.42</v>
      </c>
      <c r="H704">
        <v>0.08</v>
      </c>
      <c r="I704">
        <v>0.17</v>
      </c>
      <c r="J704">
        <v>0.7</v>
      </c>
      <c r="K704">
        <v>0.18</v>
      </c>
      <c r="L704">
        <v>476.77</v>
      </c>
      <c r="M704">
        <v>20.38</v>
      </c>
      <c r="N704">
        <v>1064.75</v>
      </c>
    </row>
    <row r="705" spans="1:14" x14ac:dyDescent="0.2">
      <c r="A705" t="s">
        <v>14</v>
      </c>
      <c r="C705" t="s">
        <v>95</v>
      </c>
      <c r="D705" t="s">
        <v>19</v>
      </c>
      <c r="E705">
        <v>26.97</v>
      </c>
      <c r="F705">
        <v>11.96</v>
      </c>
      <c r="G705">
        <v>60.23</v>
      </c>
      <c r="H705">
        <v>-2.1</v>
      </c>
      <c r="I705">
        <v>-7.22</v>
      </c>
      <c r="J705">
        <v>-0.53</v>
      </c>
      <c r="K705">
        <v>-4.6900000000000004</v>
      </c>
      <c r="L705">
        <v>308.76</v>
      </c>
      <c r="M705">
        <v>13.2</v>
      </c>
      <c r="N705">
        <v>689.54</v>
      </c>
    </row>
    <row r="706" spans="1:14" x14ac:dyDescent="0.2">
      <c r="A706" t="s">
        <v>14</v>
      </c>
      <c r="C706" t="s">
        <v>95</v>
      </c>
      <c r="D706" t="s">
        <v>20</v>
      </c>
      <c r="E706">
        <v>57.76</v>
      </c>
      <c r="F706">
        <v>25.61</v>
      </c>
      <c r="G706">
        <v>128.99</v>
      </c>
      <c r="H706">
        <v>-0.91</v>
      </c>
      <c r="I706">
        <v>-1.55</v>
      </c>
      <c r="J706">
        <v>0.39</v>
      </c>
      <c r="K706">
        <v>-2.0299999999999998</v>
      </c>
      <c r="L706">
        <v>586.55999999999995</v>
      </c>
      <c r="M706">
        <v>25.07</v>
      </c>
      <c r="N706">
        <v>1309.94</v>
      </c>
    </row>
    <row r="707" spans="1:14" x14ac:dyDescent="0.2">
      <c r="A707" t="s">
        <v>14</v>
      </c>
      <c r="C707" t="s">
        <v>95</v>
      </c>
      <c r="D707" t="s">
        <v>21</v>
      </c>
      <c r="E707">
        <v>6.92</v>
      </c>
      <c r="F707">
        <v>3.07</v>
      </c>
      <c r="G707">
        <v>15.45</v>
      </c>
      <c r="H707">
        <v>-0.46</v>
      </c>
      <c r="I707">
        <v>-6.23</v>
      </c>
      <c r="J707">
        <v>-0.1</v>
      </c>
      <c r="K707">
        <v>-1.03</v>
      </c>
      <c r="L707">
        <v>71.38</v>
      </c>
      <c r="M707">
        <v>3.05</v>
      </c>
      <c r="N707">
        <v>159.41</v>
      </c>
    </row>
    <row r="708" spans="1:14" x14ac:dyDescent="0.2">
      <c r="A708" t="s">
        <v>14</v>
      </c>
      <c r="C708" t="s">
        <v>95</v>
      </c>
      <c r="D708" t="s">
        <v>22</v>
      </c>
      <c r="E708">
        <v>1.1000000000000001</v>
      </c>
      <c r="F708">
        <v>0.49</v>
      </c>
      <c r="G708">
        <v>2.46</v>
      </c>
      <c r="H708">
        <v>-0.03</v>
      </c>
      <c r="I708">
        <v>-2.65</v>
      </c>
      <c r="J708">
        <v>0</v>
      </c>
      <c r="K708">
        <v>-7.0000000000000007E-2</v>
      </c>
      <c r="L708">
        <v>12.24</v>
      </c>
      <c r="M708">
        <v>0.52</v>
      </c>
      <c r="N708">
        <v>27.34</v>
      </c>
    </row>
    <row r="709" spans="1:14" x14ac:dyDescent="0.2">
      <c r="A709" t="s">
        <v>14</v>
      </c>
      <c r="C709" t="s">
        <v>95</v>
      </c>
      <c r="D709" t="s">
        <v>23</v>
      </c>
      <c r="E709">
        <v>5.59</v>
      </c>
      <c r="F709">
        <v>2.48</v>
      </c>
      <c r="G709">
        <v>12.48</v>
      </c>
      <c r="H709">
        <v>1.73</v>
      </c>
      <c r="I709">
        <v>44.82</v>
      </c>
      <c r="J709">
        <v>0.82</v>
      </c>
      <c r="K709">
        <v>3.86</v>
      </c>
      <c r="L709">
        <v>135.22</v>
      </c>
      <c r="M709">
        <v>5.78</v>
      </c>
      <c r="N709">
        <v>301.98</v>
      </c>
    </row>
    <row r="710" spans="1:14" x14ac:dyDescent="0.2">
      <c r="A710" t="s">
        <v>14</v>
      </c>
      <c r="C710" t="s">
        <v>95</v>
      </c>
      <c r="D710" t="s">
        <v>24</v>
      </c>
      <c r="E710">
        <v>225.5</v>
      </c>
      <c r="F710">
        <v>100</v>
      </c>
      <c r="G710">
        <v>503.6</v>
      </c>
      <c r="H710">
        <v>-7.16</v>
      </c>
      <c r="I710">
        <v>-3.08</v>
      </c>
      <c r="J710">
        <v>0</v>
      </c>
      <c r="K710">
        <v>-15.99</v>
      </c>
      <c r="L710">
        <v>2339.36</v>
      </c>
      <c r="M710">
        <v>100</v>
      </c>
      <c r="N710">
        <v>5224.38</v>
      </c>
    </row>
    <row r="711" spans="1:14" x14ac:dyDescent="0.2">
      <c r="A711" t="s">
        <v>14</v>
      </c>
      <c r="C711" t="s">
        <v>95</v>
      </c>
      <c r="D711" t="s">
        <v>25</v>
      </c>
      <c r="E711">
        <v>33.39</v>
      </c>
      <c r="F711">
        <v>14.81</v>
      </c>
      <c r="G711">
        <v>74.569999999999993</v>
      </c>
      <c r="H711">
        <v>-1.05</v>
      </c>
      <c r="I711">
        <v>-3.05</v>
      </c>
      <c r="J711">
        <v>0.01</v>
      </c>
      <c r="K711">
        <v>-2.34</v>
      </c>
      <c r="L711">
        <v>345.87</v>
      </c>
      <c r="M711">
        <v>14.78</v>
      </c>
      <c r="N711">
        <v>772.41</v>
      </c>
    </row>
    <row r="712" spans="1:14" x14ac:dyDescent="0.2">
      <c r="A712" t="s">
        <v>14</v>
      </c>
      <c r="C712" t="s">
        <v>96</v>
      </c>
      <c r="D712" t="s">
        <v>16</v>
      </c>
      <c r="E712">
        <v>10.81</v>
      </c>
      <c r="F712">
        <v>4.4800000000000004</v>
      </c>
      <c r="G712">
        <v>24.14</v>
      </c>
      <c r="H712">
        <v>0.28999999999999998</v>
      </c>
      <c r="I712">
        <v>2.76</v>
      </c>
      <c r="J712">
        <v>0.1</v>
      </c>
      <c r="K712">
        <v>0.65</v>
      </c>
      <c r="L712">
        <v>112.47</v>
      </c>
      <c r="M712">
        <v>4.3600000000000003</v>
      </c>
      <c r="N712">
        <v>251.17</v>
      </c>
    </row>
    <row r="713" spans="1:14" x14ac:dyDescent="0.2">
      <c r="A713" t="s">
        <v>14</v>
      </c>
      <c r="C713" t="s">
        <v>96</v>
      </c>
      <c r="D713" t="s">
        <v>17</v>
      </c>
      <c r="E713">
        <v>34.97</v>
      </c>
      <c r="F713">
        <v>14.49</v>
      </c>
      <c r="G713">
        <v>78.099999999999994</v>
      </c>
      <c r="H713">
        <v>0.4</v>
      </c>
      <c r="I713">
        <v>1.1599999999999999</v>
      </c>
      <c r="J713">
        <v>0.1</v>
      </c>
      <c r="K713">
        <v>0.89</v>
      </c>
      <c r="L713">
        <v>335.87</v>
      </c>
      <c r="M713">
        <v>13.01</v>
      </c>
      <c r="N713">
        <v>750.08</v>
      </c>
    </row>
    <row r="714" spans="1:14" x14ac:dyDescent="0.2">
      <c r="A714" t="s">
        <v>14</v>
      </c>
      <c r="C714" t="s">
        <v>96</v>
      </c>
      <c r="D714" t="s">
        <v>18</v>
      </c>
      <c r="E714">
        <v>50.08</v>
      </c>
      <c r="F714">
        <v>20.75</v>
      </c>
      <c r="G714">
        <v>111.84</v>
      </c>
      <c r="H714">
        <v>7.16</v>
      </c>
      <c r="I714">
        <v>16.68</v>
      </c>
      <c r="J714">
        <v>2.89</v>
      </c>
      <c r="K714">
        <v>15.99</v>
      </c>
      <c r="L714">
        <v>526.85</v>
      </c>
      <c r="M714">
        <v>20.420000000000002</v>
      </c>
      <c r="N714">
        <v>1176.5899999999999</v>
      </c>
    </row>
    <row r="715" spans="1:14" x14ac:dyDescent="0.2">
      <c r="A715" t="s">
        <v>14</v>
      </c>
      <c r="C715" t="s">
        <v>96</v>
      </c>
      <c r="D715" t="s">
        <v>19</v>
      </c>
      <c r="E715">
        <v>29.88</v>
      </c>
      <c r="F715">
        <v>12.38</v>
      </c>
      <c r="G715">
        <v>66.73</v>
      </c>
      <c r="H715">
        <v>-3.62</v>
      </c>
      <c r="I715">
        <v>-10.81</v>
      </c>
      <c r="J715">
        <v>-1.56</v>
      </c>
      <c r="K715">
        <v>-8.08</v>
      </c>
      <c r="L715">
        <v>338.64</v>
      </c>
      <c r="M715">
        <v>13.12</v>
      </c>
      <c r="N715">
        <v>756.27</v>
      </c>
    </row>
    <row r="716" spans="1:14" x14ac:dyDescent="0.2">
      <c r="A716" t="s">
        <v>14</v>
      </c>
      <c r="C716" t="s">
        <v>96</v>
      </c>
      <c r="D716" t="s">
        <v>20</v>
      </c>
      <c r="E716">
        <v>63.96</v>
      </c>
      <c r="F716">
        <v>26.51</v>
      </c>
      <c r="G716">
        <v>142.84</v>
      </c>
      <c r="H716">
        <v>-0.35</v>
      </c>
      <c r="I716">
        <v>-0.54</v>
      </c>
      <c r="J716">
        <v>-0.26</v>
      </c>
      <c r="K716">
        <v>-0.78</v>
      </c>
      <c r="L716">
        <v>650.52</v>
      </c>
      <c r="M716">
        <v>25.21</v>
      </c>
      <c r="N716">
        <v>1452.77</v>
      </c>
    </row>
    <row r="717" spans="1:14" x14ac:dyDescent="0.2">
      <c r="A717" t="s">
        <v>14</v>
      </c>
      <c r="C717" t="s">
        <v>96</v>
      </c>
      <c r="D717" t="s">
        <v>21</v>
      </c>
      <c r="E717">
        <v>7.1</v>
      </c>
      <c r="F717">
        <v>2.94</v>
      </c>
      <c r="G717">
        <v>15.86</v>
      </c>
      <c r="H717">
        <v>-0.36</v>
      </c>
      <c r="I717">
        <v>-4.83</v>
      </c>
      <c r="J717">
        <v>-0.16</v>
      </c>
      <c r="K717">
        <v>-0.8</v>
      </c>
      <c r="L717">
        <v>78.48</v>
      </c>
      <c r="M717">
        <v>3.04</v>
      </c>
      <c r="N717">
        <v>175.27</v>
      </c>
    </row>
    <row r="718" spans="1:14" x14ac:dyDescent="0.2">
      <c r="A718" t="s">
        <v>14</v>
      </c>
      <c r="C718" t="s">
        <v>96</v>
      </c>
      <c r="D718" t="s">
        <v>22</v>
      </c>
      <c r="E718">
        <v>1.17</v>
      </c>
      <c r="F718">
        <v>0.48</v>
      </c>
      <c r="G718">
        <v>2.61</v>
      </c>
      <c r="H718">
        <v>0.03</v>
      </c>
      <c r="I718">
        <v>2.63</v>
      </c>
      <c r="J718">
        <v>0.01</v>
      </c>
      <c r="K718">
        <v>7.0000000000000007E-2</v>
      </c>
      <c r="L718">
        <v>13.41</v>
      </c>
      <c r="M718">
        <v>0.52</v>
      </c>
      <c r="N718">
        <v>29.95</v>
      </c>
    </row>
    <row r="719" spans="1:14" x14ac:dyDescent="0.2">
      <c r="A719" t="s">
        <v>14</v>
      </c>
      <c r="C719" t="s">
        <v>96</v>
      </c>
      <c r="D719" t="s">
        <v>23</v>
      </c>
      <c r="E719">
        <v>3.39</v>
      </c>
      <c r="F719">
        <v>1.4</v>
      </c>
      <c r="G719">
        <v>7.57</v>
      </c>
      <c r="H719">
        <v>-0.2</v>
      </c>
      <c r="I719">
        <v>-5.57</v>
      </c>
      <c r="J719">
        <v>-0.09</v>
      </c>
      <c r="K719">
        <v>-0.45</v>
      </c>
      <c r="L719">
        <v>138.61000000000001</v>
      </c>
      <c r="M719">
        <v>5.37</v>
      </c>
      <c r="N719">
        <v>309.55</v>
      </c>
    </row>
    <row r="720" spans="1:14" x14ac:dyDescent="0.2">
      <c r="A720" t="s">
        <v>14</v>
      </c>
      <c r="C720" t="s">
        <v>96</v>
      </c>
      <c r="D720" t="s">
        <v>24</v>
      </c>
      <c r="E720">
        <v>241.3</v>
      </c>
      <c r="F720">
        <v>100</v>
      </c>
      <c r="G720">
        <v>538.88</v>
      </c>
      <c r="H720">
        <v>1.04</v>
      </c>
      <c r="I720">
        <v>0.43</v>
      </c>
      <c r="J720">
        <v>0</v>
      </c>
      <c r="K720">
        <v>2.3199999999999998</v>
      </c>
      <c r="L720">
        <v>2580.66</v>
      </c>
      <c r="M720">
        <v>100</v>
      </c>
      <c r="N720">
        <v>5763.26</v>
      </c>
    </row>
    <row r="721" spans="1:14" x14ac:dyDescent="0.2">
      <c r="A721" t="s">
        <v>14</v>
      </c>
      <c r="C721" t="s">
        <v>96</v>
      </c>
      <c r="D721" t="s">
        <v>25</v>
      </c>
      <c r="E721">
        <v>39.94</v>
      </c>
      <c r="F721">
        <v>16.55</v>
      </c>
      <c r="G721">
        <v>89.2</v>
      </c>
      <c r="H721">
        <v>-2.31</v>
      </c>
      <c r="I721">
        <v>-5.47</v>
      </c>
      <c r="J721">
        <v>-1.04</v>
      </c>
      <c r="K721">
        <v>-5.16</v>
      </c>
      <c r="L721">
        <v>385.81</v>
      </c>
      <c r="M721">
        <v>14.95</v>
      </c>
      <c r="N721">
        <v>861.61</v>
      </c>
    </row>
    <row r="722" spans="1:14" x14ac:dyDescent="0.2">
      <c r="A722" t="s">
        <v>14</v>
      </c>
      <c r="C722" t="s">
        <v>97</v>
      </c>
      <c r="D722" t="s">
        <v>16</v>
      </c>
      <c r="E722">
        <v>11.38</v>
      </c>
      <c r="F722">
        <v>4.43</v>
      </c>
      <c r="G722">
        <v>25.42</v>
      </c>
      <c r="H722">
        <v>0.97</v>
      </c>
      <c r="I722">
        <v>9.32</v>
      </c>
      <c r="J722">
        <v>0.33</v>
      </c>
      <c r="K722">
        <v>2.17</v>
      </c>
      <c r="L722">
        <v>11.38</v>
      </c>
      <c r="M722">
        <v>4.43</v>
      </c>
      <c r="N722">
        <v>25.42</v>
      </c>
    </row>
    <row r="723" spans="1:14" x14ac:dyDescent="0.2">
      <c r="A723" t="s">
        <v>14</v>
      </c>
      <c r="C723" t="s">
        <v>97</v>
      </c>
      <c r="D723" t="s">
        <v>17</v>
      </c>
      <c r="E723">
        <v>39.81</v>
      </c>
      <c r="F723">
        <v>15.51</v>
      </c>
      <c r="G723">
        <v>88.92</v>
      </c>
      <c r="H723">
        <v>4.51</v>
      </c>
      <c r="I723">
        <v>12.78</v>
      </c>
      <c r="J723">
        <v>1.62</v>
      </c>
      <c r="K723">
        <v>10.07</v>
      </c>
      <c r="L723">
        <v>39.81</v>
      </c>
      <c r="M723">
        <v>15.51</v>
      </c>
      <c r="N723">
        <v>88.92</v>
      </c>
    </row>
    <row r="724" spans="1:14" x14ac:dyDescent="0.2">
      <c r="A724" t="s">
        <v>14</v>
      </c>
      <c r="C724" t="s">
        <v>97</v>
      </c>
      <c r="D724" t="s">
        <v>18</v>
      </c>
      <c r="E724">
        <v>52.19</v>
      </c>
      <c r="F724">
        <v>20.34</v>
      </c>
      <c r="G724">
        <v>116.57</v>
      </c>
      <c r="H724">
        <v>-3.85</v>
      </c>
      <c r="I724">
        <v>-6.87</v>
      </c>
      <c r="J724">
        <v>-1.71</v>
      </c>
      <c r="K724">
        <v>-8.6</v>
      </c>
      <c r="L724">
        <v>52.19</v>
      </c>
      <c r="M724">
        <v>20.34</v>
      </c>
      <c r="N724">
        <v>116.57</v>
      </c>
    </row>
    <row r="725" spans="1:14" x14ac:dyDescent="0.2">
      <c r="A725" t="s">
        <v>14</v>
      </c>
      <c r="C725" t="s">
        <v>97</v>
      </c>
      <c r="D725" t="s">
        <v>19</v>
      </c>
      <c r="E725">
        <v>34.49</v>
      </c>
      <c r="F725">
        <v>13.44</v>
      </c>
      <c r="G725">
        <v>77.040000000000006</v>
      </c>
      <c r="H725">
        <v>5.23</v>
      </c>
      <c r="I725">
        <v>17.87</v>
      </c>
      <c r="J725">
        <v>1.93</v>
      </c>
      <c r="K725">
        <v>11.68</v>
      </c>
      <c r="L725">
        <v>34.49</v>
      </c>
      <c r="M725">
        <v>13.44</v>
      </c>
      <c r="N725">
        <v>77.040000000000006</v>
      </c>
    </row>
    <row r="726" spans="1:14" x14ac:dyDescent="0.2">
      <c r="A726" t="s">
        <v>14</v>
      </c>
      <c r="C726" t="s">
        <v>97</v>
      </c>
      <c r="D726" t="s">
        <v>20</v>
      </c>
      <c r="E726">
        <v>67.98</v>
      </c>
      <c r="F726">
        <v>26.49</v>
      </c>
      <c r="G726">
        <v>151.84</v>
      </c>
      <c r="H726">
        <v>-0.05</v>
      </c>
      <c r="I726">
        <v>-7.0000000000000007E-2</v>
      </c>
      <c r="J726">
        <v>-0.27</v>
      </c>
      <c r="K726">
        <v>-0.11</v>
      </c>
      <c r="L726">
        <v>67.98</v>
      </c>
      <c r="M726">
        <v>26.49</v>
      </c>
      <c r="N726">
        <v>151.84</v>
      </c>
    </row>
    <row r="727" spans="1:14" x14ac:dyDescent="0.2">
      <c r="A727" t="s">
        <v>14</v>
      </c>
      <c r="C727" t="s">
        <v>97</v>
      </c>
      <c r="D727" t="s">
        <v>21</v>
      </c>
      <c r="E727">
        <v>7.38</v>
      </c>
      <c r="F727">
        <v>2.88</v>
      </c>
      <c r="G727">
        <v>16.48</v>
      </c>
      <c r="H727">
        <v>-0.02</v>
      </c>
      <c r="I727">
        <v>-0.27</v>
      </c>
      <c r="J727">
        <v>-0.03</v>
      </c>
      <c r="K727">
        <v>-0.04</v>
      </c>
      <c r="L727">
        <v>7.38</v>
      </c>
      <c r="M727">
        <v>2.88</v>
      </c>
      <c r="N727">
        <v>16.48</v>
      </c>
    </row>
    <row r="728" spans="1:14" x14ac:dyDescent="0.2">
      <c r="A728" t="s">
        <v>14</v>
      </c>
      <c r="C728" t="s">
        <v>97</v>
      </c>
      <c r="D728" t="s">
        <v>22</v>
      </c>
      <c r="E728">
        <v>1.1599999999999999</v>
      </c>
      <c r="F728">
        <v>0.45</v>
      </c>
      <c r="G728">
        <v>2.59</v>
      </c>
      <c r="H728">
        <v>-0.01</v>
      </c>
      <c r="I728">
        <v>-0.85</v>
      </c>
      <c r="J728">
        <v>-0.01</v>
      </c>
      <c r="K728">
        <v>-0.02</v>
      </c>
      <c r="L728">
        <v>1.1599999999999999</v>
      </c>
      <c r="M728">
        <v>0.45</v>
      </c>
      <c r="N728">
        <v>2.59</v>
      </c>
    </row>
    <row r="729" spans="1:14" x14ac:dyDescent="0.2">
      <c r="A729" t="s">
        <v>14</v>
      </c>
      <c r="C729" t="s">
        <v>97</v>
      </c>
      <c r="D729" t="s">
        <v>23</v>
      </c>
      <c r="E729">
        <v>4.08</v>
      </c>
      <c r="F729">
        <v>1.59</v>
      </c>
      <c r="G729">
        <v>9.11</v>
      </c>
      <c r="H729">
        <v>-0.38</v>
      </c>
      <c r="I729">
        <v>-8.52</v>
      </c>
      <c r="J729">
        <v>-0.16</v>
      </c>
      <c r="K729">
        <v>-0.85</v>
      </c>
      <c r="L729">
        <v>4.08</v>
      </c>
      <c r="M729">
        <v>1.59</v>
      </c>
      <c r="N729">
        <v>9.11</v>
      </c>
    </row>
    <row r="730" spans="1:14" x14ac:dyDescent="0.2">
      <c r="A730" t="s">
        <v>14</v>
      </c>
      <c r="C730" t="s">
        <v>97</v>
      </c>
      <c r="D730" t="s">
        <v>24</v>
      </c>
      <c r="E730">
        <v>256.64999999999998</v>
      </c>
      <c r="F730">
        <v>100</v>
      </c>
      <c r="G730">
        <v>573.26</v>
      </c>
      <c r="H730">
        <v>2.4700000000000002</v>
      </c>
      <c r="I730">
        <v>0.97</v>
      </c>
      <c r="J730">
        <v>0</v>
      </c>
      <c r="K730">
        <v>5.52</v>
      </c>
      <c r="L730">
        <v>256.64999999999998</v>
      </c>
      <c r="M730">
        <v>100</v>
      </c>
      <c r="N730">
        <v>573.26</v>
      </c>
    </row>
    <row r="731" spans="1:14" x14ac:dyDescent="0.2">
      <c r="A731" t="s">
        <v>14</v>
      </c>
      <c r="C731" t="s">
        <v>97</v>
      </c>
      <c r="D731" t="s">
        <v>25</v>
      </c>
      <c r="E731">
        <v>38.18</v>
      </c>
      <c r="F731">
        <v>14.88</v>
      </c>
      <c r="G731">
        <v>85.28</v>
      </c>
      <c r="H731">
        <v>-3.93</v>
      </c>
      <c r="I731">
        <v>-9.33</v>
      </c>
      <c r="J731">
        <v>-1.69</v>
      </c>
      <c r="K731">
        <v>-8.7799999999999994</v>
      </c>
      <c r="L731">
        <v>38.18</v>
      </c>
      <c r="M731">
        <v>14.88</v>
      </c>
      <c r="N731">
        <v>85.28</v>
      </c>
    </row>
    <row r="732" spans="1:14" x14ac:dyDescent="0.2">
      <c r="A732" t="s">
        <v>14</v>
      </c>
      <c r="C732" t="s">
        <v>98</v>
      </c>
      <c r="D732" t="s">
        <v>16</v>
      </c>
      <c r="E732">
        <v>10.23</v>
      </c>
      <c r="F732">
        <v>4.46</v>
      </c>
      <c r="G732">
        <v>22.85</v>
      </c>
      <c r="H732">
        <v>0.95</v>
      </c>
      <c r="I732">
        <v>10.24</v>
      </c>
      <c r="J732">
        <v>0.51</v>
      </c>
      <c r="K732">
        <v>2.12</v>
      </c>
      <c r="L732">
        <v>21.61</v>
      </c>
      <c r="M732">
        <v>4.45</v>
      </c>
      <c r="N732">
        <v>48.27</v>
      </c>
    </row>
    <row r="733" spans="1:14" x14ac:dyDescent="0.2">
      <c r="A733" t="s">
        <v>14</v>
      </c>
      <c r="C733" t="s">
        <v>98</v>
      </c>
      <c r="D733" t="s">
        <v>17</v>
      </c>
      <c r="E733">
        <v>31.25</v>
      </c>
      <c r="F733">
        <v>13.63</v>
      </c>
      <c r="G733">
        <v>69.8</v>
      </c>
      <c r="H733">
        <v>3.88</v>
      </c>
      <c r="I733">
        <v>14.18</v>
      </c>
      <c r="J733">
        <v>1.99</v>
      </c>
      <c r="K733">
        <v>8.67</v>
      </c>
      <c r="L733">
        <v>71.06</v>
      </c>
      <c r="M733">
        <v>14.62</v>
      </c>
      <c r="N733">
        <v>158.72</v>
      </c>
    </row>
    <row r="734" spans="1:14" x14ac:dyDescent="0.2">
      <c r="A734" t="s">
        <v>14</v>
      </c>
      <c r="C734" t="s">
        <v>98</v>
      </c>
      <c r="D734" t="s">
        <v>18</v>
      </c>
      <c r="E734">
        <v>42.31</v>
      </c>
      <c r="F734">
        <v>18.46</v>
      </c>
      <c r="G734">
        <v>94.5</v>
      </c>
      <c r="H734">
        <v>-3.01</v>
      </c>
      <c r="I734">
        <v>-6.64</v>
      </c>
      <c r="J734">
        <v>-0.82</v>
      </c>
      <c r="K734">
        <v>-6.72</v>
      </c>
      <c r="L734">
        <v>94.5</v>
      </c>
      <c r="M734">
        <v>19.45</v>
      </c>
      <c r="N734">
        <v>211.08</v>
      </c>
    </row>
    <row r="735" spans="1:14" x14ac:dyDescent="0.2">
      <c r="A735" t="s">
        <v>14</v>
      </c>
      <c r="C735" t="s">
        <v>98</v>
      </c>
      <c r="D735" t="s">
        <v>19</v>
      </c>
      <c r="E735">
        <v>34.74</v>
      </c>
      <c r="F735">
        <v>15.15</v>
      </c>
      <c r="G735">
        <v>77.599999999999994</v>
      </c>
      <c r="H735">
        <v>6.31</v>
      </c>
      <c r="I735">
        <v>22.19</v>
      </c>
      <c r="J735">
        <v>3.06</v>
      </c>
      <c r="K735">
        <v>14.09</v>
      </c>
      <c r="L735">
        <v>69.23</v>
      </c>
      <c r="M735">
        <v>14.25</v>
      </c>
      <c r="N735">
        <v>154.63</v>
      </c>
    </row>
    <row r="736" spans="1:14" x14ac:dyDescent="0.2">
      <c r="A736" t="s">
        <v>14</v>
      </c>
      <c r="C736" t="s">
        <v>98</v>
      </c>
      <c r="D736" t="s">
        <v>20</v>
      </c>
      <c r="E736">
        <v>58.64</v>
      </c>
      <c r="F736">
        <v>25.58</v>
      </c>
      <c r="G736">
        <v>130.97999999999999</v>
      </c>
      <c r="H736">
        <v>-1.94</v>
      </c>
      <c r="I736">
        <v>-3.2</v>
      </c>
      <c r="J736">
        <v>-0.19</v>
      </c>
      <c r="K736">
        <v>-4.33</v>
      </c>
      <c r="L736">
        <v>126.62</v>
      </c>
      <c r="M736">
        <v>26.06</v>
      </c>
      <c r="N736">
        <v>282.82</v>
      </c>
    </row>
    <row r="737" spans="1:14" x14ac:dyDescent="0.2">
      <c r="A737" t="s">
        <v>14</v>
      </c>
      <c r="C737" t="s">
        <v>98</v>
      </c>
      <c r="D737" t="s">
        <v>21</v>
      </c>
      <c r="E737">
        <v>6.65</v>
      </c>
      <c r="F737">
        <v>2.9</v>
      </c>
      <c r="G737">
        <v>14.85</v>
      </c>
      <c r="H737">
        <v>-0.14000000000000001</v>
      </c>
      <c r="I737">
        <v>-2.06</v>
      </c>
      <c r="J737">
        <v>0.01</v>
      </c>
      <c r="K737">
        <v>-0.31</v>
      </c>
      <c r="L737">
        <v>14.03</v>
      </c>
      <c r="M737">
        <v>2.89</v>
      </c>
      <c r="N737">
        <v>31.34</v>
      </c>
    </row>
    <row r="738" spans="1:14" x14ac:dyDescent="0.2">
      <c r="A738" t="s">
        <v>14</v>
      </c>
      <c r="C738" t="s">
        <v>98</v>
      </c>
      <c r="D738" t="s">
        <v>22</v>
      </c>
      <c r="E738">
        <v>1.05</v>
      </c>
      <c r="F738">
        <v>0.46</v>
      </c>
      <c r="G738">
        <v>2.35</v>
      </c>
      <c r="H738">
        <v>-0.05</v>
      </c>
      <c r="I738">
        <v>-4.55</v>
      </c>
      <c r="J738">
        <v>-0.01</v>
      </c>
      <c r="K738">
        <v>-0.11</v>
      </c>
      <c r="L738">
        <v>2.21</v>
      </c>
      <c r="M738">
        <v>0.45</v>
      </c>
      <c r="N738">
        <v>4.9400000000000004</v>
      </c>
    </row>
    <row r="739" spans="1:14" x14ac:dyDescent="0.2">
      <c r="A739" t="s">
        <v>14</v>
      </c>
      <c r="C739" t="s">
        <v>98</v>
      </c>
      <c r="D739" t="s">
        <v>23</v>
      </c>
      <c r="E739">
        <v>7.29</v>
      </c>
      <c r="F739">
        <v>3.18</v>
      </c>
      <c r="G739">
        <v>16.28</v>
      </c>
      <c r="H739">
        <v>0.56000000000000005</v>
      </c>
      <c r="I739">
        <v>8.32</v>
      </c>
      <c r="J739">
        <v>0.32</v>
      </c>
      <c r="K739">
        <v>1.25</v>
      </c>
      <c r="L739">
        <v>11.37</v>
      </c>
      <c r="M739">
        <v>2.34</v>
      </c>
      <c r="N739">
        <v>25.4</v>
      </c>
    </row>
    <row r="740" spans="1:14" x14ac:dyDescent="0.2">
      <c r="A740" t="s">
        <v>14</v>
      </c>
      <c r="C740" t="s">
        <v>98</v>
      </c>
      <c r="D740" t="s">
        <v>24</v>
      </c>
      <c r="E740">
        <v>229.25</v>
      </c>
      <c r="F740">
        <v>100</v>
      </c>
      <c r="G740">
        <v>512.04999999999995</v>
      </c>
      <c r="H740">
        <v>-5.85</v>
      </c>
      <c r="I740">
        <v>-2.4900000000000002</v>
      </c>
      <c r="J740">
        <v>0</v>
      </c>
      <c r="K740">
        <v>-13.07</v>
      </c>
      <c r="L740">
        <v>485.9</v>
      </c>
      <c r="M740">
        <v>100</v>
      </c>
      <c r="N740">
        <v>1085.31</v>
      </c>
    </row>
    <row r="741" spans="1:14" x14ac:dyDescent="0.2">
      <c r="A741" t="s">
        <v>14</v>
      </c>
      <c r="C741" t="s">
        <v>98</v>
      </c>
      <c r="D741" t="s">
        <v>25</v>
      </c>
      <c r="E741">
        <v>37.090000000000003</v>
      </c>
      <c r="F741">
        <v>16.18</v>
      </c>
      <c r="G741">
        <v>82.84</v>
      </c>
      <c r="H741">
        <v>-12.41</v>
      </c>
      <c r="I741">
        <v>-25.07</v>
      </c>
      <c r="J741">
        <v>-4.87</v>
      </c>
      <c r="K741">
        <v>-27.72</v>
      </c>
      <c r="L741">
        <v>75.27</v>
      </c>
      <c r="M741">
        <v>15.49</v>
      </c>
      <c r="N741">
        <v>168.12</v>
      </c>
    </row>
    <row r="742" spans="1:14" x14ac:dyDescent="0.2">
      <c r="A742" t="s">
        <v>14</v>
      </c>
      <c r="C742" t="s">
        <v>99</v>
      </c>
      <c r="D742" t="s">
        <v>16</v>
      </c>
      <c r="E742">
        <v>10.67</v>
      </c>
      <c r="F742">
        <v>4.45</v>
      </c>
      <c r="G742">
        <v>23.83</v>
      </c>
      <c r="H742">
        <v>0.52</v>
      </c>
      <c r="I742">
        <v>5.12</v>
      </c>
      <c r="J742">
        <v>0.06</v>
      </c>
      <c r="K742">
        <v>1.1599999999999999</v>
      </c>
      <c r="L742">
        <v>32.28</v>
      </c>
      <c r="M742">
        <v>4.45</v>
      </c>
      <c r="N742">
        <v>72.099999999999994</v>
      </c>
    </row>
    <row r="743" spans="1:14" x14ac:dyDescent="0.2">
      <c r="A743" t="s">
        <v>14</v>
      </c>
      <c r="C743" t="s">
        <v>99</v>
      </c>
      <c r="D743" t="s">
        <v>17</v>
      </c>
      <c r="E743">
        <v>31.75</v>
      </c>
      <c r="F743">
        <v>13.24</v>
      </c>
      <c r="G743">
        <v>70.92</v>
      </c>
      <c r="H743">
        <v>3.87</v>
      </c>
      <c r="I743">
        <v>13.88</v>
      </c>
      <c r="J743">
        <v>1.18</v>
      </c>
      <c r="K743">
        <v>8.64</v>
      </c>
      <c r="L743">
        <v>102.81</v>
      </c>
      <c r="M743">
        <v>14.17</v>
      </c>
      <c r="N743">
        <v>229.64</v>
      </c>
    </row>
    <row r="744" spans="1:14" x14ac:dyDescent="0.2">
      <c r="A744" t="s">
        <v>14</v>
      </c>
      <c r="C744" t="s">
        <v>99</v>
      </c>
      <c r="D744" t="s">
        <v>18</v>
      </c>
      <c r="E744">
        <v>46.73</v>
      </c>
      <c r="F744">
        <v>19.489999999999998</v>
      </c>
      <c r="G744">
        <v>104.38</v>
      </c>
      <c r="H744">
        <v>5.22</v>
      </c>
      <c r="I744">
        <v>12.58</v>
      </c>
      <c r="J744">
        <v>1.53</v>
      </c>
      <c r="K744">
        <v>11.66</v>
      </c>
      <c r="L744">
        <v>141.22999999999999</v>
      </c>
      <c r="M744">
        <v>19.46</v>
      </c>
      <c r="N744">
        <v>315.45</v>
      </c>
    </row>
    <row r="745" spans="1:14" x14ac:dyDescent="0.2">
      <c r="A745" t="s">
        <v>14</v>
      </c>
      <c r="C745" t="s">
        <v>99</v>
      </c>
      <c r="D745" t="s">
        <v>19</v>
      </c>
      <c r="E745">
        <v>30.35</v>
      </c>
      <c r="F745">
        <v>12.66</v>
      </c>
      <c r="G745">
        <v>67.790000000000006</v>
      </c>
      <c r="H745">
        <v>-1.25</v>
      </c>
      <c r="I745">
        <v>-3.96</v>
      </c>
      <c r="J745">
        <v>-1.01</v>
      </c>
      <c r="K745">
        <v>-2.79</v>
      </c>
      <c r="L745">
        <v>99.58</v>
      </c>
      <c r="M745">
        <v>13.72</v>
      </c>
      <c r="N745">
        <v>222.42</v>
      </c>
    </row>
    <row r="746" spans="1:14" x14ac:dyDescent="0.2">
      <c r="A746" t="s">
        <v>14</v>
      </c>
      <c r="C746" t="s">
        <v>99</v>
      </c>
      <c r="D746" t="s">
        <v>20</v>
      </c>
      <c r="E746">
        <v>62.14</v>
      </c>
      <c r="F746">
        <v>25.92</v>
      </c>
      <c r="G746">
        <v>138.80000000000001</v>
      </c>
      <c r="H746">
        <v>2.29</v>
      </c>
      <c r="I746">
        <v>3.83</v>
      </c>
      <c r="J746">
        <v>0.03</v>
      </c>
      <c r="K746">
        <v>5.1100000000000003</v>
      </c>
      <c r="L746">
        <v>188.76</v>
      </c>
      <c r="M746">
        <v>26.01</v>
      </c>
      <c r="N746">
        <v>421.62</v>
      </c>
    </row>
    <row r="747" spans="1:14" x14ac:dyDescent="0.2">
      <c r="A747" t="s">
        <v>14</v>
      </c>
      <c r="C747" t="s">
        <v>99</v>
      </c>
      <c r="D747" t="s">
        <v>21</v>
      </c>
      <c r="E747">
        <v>6.7</v>
      </c>
      <c r="F747">
        <v>2.79</v>
      </c>
      <c r="G747">
        <v>14.97</v>
      </c>
      <c r="H747">
        <v>-0.16</v>
      </c>
      <c r="I747">
        <v>-2.33</v>
      </c>
      <c r="J747">
        <v>-0.18</v>
      </c>
      <c r="K747">
        <v>-0.36</v>
      </c>
      <c r="L747">
        <v>20.73</v>
      </c>
      <c r="M747">
        <v>2.86</v>
      </c>
      <c r="N747">
        <v>46.3</v>
      </c>
    </row>
    <row r="748" spans="1:14" x14ac:dyDescent="0.2">
      <c r="A748" t="s">
        <v>14</v>
      </c>
      <c r="C748" t="s">
        <v>99</v>
      </c>
      <c r="D748" t="s">
        <v>22</v>
      </c>
      <c r="E748">
        <v>1.17</v>
      </c>
      <c r="F748">
        <v>0.49</v>
      </c>
      <c r="G748">
        <v>2.61</v>
      </c>
      <c r="H748">
        <v>-0.01</v>
      </c>
      <c r="I748">
        <v>-0.85</v>
      </c>
      <c r="J748">
        <v>-0.02</v>
      </c>
      <c r="K748">
        <v>-0.02</v>
      </c>
      <c r="L748">
        <v>3.38</v>
      </c>
      <c r="M748">
        <v>0.47</v>
      </c>
      <c r="N748">
        <v>7.55</v>
      </c>
    </row>
    <row r="749" spans="1:14" x14ac:dyDescent="0.2">
      <c r="A749" t="s">
        <v>14</v>
      </c>
      <c r="C749" t="s">
        <v>99</v>
      </c>
      <c r="D749" t="s">
        <v>23</v>
      </c>
      <c r="E749">
        <v>13.52</v>
      </c>
      <c r="F749">
        <v>5.64</v>
      </c>
      <c r="G749">
        <v>30.2</v>
      </c>
      <c r="H749">
        <v>2.09</v>
      </c>
      <c r="I749">
        <v>18.29</v>
      </c>
      <c r="J749">
        <v>0.69</v>
      </c>
      <c r="K749">
        <v>4.67</v>
      </c>
      <c r="L749">
        <v>24.89</v>
      </c>
      <c r="M749">
        <v>3.43</v>
      </c>
      <c r="N749">
        <v>55.59</v>
      </c>
    </row>
    <row r="750" spans="1:14" x14ac:dyDescent="0.2">
      <c r="A750" t="s">
        <v>14</v>
      </c>
      <c r="C750" t="s">
        <v>99</v>
      </c>
      <c r="D750" t="s">
        <v>24</v>
      </c>
      <c r="E750">
        <v>239.78</v>
      </c>
      <c r="F750">
        <v>100</v>
      </c>
      <c r="G750">
        <v>535.57000000000005</v>
      </c>
      <c r="H750">
        <v>8.64</v>
      </c>
      <c r="I750">
        <v>3.74</v>
      </c>
      <c r="J750">
        <v>0</v>
      </c>
      <c r="K750">
        <v>19.3</v>
      </c>
      <c r="L750">
        <v>725.68</v>
      </c>
      <c r="M750">
        <v>100</v>
      </c>
      <c r="N750">
        <v>1620.88</v>
      </c>
    </row>
    <row r="751" spans="1:14" x14ac:dyDescent="0.2">
      <c r="A751" t="s">
        <v>14</v>
      </c>
      <c r="C751" t="s">
        <v>99</v>
      </c>
      <c r="D751" t="s">
        <v>25</v>
      </c>
      <c r="E751">
        <v>36.75</v>
      </c>
      <c r="F751">
        <v>15.33</v>
      </c>
      <c r="G751">
        <v>82.09</v>
      </c>
      <c r="H751">
        <v>-3.93</v>
      </c>
      <c r="I751">
        <v>-9.66</v>
      </c>
      <c r="J751">
        <v>-2.27</v>
      </c>
      <c r="K751">
        <v>-8.7799999999999994</v>
      </c>
      <c r="L751">
        <v>112.02</v>
      </c>
      <c r="M751">
        <v>15.44</v>
      </c>
      <c r="N751">
        <v>250.21</v>
      </c>
    </row>
    <row r="752" spans="1:14" x14ac:dyDescent="0.2">
      <c r="A752" t="s">
        <v>14</v>
      </c>
      <c r="C752" t="s">
        <v>100</v>
      </c>
      <c r="D752" t="s">
        <v>16</v>
      </c>
      <c r="E752">
        <v>10.15</v>
      </c>
      <c r="F752">
        <v>4.71</v>
      </c>
      <c r="G752">
        <v>22.67</v>
      </c>
      <c r="H752">
        <v>0.92</v>
      </c>
      <c r="I752">
        <v>9.9700000000000006</v>
      </c>
      <c r="J752">
        <v>-0.14000000000000001</v>
      </c>
      <c r="K752">
        <v>2.0499999999999998</v>
      </c>
      <c r="L752">
        <v>42.43</v>
      </c>
      <c r="M752">
        <v>4.51</v>
      </c>
      <c r="N752">
        <v>94.77</v>
      </c>
    </row>
    <row r="753" spans="1:14" x14ac:dyDescent="0.2">
      <c r="A753" t="s">
        <v>14</v>
      </c>
      <c r="C753" t="s">
        <v>100</v>
      </c>
      <c r="D753" t="s">
        <v>17</v>
      </c>
      <c r="E753">
        <v>28.72</v>
      </c>
      <c r="F753">
        <v>13.32</v>
      </c>
      <c r="G753">
        <v>64.150000000000006</v>
      </c>
      <c r="H753">
        <v>8.6</v>
      </c>
      <c r="I753">
        <v>42.74</v>
      </c>
      <c r="J753">
        <v>2.75</v>
      </c>
      <c r="K753">
        <v>19.21</v>
      </c>
      <c r="L753">
        <v>131.53</v>
      </c>
      <c r="M753">
        <v>13.97</v>
      </c>
      <c r="N753">
        <v>293.79000000000002</v>
      </c>
    </row>
    <row r="754" spans="1:14" x14ac:dyDescent="0.2">
      <c r="A754" t="s">
        <v>14</v>
      </c>
      <c r="C754" t="s">
        <v>100</v>
      </c>
      <c r="D754" t="s">
        <v>18</v>
      </c>
      <c r="E754">
        <v>43.02</v>
      </c>
      <c r="F754">
        <v>19.95</v>
      </c>
      <c r="G754">
        <v>96.09</v>
      </c>
      <c r="H754">
        <v>10.67</v>
      </c>
      <c r="I754">
        <v>32.979999999999997</v>
      </c>
      <c r="J754">
        <v>2.95</v>
      </c>
      <c r="K754">
        <v>23.83</v>
      </c>
      <c r="L754">
        <v>184.25</v>
      </c>
      <c r="M754">
        <v>19.57</v>
      </c>
      <c r="N754">
        <v>411.54</v>
      </c>
    </row>
    <row r="755" spans="1:14" x14ac:dyDescent="0.2">
      <c r="A755" t="s">
        <v>14</v>
      </c>
      <c r="C755" t="s">
        <v>100</v>
      </c>
      <c r="D755" t="s">
        <v>19</v>
      </c>
      <c r="E755">
        <v>26.3</v>
      </c>
      <c r="F755">
        <v>12.2</v>
      </c>
      <c r="G755">
        <v>58.74</v>
      </c>
      <c r="H755">
        <v>-1.1399999999999999</v>
      </c>
      <c r="I755">
        <v>-4.1500000000000004</v>
      </c>
      <c r="J755">
        <v>-2.2200000000000002</v>
      </c>
      <c r="K755">
        <v>-2.5499999999999998</v>
      </c>
      <c r="L755">
        <v>125.88</v>
      </c>
      <c r="M755">
        <v>13.37</v>
      </c>
      <c r="N755">
        <v>281.17</v>
      </c>
    </row>
    <row r="756" spans="1:14" x14ac:dyDescent="0.2">
      <c r="A756" t="s">
        <v>14</v>
      </c>
      <c r="C756" t="s">
        <v>100</v>
      </c>
      <c r="D756" t="s">
        <v>20</v>
      </c>
      <c r="E756">
        <v>54.03</v>
      </c>
      <c r="F756">
        <v>25.06</v>
      </c>
      <c r="G756">
        <v>120.68</v>
      </c>
      <c r="H756">
        <v>2.44</v>
      </c>
      <c r="I756">
        <v>4.7300000000000004</v>
      </c>
      <c r="J756">
        <v>-2.0499999999999998</v>
      </c>
      <c r="K756">
        <v>5.45</v>
      </c>
      <c r="L756">
        <v>242.79</v>
      </c>
      <c r="M756">
        <v>25.79</v>
      </c>
      <c r="N756">
        <v>542.29999999999995</v>
      </c>
    </row>
    <row r="757" spans="1:14" x14ac:dyDescent="0.2">
      <c r="A757" t="s">
        <v>14</v>
      </c>
      <c r="C757" t="s">
        <v>100</v>
      </c>
      <c r="D757" t="s">
        <v>21</v>
      </c>
      <c r="E757">
        <v>6.19</v>
      </c>
      <c r="F757">
        <v>2.87</v>
      </c>
      <c r="G757">
        <v>13.83</v>
      </c>
      <c r="H757">
        <v>0.31</v>
      </c>
      <c r="I757">
        <v>5.27</v>
      </c>
      <c r="J757">
        <v>-0.22</v>
      </c>
      <c r="K757">
        <v>0.69</v>
      </c>
      <c r="L757">
        <v>26.92</v>
      </c>
      <c r="M757">
        <v>2.86</v>
      </c>
      <c r="N757">
        <v>60.13</v>
      </c>
    </row>
    <row r="758" spans="1:14" x14ac:dyDescent="0.2">
      <c r="A758" t="s">
        <v>14</v>
      </c>
      <c r="C758" t="s">
        <v>100</v>
      </c>
      <c r="D758" t="s">
        <v>22</v>
      </c>
      <c r="E758">
        <v>1.1000000000000001</v>
      </c>
      <c r="F758">
        <v>0.51</v>
      </c>
      <c r="G758">
        <v>2.46</v>
      </c>
      <c r="H758">
        <v>-0.02</v>
      </c>
      <c r="I758">
        <v>-1.79</v>
      </c>
      <c r="J758">
        <v>-0.08</v>
      </c>
      <c r="K758">
        <v>-0.04</v>
      </c>
      <c r="L758">
        <v>4.4800000000000004</v>
      </c>
      <c r="M758">
        <v>0.48</v>
      </c>
      <c r="N758">
        <v>10.01</v>
      </c>
    </row>
    <row r="759" spans="1:14" x14ac:dyDescent="0.2">
      <c r="A759" t="s">
        <v>14</v>
      </c>
      <c r="C759" t="s">
        <v>100</v>
      </c>
      <c r="D759" t="s">
        <v>23</v>
      </c>
      <c r="E759">
        <v>16.190000000000001</v>
      </c>
      <c r="F759">
        <v>7.51</v>
      </c>
      <c r="G759">
        <v>36.159999999999997</v>
      </c>
      <c r="H759">
        <v>0.16</v>
      </c>
      <c r="I759">
        <v>1</v>
      </c>
      <c r="J759">
        <v>-0.91</v>
      </c>
      <c r="K759">
        <v>0.36</v>
      </c>
      <c r="L759">
        <v>41.08</v>
      </c>
      <c r="M759">
        <v>4.3600000000000003</v>
      </c>
      <c r="N759">
        <v>91.76</v>
      </c>
    </row>
    <row r="760" spans="1:14" x14ac:dyDescent="0.2">
      <c r="A760" t="s">
        <v>14</v>
      </c>
      <c r="C760" t="s">
        <v>100</v>
      </c>
      <c r="D760" t="s">
        <v>24</v>
      </c>
      <c r="E760">
        <v>215.62</v>
      </c>
      <c r="F760">
        <v>100</v>
      </c>
      <c r="G760">
        <v>481.61</v>
      </c>
      <c r="H760">
        <v>25.35</v>
      </c>
      <c r="I760">
        <v>13.32</v>
      </c>
      <c r="J760">
        <v>0</v>
      </c>
      <c r="K760">
        <v>56.62</v>
      </c>
      <c r="L760">
        <v>941.3</v>
      </c>
      <c r="M760">
        <v>100</v>
      </c>
      <c r="N760">
        <v>2102.5</v>
      </c>
    </row>
    <row r="761" spans="1:14" x14ac:dyDescent="0.2">
      <c r="A761" t="s">
        <v>14</v>
      </c>
      <c r="C761" t="s">
        <v>100</v>
      </c>
      <c r="D761" t="s">
        <v>25</v>
      </c>
      <c r="E761">
        <v>29.92</v>
      </c>
      <c r="F761">
        <v>13.88</v>
      </c>
      <c r="G761">
        <v>66.83</v>
      </c>
      <c r="H761">
        <v>3.41</v>
      </c>
      <c r="I761">
        <v>12.86</v>
      </c>
      <c r="J761">
        <v>-0.05</v>
      </c>
      <c r="K761">
        <v>7.62</v>
      </c>
      <c r="L761">
        <v>141.94</v>
      </c>
      <c r="M761">
        <v>15.08</v>
      </c>
      <c r="N761">
        <v>317.04000000000002</v>
      </c>
    </row>
    <row r="762" spans="1:14" x14ac:dyDescent="0.2">
      <c r="A762" t="s">
        <v>14</v>
      </c>
      <c r="C762" t="s">
        <v>101</v>
      </c>
      <c r="D762" t="s">
        <v>16</v>
      </c>
      <c r="E762">
        <v>9.65</v>
      </c>
      <c r="F762">
        <v>4.63</v>
      </c>
      <c r="G762">
        <v>21.55</v>
      </c>
      <c r="H762">
        <v>0.38</v>
      </c>
      <c r="I762">
        <v>4.0999999999999996</v>
      </c>
      <c r="J762">
        <v>-0.22</v>
      </c>
      <c r="K762">
        <v>0.85</v>
      </c>
      <c r="L762">
        <v>52.08</v>
      </c>
      <c r="M762">
        <v>4.53</v>
      </c>
      <c r="N762">
        <v>116.33</v>
      </c>
    </row>
    <row r="763" spans="1:14" x14ac:dyDescent="0.2">
      <c r="A763" t="s">
        <v>14</v>
      </c>
      <c r="C763" t="s">
        <v>101</v>
      </c>
      <c r="D763" t="s">
        <v>17</v>
      </c>
      <c r="E763">
        <v>23.48</v>
      </c>
      <c r="F763">
        <v>11.26</v>
      </c>
      <c r="G763">
        <v>52.45</v>
      </c>
      <c r="H763">
        <v>3.68</v>
      </c>
      <c r="I763">
        <v>18.59</v>
      </c>
      <c r="J763">
        <v>0.9</v>
      </c>
      <c r="K763">
        <v>8.2200000000000006</v>
      </c>
      <c r="L763">
        <v>155.01</v>
      </c>
      <c r="M763">
        <v>13.48</v>
      </c>
      <c r="N763">
        <v>346.23</v>
      </c>
    </row>
    <row r="764" spans="1:14" x14ac:dyDescent="0.2">
      <c r="A764" t="s">
        <v>14</v>
      </c>
      <c r="C764" t="s">
        <v>101</v>
      </c>
      <c r="D764" t="s">
        <v>18</v>
      </c>
      <c r="E764">
        <v>31.73</v>
      </c>
      <c r="F764">
        <v>15.22</v>
      </c>
      <c r="G764">
        <v>70.87</v>
      </c>
      <c r="H764">
        <v>-1.25</v>
      </c>
      <c r="I764">
        <v>-3.79</v>
      </c>
      <c r="J764">
        <v>-2.0299999999999998</v>
      </c>
      <c r="K764">
        <v>-2.79</v>
      </c>
      <c r="L764">
        <v>215.98</v>
      </c>
      <c r="M764">
        <v>18.78</v>
      </c>
      <c r="N764">
        <v>482.41</v>
      </c>
    </row>
    <row r="765" spans="1:14" x14ac:dyDescent="0.2">
      <c r="A765" t="s">
        <v>14</v>
      </c>
      <c r="C765" t="s">
        <v>101</v>
      </c>
      <c r="D765" t="s">
        <v>19</v>
      </c>
      <c r="E765">
        <v>32.83</v>
      </c>
      <c r="F765">
        <v>15.75</v>
      </c>
      <c r="G765">
        <v>73.33</v>
      </c>
      <c r="H765">
        <v>1.59</v>
      </c>
      <c r="I765">
        <v>5.09</v>
      </c>
      <c r="J765">
        <v>-0.59</v>
      </c>
      <c r="K765">
        <v>3.55</v>
      </c>
      <c r="L765">
        <v>158.71</v>
      </c>
      <c r="M765">
        <v>13.8</v>
      </c>
      <c r="N765">
        <v>354.5</v>
      </c>
    </row>
    <row r="766" spans="1:14" x14ac:dyDescent="0.2">
      <c r="A766" t="s">
        <v>14</v>
      </c>
      <c r="C766" t="s">
        <v>101</v>
      </c>
      <c r="D766" t="s">
        <v>20</v>
      </c>
      <c r="E766">
        <v>52.94</v>
      </c>
      <c r="F766">
        <v>25.39</v>
      </c>
      <c r="G766">
        <v>118.25</v>
      </c>
      <c r="H766">
        <v>5.07</v>
      </c>
      <c r="I766">
        <v>10.59</v>
      </c>
      <c r="J766">
        <v>0.35</v>
      </c>
      <c r="K766">
        <v>11.32</v>
      </c>
      <c r="L766">
        <v>295.73</v>
      </c>
      <c r="M766">
        <v>25.72</v>
      </c>
      <c r="N766">
        <v>660.55</v>
      </c>
    </row>
    <row r="767" spans="1:14" x14ac:dyDescent="0.2">
      <c r="A767" t="s">
        <v>14</v>
      </c>
      <c r="C767" t="s">
        <v>101</v>
      </c>
      <c r="D767" t="s">
        <v>21</v>
      </c>
      <c r="E767">
        <v>6.29</v>
      </c>
      <c r="F767">
        <v>3.02</v>
      </c>
      <c r="G767">
        <v>14.05</v>
      </c>
      <c r="H767">
        <v>0.39</v>
      </c>
      <c r="I767">
        <v>6.61</v>
      </c>
      <c r="J767">
        <v>-7.0000000000000007E-2</v>
      </c>
      <c r="K767">
        <v>0.87</v>
      </c>
      <c r="L767">
        <v>33.21</v>
      </c>
      <c r="M767">
        <v>2.89</v>
      </c>
      <c r="N767">
        <v>74.180000000000007</v>
      </c>
    </row>
    <row r="768" spans="1:14" x14ac:dyDescent="0.2">
      <c r="A768" t="s">
        <v>14</v>
      </c>
      <c r="C768" t="s">
        <v>101</v>
      </c>
      <c r="D768" t="s">
        <v>22</v>
      </c>
      <c r="E768">
        <v>1.1200000000000001</v>
      </c>
      <c r="F768">
        <v>0.54</v>
      </c>
      <c r="G768">
        <v>2.5</v>
      </c>
      <c r="H768">
        <v>-0.01</v>
      </c>
      <c r="I768">
        <v>-0.88</v>
      </c>
      <c r="J768">
        <v>-0.05</v>
      </c>
      <c r="K768">
        <v>-0.02</v>
      </c>
      <c r="L768">
        <v>5.6</v>
      </c>
      <c r="M768">
        <v>0.49</v>
      </c>
      <c r="N768">
        <v>12.51</v>
      </c>
    </row>
    <row r="769" spans="1:14" x14ac:dyDescent="0.2">
      <c r="A769" t="s">
        <v>14</v>
      </c>
      <c r="C769" t="s">
        <v>101</v>
      </c>
      <c r="D769" t="s">
        <v>23</v>
      </c>
      <c r="E769">
        <v>19.02</v>
      </c>
      <c r="F769">
        <v>9.1199999999999992</v>
      </c>
      <c r="G769">
        <v>42.48</v>
      </c>
      <c r="H769">
        <v>1.53</v>
      </c>
      <c r="I769">
        <v>8.75</v>
      </c>
      <c r="J769">
        <v>-0.03</v>
      </c>
      <c r="K769">
        <v>3.42</v>
      </c>
      <c r="L769">
        <v>60.1</v>
      </c>
      <c r="M769">
        <v>5.23</v>
      </c>
      <c r="N769">
        <v>134.24</v>
      </c>
    </row>
    <row r="770" spans="1:14" x14ac:dyDescent="0.2">
      <c r="A770" t="s">
        <v>14</v>
      </c>
      <c r="C770" t="s">
        <v>101</v>
      </c>
      <c r="D770" t="s">
        <v>24</v>
      </c>
      <c r="E770">
        <v>208.51</v>
      </c>
      <c r="F770">
        <v>100</v>
      </c>
      <c r="G770">
        <v>465.73</v>
      </c>
      <c r="H770">
        <v>17.3</v>
      </c>
      <c r="I770">
        <v>9.0500000000000007</v>
      </c>
      <c r="J770">
        <v>0</v>
      </c>
      <c r="K770">
        <v>38.64</v>
      </c>
      <c r="L770">
        <v>1149.81</v>
      </c>
      <c r="M770">
        <v>100</v>
      </c>
      <c r="N770">
        <v>2568.23</v>
      </c>
    </row>
    <row r="771" spans="1:14" x14ac:dyDescent="0.2">
      <c r="A771" t="s">
        <v>14</v>
      </c>
      <c r="C771" t="s">
        <v>101</v>
      </c>
      <c r="D771" t="s">
        <v>25</v>
      </c>
      <c r="E771">
        <v>31.45</v>
      </c>
      <c r="F771">
        <v>15.08</v>
      </c>
      <c r="G771">
        <v>70.25</v>
      </c>
      <c r="H771">
        <v>5.92</v>
      </c>
      <c r="I771">
        <v>23.19</v>
      </c>
      <c r="J771">
        <v>1.73</v>
      </c>
      <c r="K771">
        <v>13.22</v>
      </c>
      <c r="L771">
        <v>173.39</v>
      </c>
      <c r="M771">
        <v>15.08</v>
      </c>
      <c r="N771">
        <v>387.29</v>
      </c>
    </row>
    <row r="772" spans="1:14" x14ac:dyDescent="0.2">
      <c r="A772" t="s">
        <v>14</v>
      </c>
      <c r="C772" t="s">
        <v>102</v>
      </c>
      <c r="D772" t="s">
        <v>16</v>
      </c>
      <c r="E772">
        <v>8.43</v>
      </c>
      <c r="F772">
        <v>4.12</v>
      </c>
      <c r="G772">
        <v>18.829999999999998</v>
      </c>
      <c r="H772">
        <v>0.05</v>
      </c>
      <c r="I772">
        <v>0.6</v>
      </c>
      <c r="J772">
        <v>-0.3</v>
      </c>
      <c r="K772">
        <v>0.11</v>
      </c>
      <c r="L772">
        <v>60.51</v>
      </c>
      <c r="M772">
        <v>4.47</v>
      </c>
      <c r="N772">
        <v>135.16</v>
      </c>
    </row>
    <row r="773" spans="1:14" x14ac:dyDescent="0.2">
      <c r="A773" t="s">
        <v>14</v>
      </c>
      <c r="C773" t="s">
        <v>102</v>
      </c>
      <c r="D773" t="s">
        <v>17</v>
      </c>
      <c r="E773">
        <v>27.04</v>
      </c>
      <c r="F773">
        <v>13.23</v>
      </c>
      <c r="G773">
        <v>60.4</v>
      </c>
      <c r="H773">
        <v>5.03</v>
      </c>
      <c r="I773">
        <v>22.85</v>
      </c>
      <c r="J773">
        <v>1.62</v>
      </c>
      <c r="K773">
        <v>11.24</v>
      </c>
      <c r="L773">
        <v>182.05</v>
      </c>
      <c r="M773">
        <v>13.44</v>
      </c>
      <c r="N773">
        <v>406.63</v>
      </c>
    </row>
    <row r="774" spans="1:14" x14ac:dyDescent="0.2">
      <c r="A774" t="s">
        <v>14</v>
      </c>
      <c r="C774" t="s">
        <v>102</v>
      </c>
      <c r="D774" t="s">
        <v>18</v>
      </c>
      <c r="E774">
        <v>38.68</v>
      </c>
      <c r="F774">
        <v>18.920000000000002</v>
      </c>
      <c r="G774">
        <v>86.4</v>
      </c>
      <c r="H774">
        <v>-1.54</v>
      </c>
      <c r="I774">
        <v>-3.83</v>
      </c>
      <c r="J774">
        <v>-2.2999999999999998</v>
      </c>
      <c r="K774">
        <v>-3.44</v>
      </c>
      <c r="L774">
        <v>254.66</v>
      </c>
      <c r="M774">
        <v>18.8</v>
      </c>
      <c r="N774">
        <v>568.80999999999995</v>
      </c>
    </row>
    <row r="775" spans="1:14" x14ac:dyDescent="0.2">
      <c r="A775" t="s">
        <v>14</v>
      </c>
      <c r="C775" t="s">
        <v>102</v>
      </c>
      <c r="D775" t="s">
        <v>19</v>
      </c>
      <c r="E775">
        <v>31.78</v>
      </c>
      <c r="F775">
        <v>15.55</v>
      </c>
      <c r="G775">
        <v>70.98</v>
      </c>
      <c r="H775">
        <v>1.2</v>
      </c>
      <c r="I775">
        <v>3.92</v>
      </c>
      <c r="J775">
        <v>-0.57999999999999996</v>
      </c>
      <c r="K775">
        <v>2.68</v>
      </c>
      <c r="L775">
        <v>190.49</v>
      </c>
      <c r="M775">
        <v>14.07</v>
      </c>
      <c r="N775">
        <v>425.48</v>
      </c>
    </row>
    <row r="776" spans="1:14" x14ac:dyDescent="0.2">
      <c r="A776" t="s">
        <v>14</v>
      </c>
      <c r="C776" t="s">
        <v>102</v>
      </c>
      <c r="D776" t="s">
        <v>20</v>
      </c>
      <c r="E776">
        <v>52.65</v>
      </c>
      <c r="F776">
        <v>25.75</v>
      </c>
      <c r="G776">
        <v>117.6</v>
      </c>
      <c r="H776">
        <v>8.69</v>
      </c>
      <c r="I776">
        <v>19.77</v>
      </c>
      <c r="J776">
        <v>2.56</v>
      </c>
      <c r="K776">
        <v>19.41</v>
      </c>
      <c r="L776">
        <v>348.38</v>
      </c>
      <c r="M776">
        <v>25.73</v>
      </c>
      <c r="N776">
        <v>778.14</v>
      </c>
    </row>
    <row r="777" spans="1:14" x14ac:dyDescent="0.2">
      <c r="A777" t="s">
        <v>14</v>
      </c>
      <c r="C777" t="s">
        <v>102</v>
      </c>
      <c r="D777" t="s">
        <v>21</v>
      </c>
      <c r="E777">
        <v>6.05</v>
      </c>
      <c r="F777">
        <v>2.96</v>
      </c>
      <c r="G777">
        <v>13.51</v>
      </c>
      <c r="H777">
        <v>0.4</v>
      </c>
      <c r="I777">
        <v>7.08</v>
      </c>
      <c r="J777">
        <v>-0.02</v>
      </c>
      <c r="K777">
        <v>0.89</v>
      </c>
      <c r="L777">
        <v>39.26</v>
      </c>
      <c r="M777">
        <v>2.9</v>
      </c>
      <c r="N777">
        <v>87.69</v>
      </c>
    </row>
    <row r="778" spans="1:14" x14ac:dyDescent="0.2">
      <c r="A778" t="s">
        <v>14</v>
      </c>
      <c r="C778" t="s">
        <v>102</v>
      </c>
      <c r="D778" t="s">
        <v>22</v>
      </c>
      <c r="E778">
        <v>1.0900000000000001</v>
      </c>
      <c r="F778">
        <v>0.53</v>
      </c>
      <c r="G778">
        <v>2.4300000000000002</v>
      </c>
      <c r="H778">
        <v>0.06</v>
      </c>
      <c r="I778">
        <v>5.83</v>
      </c>
      <c r="J778">
        <v>-0.01</v>
      </c>
      <c r="K778">
        <v>0.13</v>
      </c>
      <c r="L778">
        <v>6.69</v>
      </c>
      <c r="M778">
        <v>0.49</v>
      </c>
      <c r="N778">
        <v>14.94</v>
      </c>
    </row>
    <row r="779" spans="1:14" x14ac:dyDescent="0.2">
      <c r="A779" t="s">
        <v>14</v>
      </c>
      <c r="C779" t="s">
        <v>102</v>
      </c>
      <c r="D779" t="s">
        <v>23</v>
      </c>
      <c r="E779">
        <v>21.28</v>
      </c>
      <c r="F779">
        <v>10.41</v>
      </c>
      <c r="G779">
        <v>47.53</v>
      </c>
      <c r="H779">
        <v>4.47</v>
      </c>
      <c r="I779">
        <v>26.59</v>
      </c>
      <c r="J779">
        <v>1.54</v>
      </c>
      <c r="K779">
        <v>9.98</v>
      </c>
      <c r="L779">
        <v>81.38</v>
      </c>
      <c r="M779">
        <v>6.01</v>
      </c>
      <c r="N779">
        <v>181.77</v>
      </c>
    </row>
    <row r="780" spans="1:14" x14ac:dyDescent="0.2">
      <c r="A780" t="s">
        <v>14</v>
      </c>
      <c r="C780" t="s">
        <v>102</v>
      </c>
      <c r="D780" t="s">
        <v>24</v>
      </c>
      <c r="E780">
        <v>204.43</v>
      </c>
      <c r="F780">
        <v>100</v>
      </c>
      <c r="G780">
        <v>456.62</v>
      </c>
      <c r="H780">
        <v>14.9</v>
      </c>
      <c r="I780">
        <v>7.86</v>
      </c>
      <c r="J780">
        <v>0</v>
      </c>
      <c r="K780">
        <v>33.28</v>
      </c>
      <c r="L780">
        <v>1354.24</v>
      </c>
      <c r="M780">
        <v>100</v>
      </c>
      <c r="N780">
        <v>3024.84</v>
      </c>
    </row>
    <row r="781" spans="1:14" x14ac:dyDescent="0.2">
      <c r="A781" t="s">
        <v>14</v>
      </c>
      <c r="C781" t="s">
        <v>102</v>
      </c>
      <c r="D781" t="s">
        <v>25</v>
      </c>
      <c r="E781">
        <v>17.43</v>
      </c>
      <c r="F781">
        <v>8.5299999999999994</v>
      </c>
      <c r="G781">
        <v>38.93</v>
      </c>
      <c r="H781">
        <v>-3.46</v>
      </c>
      <c r="I781">
        <v>-16.559999999999999</v>
      </c>
      <c r="J781">
        <v>-2.4900000000000002</v>
      </c>
      <c r="K781">
        <v>-7.73</v>
      </c>
      <c r="L781">
        <v>190.82</v>
      </c>
      <c r="M781">
        <v>14.09</v>
      </c>
      <c r="N781">
        <v>426.22</v>
      </c>
    </row>
    <row r="782" spans="1:14" x14ac:dyDescent="0.2">
      <c r="A782" t="s">
        <v>14</v>
      </c>
      <c r="C782" t="s">
        <v>103</v>
      </c>
      <c r="D782" t="s">
        <v>16</v>
      </c>
      <c r="E782">
        <v>8.7799999999999994</v>
      </c>
      <c r="F782">
        <v>4.07</v>
      </c>
      <c r="G782">
        <v>19.61</v>
      </c>
      <c r="H782">
        <v>0.4</v>
      </c>
      <c r="I782">
        <v>4.7699999999999996</v>
      </c>
      <c r="J782">
        <v>-0.03</v>
      </c>
      <c r="K782">
        <v>0.89</v>
      </c>
      <c r="L782">
        <v>69.290000000000006</v>
      </c>
      <c r="M782">
        <v>4.41</v>
      </c>
      <c r="N782">
        <v>154.77000000000001</v>
      </c>
    </row>
    <row r="783" spans="1:14" x14ac:dyDescent="0.2">
      <c r="A783" t="s">
        <v>14</v>
      </c>
      <c r="C783" t="s">
        <v>103</v>
      </c>
      <c r="D783" t="s">
        <v>17</v>
      </c>
      <c r="E783">
        <v>30.19</v>
      </c>
      <c r="F783">
        <v>14.01</v>
      </c>
      <c r="G783">
        <v>67.430000000000007</v>
      </c>
      <c r="H783">
        <v>6.32</v>
      </c>
      <c r="I783">
        <v>26.48</v>
      </c>
      <c r="J783">
        <v>2.3199999999999998</v>
      </c>
      <c r="K783">
        <v>14.12</v>
      </c>
      <c r="L783">
        <v>212.24</v>
      </c>
      <c r="M783">
        <v>13.52</v>
      </c>
      <c r="N783">
        <v>474.06</v>
      </c>
    </row>
    <row r="784" spans="1:14" x14ac:dyDescent="0.2">
      <c r="A784" t="s">
        <v>14</v>
      </c>
      <c r="C784" t="s">
        <v>103</v>
      </c>
      <c r="D784" t="s">
        <v>18</v>
      </c>
      <c r="E784">
        <v>39.51</v>
      </c>
      <c r="F784">
        <v>18.329999999999998</v>
      </c>
      <c r="G784">
        <v>88.25</v>
      </c>
      <c r="H784">
        <v>-9.4700000000000006</v>
      </c>
      <c r="I784">
        <v>-19.329999999999998</v>
      </c>
      <c r="J784">
        <v>-5.65</v>
      </c>
      <c r="K784">
        <v>-21.15</v>
      </c>
      <c r="L784">
        <v>294.17</v>
      </c>
      <c r="M784">
        <v>18.739999999999998</v>
      </c>
      <c r="N784">
        <v>657.06</v>
      </c>
    </row>
    <row r="785" spans="1:14" x14ac:dyDescent="0.2">
      <c r="A785" t="s">
        <v>14</v>
      </c>
      <c r="C785" t="s">
        <v>103</v>
      </c>
      <c r="D785" t="s">
        <v>19</v>
      </c>
      <c r="E785">
        <v>29.75</v>
      </c>
      <c r="F785">
        <v>13.8</v>
      </c>
      <c r="G785">
        <v>66.45</v>
      </c>
      <c r="H785">
        <v>2.69</v>
      </c>
      <c r="I785">
        <v>9.94</v>
      </c>
      <c r="J785">
        <v>0.55000000000000004</v>
      </c>
      <c r="K785">
        <v>6.01</v>
      </c>
      <c r="L785">
        <v>220.24</v>
      </c>
      <c r="M785">
        <v>14.03</v>
      </c>
      <c r="N785">
        <v>491.93</v>
      </c>
    </row>
    <row r="786" spans="1:14" x14ac:dyDescent="0.2">
      <c r="A786" t="s">
        <v>14</v>
      </c>
      <c r="C786" t="s">
        <v>103</v>
      </c>
      <c r="D786" t="s">
        <v>20</v>
      </c>
      <c r="E786">
        <v>56.69</v>
      </c>
      <c r="F786">
        <v>26.3</v>
      </c>
      <c r="G786">
        <v>126.62</v>
      </c>
      <c r="H786">
        <v>9.42</v>
      </c>
      <c r="I786">
        <v>19.93</v>
      </c>
      <c r="J786">
        <v>3.15</v>
      </c>
      <c r="K786">
        <v>21.04</v>
      </c>
      <c r="L786">
        <v>405.07</v>
      </c>
      <c r="M786">
        <v>25.8</v>
      </c>
      <c r="N786">
        <v>904.77</v>
      </c>
    </row>
    <row r="787" spans="1:14" x14ac:dyDescent="0.2">
      <c r="A787" t="s">
        <v>14</v>
      </c>
      <c r="C787" t="s">
        <v>103</v>
      </c>
      <c r="D787" t="s">
        <v>21</v>
      </c>
      <c r="E787">
        <v>6.59</v>
      </c>
      <c r="F787">
        <v>3.06</v>
      </c>
      <c r="G787">
        <v>14.72</v>
      </c>
      <c r="H787">
        <v>0.51</v>
      </c>
      <c r="I787">
        <v>8.39</v>
      </c>
      <c r="J787">
        <v>0.08</v>
      </c>
      <c r="K787">
        <v>1.1399999999999999</v>
      </c>
      <c r="L787">
        <v>45.85</v>
      </c>
      <c r="M787">
        <v>2.92</v>
      </c>
      <c r="N787">
        <v>102.41</v>
      </c>
    </row>
    <row r="788" spans="1:14" x14ac:dyDescent="0.2">
      <c r="A788" t="s">
        <v>14</v>
      </c>
      <c r="C788" t="s">
        <v>103</v>
      </c>
      <c r="D788" t="s">
        <v>22</v>
      </c>
      <c r="E788">
        <v>1.1299999999999999</v>
      </c>
      <c r="F788">
        <v>0.52</v>
      </c>
      <c r="G788">
        <v>2.52</v>
      </c>
      <c r="H788">
        <v>0.03</v>
      </c>
      <c r="I788">
        <v>2.73</v>
      </c>
      <c r="J788">
        <v>-0.02</v>
      </c>
      <c r="K788">
        <v>7.0000000000000007E-2</v>
      </c>
      <c r="L788">
        <v>7.82</v>
      </c>
      <c r="M788">
        <v>0.5</v>
      </c>
      <c r="N788">
        <v>17.47</v>
      </c>
    </row>
    <row r="789" spans="1:14" x14ac:dyDescent="0.2">
      <c r="A789" t="s">
        <v>14</v>
      </c>
      <c r="C789" t="s">
        <v>103</v>
      </c>
      <c r="D789" t="s">
        <v>23</v>
      </c>
      <c r="E789">
        <v>20.55</v>
      </c>
      <c r="F789">
        <v>9.5399999999999991</v>
      </c>
      <c r="G789">
        <v>45.9</v>
      </c>
      <c r="H789">
        <v>2.2000000000000002</v>
      </c>
      <c r="I789">
        <v>11.99</v>
      </c>
      <c r="J789">
        <v>0.56000000000000005</v>
      </c>
      <c r="K789">
        <v>4.91</v>
      </c>
      <c r="L789">
        <v>101.93</v>
      </c>
      <c r="M789">
        <v>6.49</v>
      </c>
      <c r="N789">
        <v>227.67</v>
      </c>
    </row>
    <row r="790" spans="1:14" x14ac:dyDescent="0.2">
      <c r="A790" t="s">
        <v>14</v>
      </c>
      <c r="C790" t="s">
        <v>103</v>
      </c>
      <c r="D790" t="s">
        <v>24</v>
      </c>
      <c r="E790">
        <v>215.52</v>
      </c>
      <c r="F790">
        <v>100</v>
      </c>
      <c r="G790">
        <v>481.39</v>
      </c>
      <c r="H790">
        <v>11.29</v>
      </c>
      <c r="I790">
        <v>5.53</v>
      </c>
      <c r="J790">
        <v>0</v>
      </c>
      <c r="K790">
        <v>25.22</v>
      </c>
      <c r="L790">
        <v>1569.76</v>
      </c>
      <c r="M790">
        <v>100</v>
      </c>
      <c r="N790">
        <v>3506.23</v>
      </c>
    </row>
    <row r="791" spans="1:14" x14ac:dyDescent="0.2">
      <c r="A791" t="s">
        <v>14</v>
      </c>
      <c r="C791" t="s">
        <v>103</v>
      </c>
      <c r="D791" t="s">
        <v>25</v>
      </c>
      <c r="E791">
        <v>22.33</v>
      </c>
      <c r="F791">
        <v>10.36</v>
      </c>
      <c r="G791">
        <v>49.88</v>
      </c>
      <c r="H791">
        <v>-0.81</v>
      </c>
      <c r="I791">
        <v>-3.5</v>
      </c>
      <c r="J791">
        <v>-0.97</v>
      </c>
      <c r="K791">
        <v>-1.81</v>
      </c>
      <c r="L791">
        <v>213.15</v>
      </c>
      <c r="M791">
        <v>13.58</v>
      </c>
      <c r="N791">
        <v>476.09</v>
      </c>
    </row>
    <row r="792" spans="1:14" x14ac:dyDescent="0.2">
      <c r="A792" t="s">
        <v>14</v>
      </c>
      <c r="C792" t="s">
        <v>104</v>
      </c>
      <c r="D792" t="s">
        <v>16</v>
      </c>
      <c r="E792">
        <v>9.0500000000000007</v>
      </c>
      <c r="F792">
        <v>4.34</v>
      </c>
      <c r="G792">
        <v>20.21</v>
      </c>
      <c r="H792">
        <v>0.4</v>
      </c>
      <c r="I792">
        <v>4.62</v>
      </c>
      <c r="J792">
        <v>0.01</v>
      </c>
      <c r="K792">
        <v>0.89</v>
      </c>
      <c r="L792">
        <v>78.34</v>
      </c>
      <c r="M792">
        <v>4.41</v>
      </c>
      <c r="N792">
        <v>174.98</v>
      </c>
    </row>
    <row r="793" spans="1:14" x14ac:dyDescent="0.2">
      <c r="A793" t="s">
        <v>14</v>
      </c>
      <c r="C793" t="s">
        <v>104</v>
      </c>
      <c r="D793" t="s">
        <v>17</v>
      </c>
      <c r="E793">
        <v>30.14</v>
      </c>
      <c r="F793">
        <v>14.46</v>
      </c>
      <c r="G793">
        <v>67.319999999999993</v>
      </c>
      <c r="H793">
        <v>3.49</v>
      </c>
      <c r="I793">
        <v>13.1</v>
      </c>
      <c r="J793">
        <v>1.1299999999999999</v>
      </c>
      <c r="K793">
        <v>7.8</v>
      </c>
      <c r="L793">
        <v>242.38</v>
      </c>
      <c r="M793">
        <v>13.63</v>
      </c>
      <c r="N793">
        <v>541.38</v>
      </c>
    </row>
    <row r="794" spans="1:14" x14ac:dyDescent="0.2">
      <c r="A794" t="s">
        <v>14</v>
      </c>
      <c r="C794" t="s">
        <v>104</v>
      </c>
      <c r="D794" t="s">
        <v>18</v>
      </c>
      <c r="E794">
        <v>33.01</v>
      </c>
      <c r="F794">
        <v>15.83</v>
      </c>
      <c r="G794">
        <v>73.73</v>
      </c>
      <c r="H794">
        <v>-12.94</v>
      </c>
      <c r="I794">
        <v>-28.16</v>
      </c>
      <c r="J794">
        <v>-7.15</v>
      </c>
      <c r="K794">
        <v>-28.9</v>
      </c>
      <c r="L794">
        <v>327.18</v>
      </c>
      <c r="M794">
        <v>18.399999999999999</v>
      </c>
      <c r="N794">
        <v>730.79</v>
      </c>
    </row>
    <row r="795" spans="1:14" x14ac:dyDescent="0.2">
      <c r="A795" t="s">
        <v>14</v>
      </c>
      <c r="C795" t="s">
        <v>104</v>
      </c>
      <c r="D795" t="s">
        <v>19</v>
      </c>
      <c r="E795">
        <v>27.42</v>
      </c>
      <c r="F795">
        <v>13.15</v>
      </c>
      <c r="G795">
        <v>61.25</v>
      </c>
      <c r="H795">
        <v>1.95</v>
      </c>
      <c r="I795">
        <v>7.66</v>
      </c>
      <c r="J795">
        <v>0.41</v>
      </c>
      <c r="K795">
        <v>4.3600000000000003</v>
      </c>
      <c r="L795">
        <v>247.66</v>
      </c>
      <c r="M795">
        <v>13.93</v>
      </c>
      <c r="N795">
        <v>553.17999999999995</v>
      </c>
    </row>
    <row r="796" spans="1:14" x14ac:dyDescent="0.2">
      <c r="A796" t="s">
        <v>14</v>
      </c>
      <c r="C796" t="s">
        <v>104</v>
      </c>
      <c r="D796" t="s">
        <v>20</v>
      </c>
      <c r="E796">
        <v>57.38</v>
      </c>
      <c r="F796">
        <v>27.52</v>
      </c>
      <c r="G796">
        <v>128.16</v>
      </c>
      <c r="H796">
        <v>9.34</v>
      </c>
      <c r="I796">
        <v>19.440000000000001</v>
      </c>
      <c r="J796">
        <v>3.5</v>
      </c>
      <c r="K796">
        <v>20.86</v>
      </c>
      <c r="L796">
        <v>462.45</v>
      </c>
      <c r="M796">
        <v>26.01</v>
      </c>
      <c r="N796">
        <v>1032.93</v>
      </c>
    </row>
    <row r="797" spans="1:14" x14ac:dyDescent="0.2">
      <c r="A797" t="s">
        <v>14</v>
      </c>
      <c r="C797" t="s">
        <v>104</v>
      </c>
      <c r="D797" t="s">
        <v>21</v>
      </c>
      <c r="E797">
        <v>6.65</v>
      </c>
      <c r="F797">
        <v>3.19</v>
      </c>
      <c r="G797">
        <v>14.85</v>
      </c>
      <c r="H797">
        <v>0.14000000000000001</v>
      </c>
      <c r="I797">
        <v>2.15</v>
      </c>
      <c r="J797">
        <v>-7.0000000000000007E-2</v>
      </c>
      <c r="K797">
        <v>0.31</v>
      </c>
      <c r="L797">
        <v>52.5</v>
      </c>
      <c r="M797">
        <v>2.95</v>
      </c>
      <c r="N797">
        <v>117.26</v>
      </c>
    </row>
    <row r="798" spans="1:14" x14ac:dyDescent="0.2">
      <c r="A798" t="s">
        <v>14</v>
      </c>
      <c r="C798" t="s">
        <v>104</v>
      </c>
      <c r="D798" t="s">
        <v>22</v>
      </c>
      <c r="E798">
        <v>1.1000000000000001</v>
      </c>
      <c r="F798">
        <v>0.53</v>
      </c>
      <c r="G798">
        <v>2.46</v>
      </c>
      <c r="H798">
        <v>0.01</v>
      </c>
      <c r="I798">
        <v>0.92</v>
      </c>
      <c r="J798">
        <v>-0.02</v>
      </c>
      <c r="K798">
        <v>0.02</v>
      </c>
      <c r="L798">
        <v>8.92</v>
      </c>
      <c r="M798">
        <v>0.5</v>
      </c>
      <c r="N798">
        <v>19.920000000000002</v>
      </c>
    </row>
    <row r="799" spans="1:14" x14ac:dyDescent="0.2">
      <c r="A799" t="s">
        <v>14</v>
      </c>
      <c r="C799" t="s">
        <v>104</v>
      </c>
      <c r="D799" t="s">
        <v>23</v>
      </c>
      <c r="E799">
        <v>18.350000000000001</v>
      </c>
      <c r="F799">
        <v>8.8000000000000007</v>
      </c>
      <c r="G799">
        <v>40.99</v>
      </c>
      <c r="H799">
        <v>1.76</v>
      </c>
      <c r="I799">
        <v>10.61</v>
      </c>
      <c r="J799">
        <v>0.5</v>
      </c>
      <c r="K799">
        <v>3.93</v>
      </c>
      <c r="L799">
        <v>120.28</v>
      </c>
      <c r="M799">
        <v>6.76</v>
      </c>
      <c r="N799">
        <v>268.66000000000003</v>
      </c>
    </row>
    <row r="800" spans="1:14" x14ac:dyDescent="0.2">
      <c r="A800" t="s">
        <v>14</v>
      </c>
      <c r="C800" t="s">
        <v>104</v>
      </c>
      <c r="D800" t="s">
        <v>24</v>
      </c>
      <c r="E800">
        <v>208.48</v>
      </c>
      <c r="F800">
        <v>100</v>
      </c>
      <c r="G800">
        <v>465.66</v>
      </c>
      <c r="H800">
        <v>8.52</v>
      </c>
      <c r="I800">
        <v>4.26</v>
      </c>
      <c r="J800">
        <v>0</v>
      </c>
      <c r="K800">
        <v>19.03</v>
      </c>
      <c r="L800">
        <v>1778.24</v>
      </c>
      <c r="M800">
        <v>100</v>
      </c>
      <c r="N800">
        <v>3971.89</v>
      </c>
    </row>
    <row r="801" spans="1:14" x14ac:dyDescent="0.2">
      <c r="A801" t="s">
        <v>14</v>
      </c>
      <c r="C801" t="s">
        <v>104</v>
      </c>
      <c r="D801" t="s">
        <v>25</v>
      </c>
      <c r="E801">
        <v>25.38</v>
      </c>
      <c r="F801">
        <v>12.17</v>
      </c>
      <c r="G801">
        <v>56.69</v>
      </c>
      <c r="H801">
        <v>4.37</v>
      </c>
      <c r="I801">
        <v>20.8</v>
      </c>
      <c r="J801">
        <v>1.66</v>
      </c>
      <c r="K801">
        <v>9.76</v>
      </c>
      <c r="L801">
        <v>238.53</v>
      </c>
      <c r="M801">
        <v>13.41</v>
      </c>
      <c r="N801">
        <v>532.78</v>
      </c>
    </row>
    <row r="802" spans="1:14" x14ac:dyDescent="0.2">
      <c r="A802" t="s">
        <v>14</v>
      </c>
      <c r="C802" t="s">
        <v>105</v>
      </c>
      <c r="D802" t="s">
        <v>16</v>
      </c>
      <c r="E802">
        <v>9.23</v>
      </c>
      <c r="F802">
        <v>4.4400000000000004</v>
      </c>
      <c r="G802">
        <v>20.62</v>
      </c>
      <c r="H802">
        <v>0.51</v>
      </c>
      <c r="I802">
        <v>5.85</v>
      </c>
      <c r="J802">
        <v>0.08</v>
      </c>
      <c r="K802">
        <v>1.1399999999999999</v>
      </c>
      <c r="L802">
        <v>87.57</v>
      </c>
      <c r="M802">
        <v>4.41</v>
      </c>
      <c r="N802">
        <v>195.6</v>
      </c>
    </row>
    <row r="803" spans="1:14" x14ac:dyDescent="0.2">
      <c r="A803" t="s">
        <v>14</v>
      </c>
      <c r="C803" t="s">
        <v>105</v>
      </c>
      <c r="D803" t="s">
        <v>17</v>
      </c>
      <c r="E803">
        <v>36.619999999999997</v>
      </c>
      <c r="F803">
        <v>17.63</v>
      </c>
      <c r="G803">
        <v>81.790000000000006</v>
      </c>
      <c r="H803">
        <v>6.27</v>
      </c>
      <c r="I803">
        <v>20.66</v>
      </c>
      <c r="J803">
        <v>2.4700000000000002</v>
      </c>
      <c r="K803">
        <v>14</v>
      </c>
      <c r="L803">
        <v>279</v>
      </c>
      <c r="M803">
        <v>14.05</v>
      </c>
      <c r="N803">
        <v>623.17999999999995</v>
      </c>
    </row>
    <row r="804" spans="1:14" x14ac:dyDescent="0.2">
      <c r="A804" t="s">
        <v>14</v>
      </c>
      <c r="C804" t="s">
        <v>105</v>
      </c>
      <c r="D804" t="s">
        <v>18</v>
      </c>
      <c r="E804">
        <v>40.08</v>
      </c>
      <c r="F804">
        <v>19.3</v>
      </c>
      <c r="G804">
        <v>89.52</v>
      </c>
      <c r="H804">
        <v>-5.19</v>
      </c>
      <c r="I804">
        <v>-11.46</v>
      </c>
      <c r="J804">
        <v>-3.32</v>
      </c>
      <c r="K804">
        <v>-11.59</v>
      </c>
      <c r="L804">
        <v>367.26</v>
      </c>
      <c r="M804">
        <v>18.489999999999998</v>
      </c>
      <c r="N804">
        <v>820.32</v>
      </c>
    </row>
    <row r="805" spans="1:14" x14ac:dyDescent="0.2">
      <c r="A805" t="s">
        <v>14</v>
      </c>
      <c r="C805" t="s">
        <v>105</v>
      </c>
      <c r="D805" t="s">
        <v>19</v>
      </c>
      <c r="E805">
        <v>21.3</v>
      </c>
      <c r="F805">
        <v>10.25</v>
      </c>
      <c r="G805">
        <v>47.58</v>
      </c>
      <c r="H805">
        <v>-1.59</v>
      </c>
      <c r="I805">
        <v>-6.95</v>
      </c>
      <c r="J805">
        <v>-1.19</v>
      </c>
      <c r="K805">
        <v>-3.55</v>
      </c>
      <c r="L805">
        <v>268.95999999999998</v>
      </c>
      <c r="M805">
        <v>13.54</v>
      </c>
      <c r="N805">
        <v>600.75</v>
      </c>
    </row>
    <row r="806" spans="1:14" x14ac:dyDescent="0.2">
      <c r="A806" t="s">
        <v>14</v>
      </c>
      <c r="C806" t="s">
        <v>105</v>
      </c>
      <c r="D806" t="s">
        <v>20</v>
      </c>
      <c r="E806">
        <v>56.54</v>
      </c>
      <c r="F806">
        <v>27.22</v>
      </c>
      <c r="G806">
        <v>126.29</v>
      </c>
      <c r="H806">
        <v>9.1199999999999992</v>
      </c>
      <c r="I806">
        <v>19.23</v>
      </c>
      <c r="J806">
        <v>3.53</v>
      </c>
      <c r="K806">
        <v>20.37</v>
      </c>
      <c r="L806">
        <v>518.99</v>
      </c>
      <c r="M806">
        <v>26.13</v>
      </c>
      <c r="N806">
        <v>1159.22</v>
      </c>
    </row>
    <row r="807" spans="1:14" x14ac:dyDescent="0.2">
      <c r="A807" t="s">
        <v>14</v>
      </c>
      <c r="C807" t="s">
        <v>105</v>
      </c>
      <c r="D807" t="s">
        <v>21</v>
      </c>
      <c r="E807">
        <v>6.41</v>
      </c>
      <c r="F807">
        <v>3.09</v>
      </c>
      <c r="G807">
        <v>14.32</v>
      </c>
      <c r="H807">
        <v>-0.28000000000000003</v>
      </c>
      <c r="I807">
        <v>-4.1900000000000004</v>
      </c>
      <c r="J807">
        <v>-0.25</v>
      </c>
      <c r="K807">
        <v>-0.63</v>
      </c>
      <c r="L807">
        <v>58.91</v>
      </c>
      <c r="M807">
        <v>2.97</v>
      </c>
      <c r="N807">
        <v>131.58000000000001</v>
      </c>
    </row>
    <row r="808" spans="1:14" x14ac:dyDescent="0.2">
      <c r="A808" t="s">
        <v>14</v>
      </c>
      <c r="C808" t="s">
        <v>105</v>
      </c>
      <c r="D808" t="s">
        <v>22</v>
      </c>
      <c r="E808">
        <v>1.0900000000000001</v>
      </c>
      <c r="F808">
        <v>0.52</v>
      </c>
      <c r="G808">
        <v>2.4300000000000002</v>
      </c>
      <c r="H808">
        <v>0.02</v>
      </c>
      <c r="I808">
        <v>1.87</v>
      </c>
      <c r="J808">
        <v>-0.01</v>
      </c>
      <c r="K808">
        <v>0.04</v>
      </c>
      <c r="L808">
        <v>10.01</v>
      </c>
      <c r="M808">
        <v>0.5</v>
      </c>
      <c r="N808">
        <v>22.36</v>
      </c>
    </row>
    <row r="809" spans="1:14" x14ac:dyDescent="0.2">
      <c r="A809" t="s">
        <v>14</v>
      </c>
      <c r="C809" t="s">
        <v>105</v>
      </c>
      <c r="D809" t="s">
        <v>23</v>
      </c>
      <c r="E809">
        <v>15.47</v>
      </c>
      <c r="F809">
        <v>7.45</v>
      </c>
      <c r="G809">
        <v>34.549999999999997</v>
      </c>
      <c r="H809">
        <v>1.94</v>
      </c>
      <c r="I809">
        <v>14.34</v>
      </c>
      <c r="J809">
        <v>0.69</v>
      </c>
      <c r="K809">
        <v>4.33</v>
      </c>
      <c r="L809">
        <v>135.75</v>
      </c>
      <c r="M809">
        <v>6.84</v>
      </c>
      <c r="N809">
        <v>303.20999999999998</v>
      </c>
    </row>
    <row r="810" spans="1:14" x14ac:dyDescent="0.2">
      <c r="A810" t="s">
        <v>14</v>
      </c>
      <c r="C810" t="s">
        <v>105</v>
      </c>
      <c r="D810" t="s">
        <v>24</v>
      </c>
      <c r="E810">
        <v>207.72</v>
      </c>
      <c r="F810">
        <v>100</v>
      </c>
      <c r="G810">
        <v>463.97</v>
      </c>
      <c r="H810">
        <v>7.56</v>
      </c>
      <c r="I810">
        <v>3.78</v>
      </c>
      <c r="J810">
        <v>0</v>
      </c>
      <c r="K810">
        <v>16.89</v>
      </c>
      <c r="L810">
        <v>1985.96</v>
      </c>
      <c r="M810">
        <v>100</v>
      </c>
      <c r="N810">
        <v>4435.8599999999997</v>
      </c>
    </row>
    <row r="811" spans="1:14" x14ac:dyDescent="0.2">
      <c r="A811" t="s">
        <v>14</v>
      </c>
      <c r="C811" t="s">
        <v>105</v>
      </c>
      <c r="D811" t="s">
        <v>25</v>
      </c>
      <c r="E811">
        <v>20.98</v>
      </c>
      <c r="F811">
        <v>10.1</v>
      </c>
      <c r="G811">
        <v>46.86</v>
      </c>
      <c r="H811">
        <v>-3.24</v>
      </c>
      <c r="I811">
        <v>-13.38</v>
      </c>
      <c r="J811">
        <v>-2</v>
      </c>
      <c r="K811">
        <v>-7.24</v>
      </c>
      <c r="L811">
        <v>259.51</v>
      </c>
      <c r="M811">
        <v>13.07</v>
      </c>
      <c r="N811">
        <v>579.64</v>
      </c>
    </row>
    <row r="812" spans="1:14" x14ac:dyDescent="0.2">
      <c r="A812" t="s">
        <v>14</v>
      </c>
      <c r="C812" t="s">
        <v>106</v>
      </c>
      <c r="D812" t="s">
        <v>16</v>
      </c>
      <c r="E812">
        <v>10.02</v>
      </c>
      <c r="F812">
        <v>4.5</v>
      </c>
      <c r="G812">
        <v>22.38</v>
      </c>
      <c r="H812">
        <v>0.62</v>
      </c>
      <c r="I812">
        <v>6.6</v>
      </c>
      <c r="J812">
        <v>0.19</v>
      </c>
      <c r="K812">
        <v>1.38</v>
      </c>
      <c r="L812">
        <v>97.59</v>
      </c>
      <c r="M812">
        <v>4.42</v>
      </c>
      <c r="N812">
        <v>217.98</v>
      </c>
    </row>
    <row r="813" spans="1:14" x14ac:dyDescent="0.2">
      <c r="A813" t="s">
        <v>14</v>
      </c>
      <c r="C813" t="s">
        <v>106</v>
      </c>
      <c r="D813" t="s">
        <v>17</v>
      </c>
      <c r="E813">
        <v>36.630000000000003</v>
      </c>
      <c r="F813">
        <v>16.45</v>
      </c>
      <c r="G813">
        <v>81.819999999999993</v>
      </c>
      <c r="H813">
        <v>4.51</v>
      </c>
      <c r="I813">
        <v>14.04</v>
      </c>
      <c r="J813">
        <v>1.72</v>
      </c>
      <c r="K813">
        <v>10.07</v>
      </c>
      <c r="L813">
        <v>315.63</v>
      </c>
      <c r="M813">
        <v>14.29</v>
      </c>
      <c r="N813">
        <v>704.99</v>
      </c>
    </row>
    <row r="814" spans="1:14" x14ac:dyDescent="0.2">
      <c r="A814" t="s">
        <v>14</v>
      </c>
      <c r="C814" t="s">
        <v>106</v>
      </c>
      <c r="D814" t="s">
        <v>18</v>
      </c>
      <c r="E814">
        <v>39.07</v>
      </c>
      <c r="F814">
        <v>17.55</v>
      </c>
      <c r="G814">
        <v>87.27</v>
      </c>
      <c r="H814">
        <v>-0.53</v>
      </c>
      <c r="I814">
        <v>-1.34</v>
      </c>
      <c r="J814">
        <v>-0.61</v>
      </c>
      <c r="K814">
        <v>-1.18</v>
      </c>
      <c r="L814">
        <v>406.33</v>
      </c>
      <c r="M814">
        <v>18.399999999999999</v>
      </c>
      <c r="N814">
        <v>907.58</v>
      </c>
    </row>
    <row r="815" spans="1:14" x14ac:dyDescent="0.2">
      <c r="A815" t="s">
        <v>14</v>
      </c>
      <c r="C815" t="s">
        <v>106</v>
      </c>
      <c r="D815" t="s">
        <v>19</v>
      </c>
      <c r="E815">
        <v>20.04</v>
      </c>
      <c r="F815">
        <v>9</v>
      </c>
      <c r="G815">
        <v>44.76</v>
      </c>
      <c r="H815">
        <v>-7.78</v>
      </c>
      <c r="I815">
        <v>-27.97</v>
      </c>
      <c r="J815">
        <v>-3.76</v>
      </c>
      <c r="K815">
        <v>-17.38</v>
      </c>
      <c r="L815">
        <v>289</v>
      </c>
      <c r="M815">
        <v>13.09</v>
      </c>
      <c r="N815">
        <v>645.51</v>
      </c>
    </row>
    <row r="816" spans="1:14" x14ac:dyDescent="0.2">
      <c r="A816" t="s">
        <v>14</v>
      </c>
      <c r="C816" t="s">
        <v>106</v>
      </c>
      <c r="D816" t="s">
        <v>20</v>
      </c>
      <c r="E816">
        <v>59.28</v>
      </c>
      <c r="F816">
        <v>26.63</v>
      </c>
      <c r="G816">
        <v>132.41</v>
      </c>
      <c r="H816">
        <v>5.09</v>
      </c>
      <c r="I816">
        <v>9.39</v>
      </c>
      <c r="J816">
        <v>1.78</v>
      </c>
      <c r="K816">
        <v>11.37</v>
      </c>
      <c r="L816">
        <v>578.27</v>
      </c>
      <c r="M816">
        <v>26.18</v>
      </c>
      <c r="N816">
        <v>1291.6300000000001</v>
      </c>
    </row>
    <row r="817" spans="1:14" x14ac:dyDescent="0.2">
      <c r="A817" t="s">
        <v>14</v>
      </c>
      <c r="C817" t="s">
        <v>106</v>
      </c>
      <c r="D817" t="s">
        <v>21</v>
      </c>
      <c r="E817">
        <v>6.74</v>
      </c>
      <c r="F817">
        <v>3.03</v>
      </c>
      <c r="G817">
        <v>15.05</v>
      </c>
      <c r="H817">
        <v>0.04</v>
      </c>
      <c r="I817">
        <v>0.6</v>
      </c>
      <c r="J817">
        <v>-0.04</v>
      </c>
      <c r="K817">
        <v>0.09</v>
      </c>
      <c r="L817">
        <v>65.650000000000006</v>
      </c>
      <c r="M817">
        <v>2.97</v>
      </c>
      <c r="N817">
        <v>146.63999999999999</v>
      </c>
    </row>
    <row r="818" spans="1:14" x14ac:dyDescent="0.2">
      <c r="A818" t="s">
        <v>14</v>
      </c>
      <c r="C818" t="s">
        <v>106</v>
      </c>
      <c r="D818" t="s">
        <v>22</v>
      </c>
      <c r="E818">
        <v>1.1299999999999999</v>
      </c>
      <c r="F818">
        <v>0.51</v>
      </c>
      <c r="G818">
        <v>2.52</v>
      </c>
      <c r="H818">
        <v>-0.02</v>
      </c>
      <c r="I818">
        <v>-1.74</v>
      </c>
      <c r="J818">
        <v>-0.02</v>
      </c>
      <c r="K818">
        <v>-0.04</v>
      </c>
      <c r="L818">
        <v>11.14</v>
      </c>
      <c r="M818">
        <v>0.5</v>
      </c>
      <c r="N818">
        <v>24.88</v>
      </c>
    </row>
    <row r="819" spans="1:14" x14ac:dyDescent="0.2">
      <c r="A819" t="s">
        <v>14</v>
      </c>
      <c r="C819" t="s">
        <v>106</v>
      </c>
      <c r="D819" t="s">
        <v>23</v>
      </c>
      <c r="E819">
        <v>11.45</v>
      </c>
      <c r="F819">
        <v>5.14</v>
      </c>
      <c r="G819">
        <v>25.57</v>
      </c>
      <c r="H819">
        <v>3.24</v>
      </c>
      <c r="I819">
        <v>39.46</v>
      </c>
      <c r="J819">
        <v>1.38</v>
      </c>
      <c r="K819">
        <v>7.24</v>
      </c>
      <c r="L819">
        <v>147.19999999999999</v>
      </c>
      <c r="M819">
        <v>6.66</v>
      </c>
      <c r="N819">
        <v>328.79</v>
      </c>
    </row>
    <row r="820" spans="1:14" x14ac:dyDescent="0.2">
      <c r="A820" t="s">
        <v>14</v>
      </c>
      <c r="C820" t="s">
        <v>106</v>
      </c>
      <c r="D820" t="s">
        <v>24</v>
      </c>
      <c r="E820">
        <v>222.64</v>
      </c>
      <c r="F820">
        <v>100</v>
      </c>
      <c r="G820">
        <v>497.29</v>
      </c>
      <c r="H820">
        <v>4.5599999999999996</v>
      </c>
      <c r="I820">
        <v>2.09</v>
      </c>
      <c r="J820">
        <v>0</v>
      </c>
      <c r="K820">
        <v>10.19</v>
      </c>
      <c r="L820">
        <v>2208.6</v>
      </c>
      <c r="M820">
        <v>100</v>
      </c>
      <c r="N820">
        <v>4933.1499999999996</v>
      </c>
    </row>
    <row r="821" spans="1:14" x14ac:dyDescent="0.2">
      <c r="A821" t="s">
        <v>14</v>
      </c>
      <c r="C821" t="s">
        <v>106</v>
      </c>
      <c r="D821" t="s">
        <v>25</v>
      </c>
      <c r="E821">
        <v>38.28</v>
      </c>
      <c r="F821">
        <v>17.190000000000001</v>
      </c>
      <c r="G821">
        <v>85.5</v>
      </c>
      <c r="H821">
        <v>-0.61</v>
      </c>
      <c r="I821">
        <v>-1.57</v>
      </c>
      <c r="J821">
        <v>-0.64</v>
      </c>
      <c r="K821">
        <v>-1.36</v>
      </c>
      <c r="L821">
        <v>297.79000000000002</v>
      </c>
      <c r="M821">
        <v>13.48</v>
      </c>
      <c r="N821">
        <v>665.15</v>
      </c>
    </row>
    <row r="822" spans="1:14" x14ac:dyDescent="0.2">
      <c r="A822" t="s">
        <v>14</v>
      </c>
      <c r="C822" t="s">
        <v>107</v>
      </c>
      <c r="D822" t="s">
        <v>16</v>
      </c>
      <c r="E822">
        <v>10.62</v>
      </c>
      <c r="F822">
        <v>4.5</v>
      </c>
      <c r="G822">
        <v>23.72</v>
      </c>
      <c r="H822">
        <v>0.83</v>
      </c>
      <c r="I822">
        <v>8.48</v>
      </c>
      <c r="J822">
        <v>0.16</v>
      </c>
      <c r="K822">
        <v>1.85</v>
      </c>
      <c r="L822">
        <v>108.21</v>
      </c>
      <c r="M822">
        <v>4.43</v>
      </c>
      <c r="N822">
        <v>241.7</v>
      </c>
    </row>
    <row r="823" spans="1:14" x14ac:dyDescent="0.2">
      <c r="A823" t="s">
        <v>14</v>
      </c>
      <c r="C823" t="s">
        <v>107</v>
      </c>
      <c r="D823" t="s">
        <v>17</v>
      </c>
      <c r="E823">
        <v>40.39</v>
      </c>
      <c r="F823">
        <v>17.12</v>
      </c>
      <c r="G823">
        <v>90.22</v>
      </c>
      <c r="H823">
        <v>4.96</v>
      </c>
      <c r="I823">
        <v>14</v>
      </c>
      <c r="J823">
        <v>1.41</v>
      </c>
      <c r="K823">
        <v>11.08</v>
      </c>
      <c r="L823">
        <v>356.02</v>
      </c>
      <c r="M823">
        <v>14.56</v>
      </c>
      <c r="N823">
        <v>795.21</v>
      </c>
    </row>
    <row r="824" spans="1:14" x14ac:dyDescent="0.2">
      <c r="A824" t="s">
        <v>14</v>
      </c>
      <c r="C824" t="s">
        <v>107</v>
      </c>
      <c r="D824" t="s">
        <v>18</v>
      </c>
      <c r="E824">
        <v>54.95</v>
      </c>
      <c r="F824">
        <v>23.29</v>
      </c>
      <c r="G824">
        <v>122.74</v>
      </c>
      <c r="H824">
        <v>6.4</v>
      </c>
      <c r="I824">
        <v>13.18</v>
      </c>
      <c r="J824">
        <v>1.76</v>
      </c>
      <c r="K824">
        <v>14.3</v>
      </c>
      <c r="L824">
        <v>461.28</v>
      </c>
      <c r="M824">
        <v>18.87</v>
      </c>
      <c r="N824">
        <v>1030.32</v>
      </c>
    </row>
    <row r="825" spans="1:14" x14ac:dyDescent="0.2">
      <c r="A825" t="s">
        <v>14</v>
      </c>
      <c r="C825" t="s">
        <v>107</v>
      </c>
      <c r="D825" t="s">
        <v>19</v>
      </c>
      <c r="E825">
        <v>22.08</v>
      </c>
      <c r="F825">
        <v>9.36</v>
      </c>
      <c r="G825">
        <v>49.32</v>
      </c>
      <c r="H825">
        <v>-4.8899999999999997</v>
      </c>
      <c r="I825">
        <v>-18.13</v>
      </c>
      <c r="J825">
        <v>-2.6</v>
      </c>
      <c r="K825">
        <v>-10.92</v>
      </c>
      <c r="L825">
        <v>311.08</v>
      </c>
      <c r="M825">
        <v>12.73</v>
      </c>
      <c r="N825">
        <v>694.83</v>
      </c>
    </row>
    <row r="826" spans="1:14" x14ac:dyDescent="0.2">
      <c r="A826" t="s">
        <v>14</v>
      </c>
      <c r="C826" t="s">
        <v>107</v>
      </c>
      <c r="D826" t="s">
        <v>20</v>
      </c>
      <c r="E826">
        <v>58.55</v>
      </c>
      <c r="F826">
        <v>24.82</v>
      </c>
      <c r="G826">
        <v>130.78</v>
      </c>
      <c r="H826">
        <v>0.79</v>
      </c>
      <c r="I826">
        <v>1.37</v>
      </c>
      <c r="J826">
        <v>-0.79</v>
      </c>
      <c r="K826">
        <v>1.76</v>
      </c>
      <c r="L826">
        <v>636.82000000000005</v>
      </c>
      <c r="M826">
        <v>26.05</v>
      </c>
      <c r="N826">
        <v>1422.41</v>
      </c>
    </row>
    <row r="827" spans="1:14" x14ac:dyDescent="0.2">
      <c r="A827" t="s">
        <v>14</v>
      </c>
      <c r="C827" t="s">
        <v>107</v>
      </c>
      <c r="D827" t="s">
        <v>21</v>
      </c>
      <c r="E827">
        <v>7.28</v>
      </c>
      <c r="F827">
        <v>3.09</v>
      </c>
      <c r="G827">
        <v>16.260000000000002</v>
      </c>
      <c r="H827">
        <v>0.36</v>
      </c>
      <c r="I827">
        <v>5.2</v>
      </c>
      <c r="J827">
        <v>0.02</v>
      </c>
      <c r="K827">
        <v>0.8</v>
      </c>
      <c r="L827">
        <v>72.930000000000007</v>
      </c>
      <c r="M827">
        <v>2.98</v>
      </c>
      <c r="N827">
        <v>162.9</v>
      </c>
    </row>
    <row r="828" spans="1:14" x14ac:dyDescent="0.2">
      <c r="A828" t="s">
        <v>14</v>
      </c>
      <c r="C828" t="s">
        <v>107</v>
      </c>
      <c r="D828" t="s">
        <v>22</v>
      </c>
      <c r="E828">
        <v>1.1000000000000001</v>
      </c>
      <c r="F828">
        <v>0.47</v>
      </c>
      <c r="G828">
        <v>2.46</v>
      </c>
      <c r="H828">
        <v>0</v>
      </c>
      <c r="I828">
        <v>0</v>
      </c>
      <c r="J828">
        <v>-0.02</v>
      </c>
      <c r="K828">
        <v>0</v>
      </c>
      <c r="L828">
        <v>12.24</v>
      </c>
      <c r="M828">
        <v>0.5</v>
      </c>
      <c r="N828">
        <v>27.34</v>
      </c>
    </row>
    <row r="829" spans="1:14" x14ac:dyDescent="0.2">
      <c r="A829" t="s">
        <v>14</v>
      </c>
      <c r="C829" t="s">
        <v>107</v>
      </c>
      <c r="D829" t="s">
        <v>23</v>
      </c>
      <c r="E829">
        <v>5.83</v>
      </c>
      <c r="F829">
        <v>2.4700000000000002</v>
      </c>
      <c r="G829">
        <v>13.02</v>
      </c>
      <c r="H829">
        <v>0.24</v>
      </c>
      <c r="I829">
        <v>4.29</v>
      </c>
      <c r="J829">
        <v>-0.01</v>
      </c>
      <c r="K829">
        <v>0.54</v>
      </c>
      <c r="L829">
        <v>153.03</v>
      </c>
      <c r="M829">
        <v>6.26</v>
      </c>
      <c r="N829">
        <v>341.81</v>
      </c>
    </row>
    <row r="830" spans="1:14" x14ac:dyDescent="0.2">
      <c r="A830" t="s">
        <v>14</v>
      </c>
      <c r="C830" t="s">
        <v>107</v>
      </c>
      <c r="D830" t="s">
        <v>24</v>
      </c>
      <c r="E830">
        <v>235.94</v>
      </c>
      <c r="F830">
        <v>100</v>
      </c>
      <c r="G830">
        <v>527</v>
      </c>
      <c r="H830">
        <v>10.44</v>
      </c>
      <c r="I830">
        <v>4.63</v>
      </c>
      <c r="J830">
        <v>0</v>
      </c>
      <c r="K830">
        <v>23.32</v>
      </c>
      <c r="L830">
        <v>2444.54</v>
      </c>
      <c r="M830">
        <v>100</v>
      </c>
      <c r="N830">
        <v>5460.14</v>
      </c>
    </row>
    <row r="831" spans="1:14" x14ac:dyDescent="0.2">
      <c r="A831" t="s">
        <v>14</v>
      </c>
      <c r="C831" t="s">
        <v>107</v>
      </c>
      <c r="D831" t="s">
        <v>25</v>
      </c>
      <c r="E831">
        <v>35.14</v>
      </c>
      <c r="F831">
        <v>14.89</v>
      </c>
      <c r="G831">
        <v>78.489999999999995</v>
      </c>
      <c r="H831">
        <v>1.75</v>
      </c>
      <c r="I831">
        <v>5.24</v>
      </c>
      <c r="J831">
        <v>0.08</v>
      </c>
      <c r="K831">
        <v>3.91</v>
      </c>
      <c r="L831">
        <v>332.93</v>
      </c>
      <c r="M831">
        <v>13.62</v>
      </c>
      <c r="N831">
        <v>743.64</v>
      </c>
    </row>
    <row r="832" spans="1:14" x14ac:dyDescent="0.2">
      <c r="A832" t="s">
        <v>14</v>
      </c>
      <c r="C832" t="s">
        <v>108</v>
      </c>
      <c r="D832" t="s">
        <v>16</v>
      </c>
      <c r="E832">
        <v>11.72</v>
      </c>
      <c r="F832">
        <v>4.6399999999999997</v>
      </c>
      <c r="G832">
        <v>26.18</v>
      </c>
      <c r="H832">
        <v>0.91</v>
      </c>
      <c r="I832">
        <v>8.42</v>
      </c>
      <c r="J832">
        <v>0.16</v>
      </c>
      <c r="K832">
        <v>2.0299999999999998</v>
      </c>
      <c r="L832">
        <v>119.93</v>
      </c>
      <c r="M832">
        <v>4.45</v>
      </c>
      <c r="N832">
        <v>267.88</v>
      </c>
    </row>
    <row r="833" spans="1:14" x14ac:dyDescent="0.2">
      <c r="A833" t="s">
        <v>14</v>
      </c>
      <c r="C833" t="s">
        <v>108</v>
      </c>
      <c r="D833" t="s">
        <v>17</v>
      </c>
      <c r="E833">
        <v>42.43</v>
      </c>
      <c r="F833">
        <v>16.809999999999999</v>
      </c>
      <c r="G833">
        <v>94.77</v>
      </c>
      <c r="H833">
        <v>7.46</v>
      </c>
      <c r="I833">
        <v>21.33</v>
      </c>
      <c r="J833">
        <v>2.3199999999999998</v>
      </c>
      <c r="K833">
        <v>16.66</v>
      </c>
      <c r="L833">
        <v>398.45</v>
      </c>
      <c r="M833">
        <v>14.77</v>
      </c>
      <c r="N833">
        <v>889.98</v>
      </c>
    </row>
    <row r="834" spans="1:14" x14ac:dyDescent="0.2">
      <c r="A834" t="s">
        <v>14</v>
      </c>
      <c r="C834" t="s">
        <v>108</v>
      </c>
      <c r="D834" t="s">
        <v>18</v>
      </c>
      <c r="E834">
        <v>52.84</v>
      </c>
      <c r="F834">
        <v>20.94</v>
      </c>
      <c r="G834">
        <v>118.02</v>
      </c>
      <c r="H834">
        <v>2.76</v>
      </c>
      <c r="I834">
        <v>5.51</v>
      </c>
      <c r="J834">
        <v>0.19</v>
      </c>
      <c r="K834">
        <v>6.16</v>
      </c>
      <c r="L834">
        <v>514.12</v>
      </c>
      <c r="M834">
        <v>19.059999999999999</v>
      </c>
      <c r="N834">
        <v>1148.3399999999999</v>
      </c>
    </row>
    <row r="835" spans="1:14" x14ac:dyDescent="0.2">
      <c r="A835" t="s">
        <v>14</v>
      </c>
      <c r="C835" t="s">
        <v>108</v>
      </c>
      <c r="D835" t="s">
        <v>19</v>
      </c>
      <c r="E835">
        <v>27.62</v>
      </c>
      <c r="F835">
        <v>10.94</v>
      </c>
      <c r="G835">
        <v>61.69</v>
      </c>
      <c r="H835">
        <v>-2.2599999999999998</v>
      </c>
      <c r="I835">
        <v>-7.56</v>
      </c>
      <c r="J835">
        <v>-1.44</v>
      </c>
      <c r="K835">
        <v>-5.05</v>
      </c>
      <c r="L835">
        <v>338.7</v>
      </c>
      <c r="M835">
        <v>12.56</v>
      </c>
      <c r="N835">
        <v>756.52</v>
      </c>
    </row>
    <row r="836" spans="1:14" x14ac:dyDescent="0.2">
      <c r="A836" t="s">
        <v>14</v>
      </c>
      <c r="C836" t="s">
        <v>108</v>
      </c>
      <c r="D836" t="s">
        <v>20</v>
      </c>
      <c r="E836">
        <v>61.27</v>
      </c>
      <c r="F836">
        <v>24.28</v>
      </c>
      <c r="G836">
        <v>136.85</v>
      </c>
      <c r="H836">
        <v>-2.69</v>
      </c>
      <c r="I836">
        <v>-4.21</v>
      </c>
      <c r="J836">
        <v>-2.23</v>
      </c>
      <c r="K836">
        <v>-6.01</v>
      </c>
      <c r="L836">
        <v>698.09</v>
      </c>
      <c r="M836">
        <v>25.88</v>
      </c>
      <c r="N836">
        <v>1559.26</v>
      </c>
    </row>
    <row r="837" spans="1:14" x14ac:dyDescent="0.2">
      <c r="A837" t="s">
        <v>14</v>
      </c>
      <c r="C837" t="s">
        <v>108</v>
      </c>
      <c r="D837" t="s">
        <v>21</v>
      </c>
      <c r="E837">
        <v>7.91</v>
      </c>
      <c r="F837">
        <v>3.13</v>
      </c>
      <c r="G837">
        <v>17.670000000000002</v>
      </c>
      <c r="H837">
        <v>0.81</v>
      </c>
      <c r="I837">
        <v>11.41</v>
      </c>
      <c r="J837">
        <v>0.19</v>
      </c>
      <c r="K837">
        <v>1.81</v>
      </c>
      <c r="L837">
        <v>80.84</v>
      </c>
      <c r="M837">
        <v>3</v>
      </c>
      <c r="N837">
        <v>180.56</v>
      </c>
    </row>
    <row r="838" spans="1:14" x14ac:dyDescent="0.2">
      <c r="A838" t="s">
        <v>14</v>
      </c>
      <c r="C838" t="s">
        <v>108</v>
      </c>
      <c r="D838" t="s">
        <v>22</v>
      </c>
      <c r="E838">
        <v>1.1299999999999999</v>
      </c>
      <c r="F838">
        <v>0.45</v>
      </c>
      <c r="G838">
        <v>2.52</v>
      </c>
      <c r="H838">
        <v>-0.04</v>
      </c>
      <c r="I838">
        <v>-3.42</v>
      </c>
      <c r="J838">
        <v>-0.03</v>
      </c>
      <c r="K838">
        <v>-0.09</v>
      </c>
      <c r="L838">
        <v>13.37</v>
      </c>
      <c r="M838">
        <v>0.5</v>
      </c>
      <c r="N838">
        <v>29.86</v>
      </c>
    </row>
    <row r="839" spans="1:14" x14ac:dyDescent="0.2">
      <c r="A839" t="s">
        <v>14</v>
      </c>
      <c r="C839" t="s">
        <v>108</v>
      </c>
      <c r="D839" t="s">
        <v>23</v>
      </c>
      <c r="E839">
        <v>4.5</v>
      </c>
      <c r="F839">
        <v>1.78</v>
      </c>
      <c r="G839">
        <v>10.050000000000001</v>
      </c>
      <c r="H839">
        <v>1.1100000000000001</v>
      </c>
      <c r="I839">
        <v>32.74</v>
      </c>
      <c r="J839">
        <v>0.38</v>
      </c>
      <c r="K839">
        <v>2.48</v>
      </c>
      <c r="L839">
        <v>157.53</v>
      </c>
      <c r="M839">
        <v>5.84</v>
      </c>
      <c r="N839">
        <v>351.86</v>
      </c>
    </row>
    <row r="840" spans="1:14" x14ac:dyDescent="0.2">
      <c r="A840" t="s">
        <v>14</v>
      </c>
      <c r="C840" t="s">
        <v>108</v>
      </c>
      <c r="D840" t="s">
        <v>24</v>
      </c>
      <c r="E840">
        <v>252.38</v>
      </c>
      <c r="F840">
        <v>100</v>
      </c>
      <c r="G840">
        <v>563.72</v>
      </c>
      <c r="H840">
        <v>11.08</v>
      </c>
      <c r="I840">
        <v>4.59</v>
      </c>
      <c r="J840">
        <v>0</v>
      </c>
      <c r="K840">
        <v>24.75</v>
      </c>
      <c r="L840">
        <v>2696.92</v>
      </c>
      <c r="M840">
        <v>100</v>
      </c>
      <c r="N840">
        <v>6023.86</v>
      </c>
    </row>
    <row r="841" spans="1:14" x14ac:dyDescent="0.2">
      <c r="A841" t="s">
        <v>14</v>
      </c>
      <c r="C841" t="s">
        <v>108</v>
      </c>
      <c r="D841" t="s">
        <v>25</v>
      </c>
      <c r="E841">
        <v>42.96</v>
      </c>
      <c r="F841">
        <v>17.02</v>
      </c>
      <c r="G841">
        <v>95.96</v>
      </c>
      <c r="H841">
        <v>3.02</v>
      </c>
      <c r="I841">
        <v>7.56</v>
      </c>
      <c r="J841">
        <v>0.47</v>
      </c>
      <c r="K841">
        <v>6.75</v>
      </c>
      <c r="L841">
        <v>375.89</v>
      </c>
      <c r="M841">
        <v>13.94</v>
      </c>
      <c r="N841">
        <v>839.59</v>
      </c>
    </row>
    <row r="842" spans="1:14" x14ac:dyDescent="0.2">
      <c r="A842" t="s">
        <v>14</v>
      </c>
      <c r="C842" t="s">
        <v>109</v>
      </c>
      <c r="D842" t="s">
        <v>16</v>
      </c>
      <c r="E842">
        <v>11.4</v>
      </c>
      <c r="F842">
        <v>4.41</v>
      </c>
      <c r="G842">
        <v>25.38</v>
      </c>
      <c r="H842">
        <v>0.02</v>
      </c>
      <c r="I842">
        <v>0.18</v>
      </c>
      <c r="J842">
        <v>-0.02</v>
      </c>
      <c r="K842">
        <v>0.04</v>
      </c>
      <c r="L842">
        <v>11.4</v>
      </c>
      <c r="M842">
        <v>4.41</v>
      </c>
      <c r="N842">
        <v>25.38</v>
      </c>
    </row>
    <row r="843" spans="1:14" x14ac:dyDescent="0.2">
      <c r="A843" t="s">
        <v>14</v>
      </c>
      <c r="C843" t="s">
        <v>109</v>
      </c>
      <c r="D843" t="s">
        <v>17</v>
      </c>
      <c r="E843">
        <v>40.01</v>
      </c>
      <c r="F843">
        <v>15.49</v>
      </c>
      <c r="G843">
        <v>89.09</v>
      </c>
      <c r="H843">
        <v>0.2</v>
      </c>
      <c r="I843">
        <v>0.5</v>
      </c>
      <c r="J843">
        <v>-0.02</v>
      </c>
      <c r="K843">
        <v>0.45</v>
      </c>
      <c r="L843">
        <v>40.01</v>
      </c>
      <c r="M843">
        <v>15.49</v>
      </c>
      <c r="N843">
        <v>89.09</v>
      </c>
    </row>
    <row r="844" spans="1:14" x14ac:dyDescent="0.2">
      <c r="A844" t="s">
        <v>14</v>
      </c>
      <c r="C844" t="s">
        <v>109</v>
      </c>
      <c r="D844" t="s">
        <v>18</v>
      </c>
      <c r="E844">
        <v>54.67</v>
      </c>
      <c r="F844">
        <v>21.16</v>
      </c>
      <c r="G844">
        <v>121.73</v>
      </c>
      <c r="H844">
        <v>2.48</v>
      </c>
      <c r="I844">
        <v>4.75</v>
      </c>
      <c r="J844">
        <v>0.82</v>
      </c>
      <c r="K844">
        <v>5.52</v>
      </c>
      <c r="L844">
        <v>54.67</v>
      </c>
      <c r="M844">
        <v>21.16</v>
      </c>
      <c r="N844">
        <v>121.73</v>
      </c>
    </row>
    <row r="845" spans="1:14" x14ac:dyDescent="0.2">
      <c r="A845" t="s">
        <v>14</v>
      </c>
      <c r="C845" t="s">
        <v>109</v>
      </c>
      <c r="D845" t="s">
        <v>19</v>
      </c>
      <c r="E845">
        <v>26.56</v>
      </c>
      <c r="F845">
        <v>10.28</v>
      </c>
      <c r="G845">
        <v>59.14</v>
      </c>
      <c r="H845">
        <v>-7.93</v>
      </c>
      <c r="I845">
        <v>-22.99</v>
      </c>
      <c r="J845">
        <v>-3.16</v>
      </c>
      <c r="K845">
        <v>-17.66</v>
      </c>
      <c r="L845">
        <v>26.56</v>
      </c>
      <c r="M845">
        <v>10.28</v>
      </c>
      <c r="N845">
        <v>59.14</v>
      </c>
    </row>
    <row r="846" spans="1:14" x14ac:dyDescent="0.2">
      <c r="A846" t="s">
        <v>14</v>
      </c>
      <c r="C846" t="s">
        <v>109</v>
      </c>
      <c r="D846" t="s">
        <v>20</v>
      </c>
      <c r="E846">
        <v>63.61</v>
      </c>
      <c r="F846">
        <v>24.63</v>
      </c>
      <c r="G846">
        <v>141.63</v>
      </c>
      <c r="H846">
        <v>-4.37</v>
      </c>
      <c r="I846">
        <v>-6.43</v>
      </c>
      <c r="J846">
        <v>-1.86</v>
      </c>
      <c r="K846">
        <v>-9.73</v>
      </c>
      <c r="L846">
        <v>63.61</v>
      </c>
      <c r="M846">
        <v>24.63</v>
      </c>
      <c r="N846">
        <v>141.63</v>
      </c>
    </row>
    <row r="847" spans="1:14" x14ac:dyDescent="0.2">
      <c r="A847" t="s">
        <v>14</v>
      </c>
      <c r="C847" t="s">
        <v>109</v>
      </c>
      <c r="D847" t="s">
        <v>21</v>
      </c>
      <c r="E847">
        <v>7.93</v>
      </c>
      <c r="F847">
        <v>3.07</v>
      </c>
      <c r="G847">
        <v>17.66</v>
      </c>
      <c r="H847">
        <v>0.55000000000000004</v>
      </c>
      <c r="I847">
        <v>7.45</v>
      </c>
      <c r="J847">
        <v>0.19</v>
      </c>
      <c r="K847">
        <v>1.22</v>
      </c>
      <c r="L847">
        <v>7.93</v>
      </c>
      <c r="M847">
        <v>3.07</v>
      </c>
      <c r="N847">
        <v>17.66</v>
      </c>
    </row>
    <row r="848" spans="1:14" x14ac:dyDescent="0.2">
      <c r="A848" t="s">
        <v>14</v>
      </c>
      <c r="C848" t="s">
        <v>109</v>
      </c>
      <c r="D848" t="s">
        <v>22</v>
      </c>
      <c r="E848">
        <v>1.1599999999999999</v>
      </c>
      <c r="F848">
        <v>0.45</v>
      </c>
      <c r="G848">
        <v>2.58</v>
      </c>
      <c r="H848">
        <v>0</v>
      </c>
      <c r="I848">
        <v>0</v>
      </c>
      <c r="J848">
        <v>0</v>
      </c>
      <c r="K848">
        <v>0</v>
      </c>
      <c r="L848">
        <v>1.1599999999999999</v>
      </c>
      <c r="M848">
        <v>0.45</v>
      </c>
      <c r="N848">
        <v>2.58</v>
      </c>
    </row>
    <row r="849" spans="1:14" x14ac:dyDescent="0.2">
      <c r="A849" t="s">
        <v>14</v>
      </c>
      <c r="C849" t="s">
        <v>109</v>
      </c>
      <c r="D849" t="s">
        <v>23</v>
      </c>
      <c r="E849">
        <v>6.68</v>
      </c>
      <c r="F849">
        <v>2.59</v>
      </c>
      <c r="G849">
        <v>14.87</v>
      </c>
      <c r="H849">
        <v>2.6</v>
      </c>
      <c r="I849">
        <v>63.73</v>
      </c>
      <c r="J849">
        <v>1</v>
      </c>
      <c r="K849">
        <v>5.79</v>
      </c>
      <c r="L849">
        <v>6.68</v>
      </c>
      <c r="M849">
        <v>2.59</v>
      </c>
      <c r="N849">
        <v>14.87</v>
      </c>
    </row>
    <row r="850" spans="1:14" x14ac:dyDescent="0.2">
      <c r="A850" t="s">
        <v>14</v>
      </c>
      <c r="C850" t="s">
        <v>109</v>
      </c>
      <c r="D850" t="s">
        <v>24</v>
      </c>
      <c r="E850">
        <v>258.31</v>
      </c>
      <c r="F850">
        <v>100</v>
      </c>
      <c r="G850">
        <v>575.16</v>
      </c>
      <c r="H850">
        <v>1.66</v>
      </c>
      <c r="I850">
        <v>0.65</v>
      </c>
      <c r="J850">
        <v>0</v>
      </c>
      <c r="K850">
        <v>3.7</v>
      </c>
      <c r="L850">
        <v>258.31</v>
      </c>
      <c r="M850">
        <v>100</v>
      </c>
      <c r="N850">
        <v>575.16</v>
      </c>
    </row>
    <row r="851" spans="1:14" x14ac:dyDescent="0.2">
      <c r="A851" t="s">
        <v>14</v>
      </c>
      <c r="C851" t="s">
        <v>109</v>
      </c>
      <c r="D851" t="s">
        <v>25</v>
      </c>
      <c r="E851">
        <v>46.29</v>
      </c>
      <c r="F851">
        <v>17.920000000000002</v>
      </c>
      <c r="G851">
        <v>103.07</v>
      </c>
      <c r="H851">
        <v>8.11</v>
      </c>
      <c r="I851">
        <v>21.24</v>
      </c>
      <c r="J851">
        <v>3.04</v>
      </c>
      <c r="K851">
        <v>18.059999999999999</v>
      </c>
      <c r="L851">
        <v>46.29</v>
      </c>
      <c r="M851">
        <v>17.920000000000002</v>
      </c>
      <c r="N851">
        <v>103.07</v>
      </c>
    </row>
    <row r="852" spans="1:14" x14ac:dyDescent="0.2">
      <c r="A852" t="s">
        <v>14</v>
      </c>
      <c r="C852" t="s">
        <v>110</v>
      </c>
      <c r="D852" t="s">
        <v>16</v>
      </c>
      <c r="E852">
        <v>10.16</v>
      </c>
      <c r="F852">
        <v>4.4000000000000004</v>
      </c>
      <c r="G852">
        <v>22.62</v>
      </c>
      <c r="H852">
        <v>-7.0000000000000007E-2</v>
      </c>
      <c r="I852">
        <v>-0.68</v>
      </c>
      <c r="J852">
        <v>-0.06</v>
      </c>
      <c r="K852">
        <v>-0.16</v>
      </c>
      <c r="L852">
        <v>21.56</v>
      </c>
      <c r="M852">
        <v>4.41</v>
      </c>
      <c r="N852">
        <v>48.01</v>
      </c>
    </row>
    <row r="853" spans="1:14" x14ac:dyDescent="0.2">
      <c r="A853" t="s">
        <v>14</v>
      </c>
      <c r="C853" t="s">
        <v>110</v>
      </c>
      <c r="D853" t="s">
        <v>17</v>
      </c>
      <c r="E853">
        <v>31.98</v>
      </c>
      <c r="F853">
        <v>13.86</v>
      </c>
      <c r="G853">
        <v>71.209999999999994</v>
      </c>
      <c r="H853">
        <v>0.73</v>
      </c>
      <c r="I853">
        <v>2.34</v>
      </c>
      <c r="J853">
        <v>0.23</v>
      </c>
      <c r="K853">
        <v>1.63</v>
      </c>
      <c r="L853">
        <v>71.989999999999995</v>
      </c>
      <c r="M853">
        <v>14.72</v>
      </c>
      <c r="N853">
        <v>160.29</v>
      </c>
    </row>
    <row r="854" spans="1:14" x14ac:dyDescent="0.2">
      <c r="A854" t="s">
        <v>14</v>
      </c>
      <c r="C854" t="s">
        <v>110</v>
      </c>
      <c r="D854" t="s">
        <v>18</v>
      </c>
      <c r="E854">
        <v>42.86</v>
      </c>
      <c r="F854">
        <v>18.579999999999998</v>
      </c>
      <c r="G854">
        <v>95.43</v>
      </c>
      <c r="H854">
        <v>0.55000000000000004</v>
      </c>
      <c r="I854">
        <v>1.3</v>
      </c>
      <c r="J854">
        <v>0.12</v>
      </c>
      <c r="K854">
        <v>1.22</v>
      </c>
      <c r="L854">
        <v>97.53</v>
      </c>
      <c r="M854">
        <v>19.95</v>
      </c>
      <c r="N854">
        <v>217.16</v>
      </c>
    </row>
    <row r="855" spans="1:14" x14ac:dyDescent="0.2">
      <c r="A855" t="s">
        <v>14</v>
      </c>
      <c r="C855" t="s">
        <v>110</v>
      </c>
      <c r="D855" t="s">
        <v>19</v>
      </c>
      <c r="E855">
        <v>21.31</v>
      </c>
      <c r="F855">
        <v>9.24</v>
      </c>
      <c r="G855">
        <v>47.45</v>
      </c>
      <c r="H855">
        <v>-13.43</v>
      </c>
      <c r="I855">
        <v>-38.659999999999997</v>
      </c>
      <c r="J855">
        <v>-5.91</v>
      </c>
      <c r="K855">
        <v>-29.9</v>
      </c>
      <c r="L855">
        <v>47.87</v>
      </c>
      <c r="M855">
        <v>9.7899999999999991</v>
      </c>
      <c r="N855">
        <v>106.59</v>
      </c>
    </row>
    <row r="856" spans="1:14" x14ac:dyDescent="0.2">
      <c r="A856" t="s">
        <v>14</v>
      </c>
      <c r="C856" t="s">
        <v>110</v>
      </c>
      <c r="D856" t="s">
        <v>20</v>
      </c>
      <c r="E856">
        <v>54.74</v>
      </c>
      <c r="F856">
        <v>23.73</v>
      </c>
      <c r="G856">
        <v>121.88</v>
      </c>
      <c r="H856">
        <v>-3.9</v>
      </c>
      <c r="I856">
        <v>-6.65</v>
      </c>
      <c r="J856">
        <v>-1.85</v>
      </c>
      <c r="K856">
        <v>-8.68</v>
      </c>
      <c r="L856">
        <v>118.35</v>
      </c>
      <c r="M856">
        <v>24.2</v>
      </c>
      <c r="N856">
        <v>263.52</v>
      </c>
    </row>
    <row r="857" spans="1:14" x14ac:dyDescent="0.2">
      <c r="A857" t="s">
        <v>14</v>
      </c>
      <c r="C857" t="s">
        <v>110</v>
      </c>
      <c r="D857" t="s">
        <v>21</v>
      </c>
      <c r="E857">
        <v>6.63</v>
      </c>
      <c r="F857">
        <v>2.87</v>
      </c>
      <c r="G857">
        <v>14.76</v>
      </c>
      <c r="H857">
        <v>-0.02</v>
      </c>
      <c r="I857">
        <v>-0.3</v>
      </c>
      <c r="J857">
        <v>-0.03</v>
      </c>
      <c r="K857">
        <v>-0.04</v>
      </c>
      <c r="L857">
        <v>14.56</v>
      </c>
      <c r="M857">
        <v>2.98</v>
      </c>
      <c r="N857">
        <v>32.42</v>
      </c>
    </row>
    <row r="858" spans="1:14" x14ac:dyDescent="0.2">
      <c r="A858" t="s">
        <v>14</v>
      </c>
      <c r="C858" t="s">
        <v>110</v>
      </c>
      <c r="D858" t="s">
        <v>22</v>
      </c>
      <c r="E858">
        <v>1.04</v>
      </c>
      <c r="F858">
        <v>0.45</v>
      </c>
      <c r="G858">
        <v>2.3199999999999998</v>
      </c>
      <c r="H858">
        <v>-0.01</v>
      </c>
      <c r="I858">
        <v>-0.95</v>
      </c>
      <c r="J858">
        <v>-0.01</v>
      </c>
      <c r="K858">
        <v>-0.02</v>
      </c>
      <c r="L858">
        <v>2.2000000000000002</v>
      </c>
      <c r="M858">
        <v>0.45</v>
      </c>
      <c r="N858">
        <v>4.9000000000000004</v>
      </c>
    </row>
    <row r="859" spans="1:14" x14ac:dyDescent="0.2">
      <c r="A859" t="s">
        <v>14</v>
      </c>
      <c r="C859" t="s">
        <v>110</v>
      </c>
      <c r="D859" t="s">
        <v>23</v>
      </c>
      <c r="E859">
        <v>9.92</v>
      </c>
      <c r="F859">
        <v>4.3</v>
      </c>
      <c r="G859">
        <v>22.09</v>
      </c>
      <c r="H859">
        <v>2.63</v>
      </c>
      <c r="I859">
        <v>36.08</v>
      </c>
      <c r="J859">
        <v>1.1200000000000001</v>
      </c>
      <c r="K859">
        <v>5.86</v>
      </c>
      <c r="L859">
        <v>16.600000000000001</v>
      </c>
      <c r="M859">
        <v>3.39</v>
      </c>
      <c r="N859">
        <v>36.96</v>
      </c>
    </row>
    <row r="860" spans="1:14" x14ac:dyDescent="0.2">
      <c r="A860" t="s">
        <v>14</v>
      </c>
      <c r="C860" t="s">
        <v>110</v>
      </c>
      <c r="D860" t="s">
        <v>24</v>
      </c>
      <c r="E860">
        <v>230.67</v>
      </c>
      <c r="F860">
        <v>100</v>
      </c>
      <c r="G860">
        <v>513.61</v>
      </c>
      <c r="H860">
        <v>1.42</v>
      </c>
      <c r="I860">
        <v>0.62</v>
      </c>
      <c r="J860">
        <v>0</v>
      </c>
      <c r="K860">
        <v>3.16</v>
      </c>
      <c r="L860">
        <v>488.98</v>
      </c>
      <c r="M860">
        <v>100</v>
      </c>
      <c r="N860">
        <v>1088.77</v>
      </c>
    </row>
    <row r="861" spans="1:14" x14ac:dyDescent="0.2">
      <c r="A861" t="s">
        <v>14</v>
      </c>
      <c r="C861" t="s">
        <v>110</v>
      </c>
      <c r="D861" t="s">
        <v>25</v>
      </c>
      <c r="E861">
        <v>52.03</v>
      </c>
      <c r="F861">
        <v>22.56</v>
      </c>
      <c r="G861">
        <v>115.85</v>
      </c>
      <c r="H861">
        <v>14.94</v>
      </c>
      <c r="I861">
        <v>40.28</v>
      </c>
      <c r="J861">
        <v>6.38</v>
      </c>
      <c r="K861">
        <v>33.270000000000003</v>
      </c>
      <c r="L861">
        <v>98.32</v>
      </c>
      <c r="M861">
        <v>20.11</v>
      </c>
      <c r="N861">
        <v>218.92</v>
      </c>
    </row>
    <row r="862" spans="1:14" x14ac:dyDescent="0.2">
      <c r="A862" t="s">
        <v>14</v>
      </c>
      <c r="C862" t="s">
        <v>111</v>
      </c>
      <c r="D862" t="s">
        <v>16</v>
      </c>
      <c r="E862">
        <v>11.22</v>
      </c>
      <c r="F862">
        <v>4.72</v>
      </c>
      <c r="G862">
        <v>24.98</v>
      </c>
      <c r="H862">
        <v>0.55000000000000004</v>
      </c>
      <c r="I862">
        <v>5.15</v>
      </c>
      <c r="J862">
        <v>0.27</v>
      </c>
      <c r="K862">
        <v>1.22</v>
      </c>
      <c r="L862">
        <v>32.78</v>
      </c>
      <c r="M862">
        <v>4.51</v>
      </c>
      <c r="N862">
        <v>72.989999999999995</v>
      </c>
    </row>
    <row r="863" spans="1:14" x14ac:dyDescent="0.2">
      <c r="A863" t="s">
        <v>14</v>
      </c>
      <c r="C863" t="s">
        <v>111</v>
      </c>
      <c r="D863" t="s">
        <v>17</v>
      </c>
      <c r="E863">
        <v>42.33</v>
      </c>
      <c r="F863">
        <v>17.809999999999999</v>
      </c>
      <c r="G863">
        <v>94.25</v>
      </c>
      <c r="H863">
        <v>10.58</v>
      </c>
      <c r="I863">
        <v>33.32</v>
      </c>
      <c r="J863">
        <v>4.57</v>
      </c>
      <c r="K863">
        <v>23.56</v>
      </c>
      <c r="L863">
        <v>114.32</v>
      </c>
      <c r="M863">
        <v>15.73</v>
      </c>
      <c r="N863">
        <v>254.55</v>
      </c>
    </row>
    <row r="864" spans="1:14" x14ac:dyDescent="0.2">
      <c r="A864" t="s">
        <v>14</v>
      </c>
      <c r="C864" t="s">
        <v>111</v>
      </c>
      <c r="D864" t="s">
        <v>18</v>
      </c>
      <c r="E864">
        <v>47.61</v>
      </c>
      <c r="F864">
        <v>20.03</v>
      </c>
      <c r="G864">
        <v>106.01</v>
      </c>
      <c r="H864">
        <v>0.88</v>
      </c>
      <c r="I864">
        <v>1.88</v>
      </c>
      <c r="J864">
        <v>0.54</v>
      </c>
      <c r="K864">
        <v>1.96</v>
      </c>
      <c r="L864">
        <v>145.13999999999999</v>
      </c>
      <c r="M864">
        <v>19.97</v>
      </c>
      <c r="N864">
        <v>323.17</v>
      </c>
    </row>
    <row r="865" spans="1:14" x14ac:dyDescent="0.2">
      <c r="A865" t="s">
        <v>14</v>
      </c>
      <c r="C865" t="s">
        <v>111</v>
      </c>
      <c r="D865" t="s">
        <v>19</v>
      </c>
      <c r="E865">
        <v>22.7</v>
      </c>
      <c r="F865">
        <v>9.5500000000000007</v>
      </c>
      <c r="G865">
        <v>50.54</v>
      </c>
      <c r="H865">
        <v>-7.65</v>
      </c>
      <c r="I865">
        <v>-25.21</v>
      </c>
      <c r="J865">
        <v>-3.11</v>
      </c>
      <c r="K865">
        <v>-17.03</v>
      </c>
      <c r="L865">
        <v>70.569999999999993</v>
      </c>
      <c r="M865">
        <v>9.7100000000000009</v>
      </c>
      <c r="N865">
        <v>157.13</v>
      </c>
    </row>
    <row r="866" spans="1:14" x14ac:dyDescent="0.2">
      <c r="A866" t="s">
        <v>14</v>
      </c>
      <c r="C866" t="s">
        <v>111</v>
      </c>
      <c r="D866" t="s">
        <v>20</v>
      </c>
      <c r="E866">
        <v>54.51</v>
      </c>
      <c r="F866">
        <v>22.94</v>
      </c>
      <c r="G866">
        <v>121.37</v>
      </c>
      <c r="H866">
        <v>-7.63</v>
      </c>
      <c r="I866">
        <v>-12.28</v>
      </c>
      <c r="J866">
        <v>-2.98</v>
      </c>
      <c r="K866">
        <v>-16.989999999999998</v>
      </c>
      <c r="L866">
        <v>172.86</v>
      </c>
      <c r="M866">
        <v>23.79</v>
      </c>
      <c r="N866">
        <v>384.89</v>
      </c>
    </row>
    <row r="867" spans="1:14" x14ac:dyDescent="0.2">
      <c r="A867" t="s">
        <v>14</v>
      </c>
      <c r="C867" t="s">
        <v>111</v>
      </c>
      <c r="D867" t="s">
        <v>21</v>
      </c>
      <c r="E867">
        <v>7.7</v>
      </c>
      <c r="F867">
        <v>3.24</v>
      </c>
      <c r="G867">
        <v>17.14</v>
      </c>
      <c r="H867">
        <v>1</v>
      </c>
      <c r="I867">
        <v>14.93</v>
      </c>
      <c r="J867">
        <v>0.45</v>
      </c>
      <c r="K867">
        <v>2.23</v>
      </c>
      <c r="L867">
        <v>22.26</v>
      </c>
      <c r="M867">
        <v>3.06</v>
      </c>
      <c r="N867">
        <v>49.56</v>
      </c>
    </row>
    <row r="868" spans="1:14" x14ac:dyDescent="0.2">
      <c r="A868" t="s">
        <v>14</v>
      </c>
      <c r="C868" t="s">
        <v>111</v>
      </c>
      <c r="D868" t="s">
        <v>22</v>
      </c>
      <c r="E868">
        <v>1.17</v>
      </c>
      <c r="F868">
        <v>0.49</v>
      </c>
      <c r="G868">
        <v>2.61</v>
      </c>
      <c r="H868">
        <v>0</v>
      </c>
      <c r="I868">
        <v>0</v>
      </c>
      <c r="J868">
        <v>0</v>
      </c>
      <c r="K868">
        <v>0</v>
      </c>
      <c r="L868">
        <v>3.37</v>
      </c>
      <c r="M868">
        <v>0.46</v>
      </c>
      <c r="N868">
        <v>7.5</v>
      </c>
    </row>
    <row r="869" spans="1:14" x14ac:dyDescent="0.2">
      <c r="A869" t="s">
        <v>14</v>
      </c>
      <c r="C869" t="s">
        <v>111</v>
      </c>
      <c r="D869" t="s">
        <v>23</v>
      </c>
      <c r="E869">
        <v>16.690000000000001</v>
      </c>
      <c r="F869">
        <v>7.02</v>
      </c>
      <c r="G869">
        <v>37.159999999999997</v>
      </c>
      <c r="H869">
        <v>3.17</v>
      </c>
      <c r="I869">
        <v>23.45</v>
      </c>
      <c r="J869">
        <v>1.38</v>
      </c>
      <c r="K869">
        <v>7.06</v>
      </c>
      <c r="L869">
        <v>33.29</v>
      </c>
      <c r="M869">
        <v>4.58</v>
      </c>
      <c r="N869">
        <v>74.12</v>
      </c>
    </row>
    <row r="870" spans="1:14" x14ac:dyDescent="0.2">
      <c r="A870" t="s">
        <v>14</v>
      </c>
      <c r="C870" t="s">
        <v>111</v>
      </c>
      <c r="D870" t="s">
        <v>24</v>
      </c>
      <c r="E870">
        <v>237.64</v>
      </c>
      <c r="F870">
        <v>100</v>
      </c>
      <c r="G870">
        <v>529.13</v>
      </c>
      <c r="H870">
        <v>-2.14</v>
      </c>
      <c r="I870">
        <v>-0.89</v>
      </c>
      <c r="J870">
        <v>0</v>
      </c>
      <c r="K870">
        <v>-4.76</v>
      </c>
      <c r="L870">
        <v>726.62</v>
      </c>
      <c r="M870">
        <v>100</v>
      </c>
      <c r="N870">
        <v>1617.9</v>
      </c>
    </row>
    <row r="871" spans="1:14" x14ac:dyDescent="0.2">
      <c r="A871" t="s">
        <v>14</v>
      </c>
      <c r="C871" t="s">
        <v>111</v>
      </c>
      <c r="D871" t="s">
        <v>25</v>
      </c>
      <c r="E871">
        <v>33.71</v>
      </c>
      <c r="F871">
        <v>14.19</v>
      </c>
      <c r="G871">
        <v>75.06</v>
      </c>
      <c r="H871">
        <v>-3.04</v>
      </c>
      <c r="I871">
        <v>-8.27</v>
      </c>
      <c r="J871">
        <v>-1.1399999999999999</v>
      </c>
      <c r="K871">
        <v>-6.77</v>
      </c>
      <c r="L871">
        <v>132.03</v>
      </c>
      <c r="M871">
        <v>18.170000000000002</v>
      </c>
      <c r="N871">
        <v>293.98</v>
      </c>
    </row>
    <row r="872" spans="1:14" x14ac:dyDescent="0.2">
      <c r="A872" t="s">
        <v>14</v>
      </c>
      <c r="C872" t="s">
        <v>112</v>
      </c>
      <c r="D872" t="s">
        <v>16</v>
      </c>
      <c r="E872">
        <v>10.1</v>
      </c>
      <c r="F872">
        <v>4.75</v>
      </c>
      <c r="G872">
        <v>22.49</v>
      </c>
      <c r="H872">
        <v>-0.05</v>
      </c>
      <c r="I872">
        <v>-0.49</v>
      </c>
      <c r="J872">
        <v>0.04</v>
      </c>
      <c r="K872">
        <v>-0.11</v>
      </c>
      <c r="L872">
        <v>42.88</v>
      </c>
      <c r="M872">
        <v>4.57</v>
      </c>
      <c r="N872">
        <v>95.48</v>
      </c>
    </row>
    <row r="873" spans="1:14" x14ac:dyDescent="0.2">
      <c r="A873" t="s">
        <v>14</v>
      </c>
      <c r="C873" t="s">
        <v>112</v>
      </c>
      <c r="D873" t="s">
        <v>17</v>
      </c>
      <c r="E873">
        <v>32.32</v>
      </c>
      <c r="F873">
        <v>15.22</v>
      </c>
      <c r="G873">
        <v>71.959999999999994</v>
      </c>
      <c r="H873">
        <v>3.6</v>
      </c>
      <c r="I873">
        <v>12.53</v>
      </c>
      <c r="J873">
        <v>1.9</v>
      </c>
      <c r="K873">
        <v>8.02</v>
      </c>
      <c r="L873">
        <v>146.63999999999999</v>
      </c>
      <c r="M873">
        <v>15.62</v>
      </c>
      <c r="N873">
        <v>326.51</v>
      </c>
    </row>
    <row r="874" spans="1:14" x14ac:dyDescent="0.2">
      <c r="A874" t="s">
        <v>14</v>
      </c>
      <c r="C874" t="s">
        <v>112</v>
      </c>
      <c r="D874" t="s">
        <v>18</v>
      </c>
      <c r="E874">
        <v>34.590000000000003</v>
      </c>
      <c r="F874">
        <v>16.28</v>
      </c>
      <c r="G874">
        <v>77.02</v>
      </c>
      <c r="H874">
        <v>-8.43</v>
      </c>
      <c r="I874">
        <v>-19.600000000000001</v>
      </c>
      <c r="J874">
        <v>-3.67</v>
      </c>
      <c r="K874">
        <v>-18.77</v>
      </c>
      <c r="L874">
        <v>179.73</v>
      </c>
      <c r="M874">
        <v>19.14</v>
      </c>
      <c r="N874">
        <v>400.19</v>
      </c>
    </row>
    <row r="875" spans="1:14" x14ac:dyDescent="0.2">
      <c r="A875" t="s">
        <v>14</v>
      </c>
      <c r="C875" t="s">
        <v>112</v>
      </c>
      <c r="D875" t="s">
        <v>19</v>
      </c>
      <c r="E875">
        <v>24.43</v>
      </c>
      <c r="F875">
        <v>11.5</v>
      </c>
      <c r="G875">
        <v>54.4</v>
      </c>
      <c r="H875">
        <v>-1.87</v>
      </c>
      <c r="I875">
        <v>-7.11</v>
      </c>
      <c r="J875">
        <v>-0.7</v>
      </c>
      <c r="K875">
        <v>-4.16</v>
      </c>
      <c r="L875">
        <v>95</v>
      </c>
      <c r="M875">
        <v>10.119999999999999</v>
      </c>
      <c r="N875">
        <v>211.53</v>
      </c>
    </row>
    <row r="876" spans="1:14" x14ac:dyDescent="0.2">
      <c r="A876" t="s">
        <v>14</v>
      </c>
      <c r="C876" t="s">
        <v>112</v>
      </c>
      <c r="D876" t="s">
        <v>20</v>
      </c>
      <c r="E876">
        <v>47.32</v>
      </c>
      <c r="F876">
        <v>22.28</v>
      </c>
      <c r="G876">
        <v>105.36</v>
      </c>
      <c r="H876">
        <v>-6.71</v>
      </c>
      <c r="I876">
        <v>-12.42</v>
      </c>
      <c r="J876">
        <v>-2.78</v>
      </c>
      <c r="K876">
        <v>-14.94</v>
      </c>
      <c r="L876">
        <v>220.18</v>
      </c>
      <c r="M876">
        <v>23.45</v>
      </c>
      <c r="N876">
        <v>490.25</v>
      </c>
    </row>
    <row r="877" spans="1:14" x14ac:dyDescent="0.2">
      <c r="A877" t="s">
        <v>14</v>
      </c>
      <c r="C877" t="s">
        <v>112</v>
      </c>
      <c r="D877" t="s">
        <v>21</v>
      </c>
      <c r="E877">
        <v>6.23</v>
      </c>
      <c r="F877">
        <v>2.93</v>
      </c>
      <c r="G877">
        <v>13.87</v>
      </c>
      <c r="H877">
        <v>0.04</v>
      </c>
      <c r="I877">
        <v>0.65</v>
      </c>
      <c r="J877">
        <v>0.06</v>
      </c>
      <c r="K877">
        <v>0.09</v>
      </c>
      <c r="L877">
        <v>28.49</v>
      </c>
      <c r="M877">
        <v>3.03</v>
      </c>
      <c r="N877">
        <v>63.44</v>
      </c>
    </row>
    <row r="878" spans="1:14" x14ac:dyDescent="0.2">
      <c r="A878" t="s">
        <v>14</v>
      </c>
      <c r="C878" t="s">
        <v>112</v>
      </c>
      <c r="D878" t="s">
        <v>22</v>
      </c>
      <c r="E878">
        <v>1.1100000000000001</v>
      </c>
      <c r="F878">
        <v>0.52</v>
      </c>
      <c r="G878">
        <v>2.4700000000000002</v>
      </c>
      <c r="H878">
        <v>0.01</v>
      </c>
      <c r="I878">
        <v>0.91</v>
      </c>
      <c r="J878">
        <v>0.01</v>
      </c>
      <c r="K878">
        <v>0.02</v>
      </c>
      <c r="L878">
        <v>4.4800000000000004</v>
      </c>
      <c r="M878">
        <v>0.48</v>
      </c>
      <c r="N878">
        <v>9.98</v>
      </c>
    </row>
    <row r="879" spans="1:14" x14ac:dyDescent="0.2">
      <c r="A879" t="s">
        <v>14</v>
      </c>
      <c r="C879" t="s">
        <v>112</v>
      </c>
      <c r="D879" t="s">
        <v>23</v>
      </c>
      <c r="E879">
        <v>20.100000000000001</v>
      </c>
      <c r="F879">
        <v>9.4600000000000009</v>
      </c>
      <c r="G879">
        <v>44.75</v>
      </c>
      <c r="H879">
        <v>3.91</v>
      </c>
      <c r="I879">
        <v>24.15</v>
      </c>
      <c r="J879">
        <v>1.95</v>
      </c>
      <c r="K879">
        <v>8.7100000000000009</v>
      </c>
      <c r="L879">
        <v>53.39</v>
      </c>
      <c r="M879">
        <v>5.69</v>
      </c>
      <c r="N879">
        <v>118.88</v>
      </c>
    </row>
    <row r="880" spans="1:14" x14ac:dyDescent="0.2">
      <c r="A880" t="s">
        <v>14</v>
      </c>
      <c r="C880" t="s">
        <v>112</v>
      </c>
      <c r="D880" t="s">
        <v>24</v>
      </c>
      <c r="E880">
        <v>212.42</v>
      </c>
      <c r="F880">
        <v>100</v>
      </c>
      <c r="G880">
        <v>472.98</v>
      </c>
      <c r="H880">
        <v>-3.2</v>
      </c>
      <c r="I880">
        <v>-1.48</v>
      </c>
      <c r="J880">
        <v>0</v>
      </c>
      <c r="K880">
        <v>-7.13</v>
      </c>
      <c r="L880">
        <v>939.04</v>
      </c>
      <c r="M880">
        <v>100</v>
      </c>
      <c r="N880">
        <v>2090.88</v>
      </c>
    </row>
    <row r="881" spans="1:14" x14ac:dyDescent="0.2">
      <c r="A881" t="s">
        <v>14</v>
      </c>
      <c r="C881" t="s">
        <v>112</v>
      </c>
      <c r="D881" t="s">
        <v>25</v>
      </c>
      <c r="E881">
        <v>36.22</v>
      </c>
      <c r="F881">
        <v>17.05</v>
      </c>
      <c r="G881">
        <v>80.650000000000006</v>
      </c>
      <c r="H881">
        <v>6.3</v>
      </c>
      <c r="I881">
        <v>21.06</v>
      </c>
      <c r="J881">
        <v>3.17</v>
      </c>
      <c r="K881">
        <v>14.03</v>
      </c>
      <c r="L881">
        <v>168.25</v>
      </c>
      <c r="M881">
        <v>17.920000000000002</v>
      </c>
      <c r="N881">
        <v>374.63</v>
      </c>
    </row>
    <row r="882" spans="1:14" x14ac:dyDescent="0.2">
      <c r="A882" t="s">
        <v>14</v>
      </c>
      <c r="C882" t="s">
        <v>113</v>
      </c>
      <c r="D882" t="s">
        <v>16</v>
      </c>
      <c r="E882">
        <v>9.75</v>
      </c>
      <c r="F882">
        <v>4.76</v>
      </c>
      <c r="G882">
        <v>21.71</v>
      </c>
      <c r="H882">
        <v>0.1</v>
      </c>
      <c r="I882">
        <v>1.04</v>
      </c>
      <c r="J882">
        <v>0.13</v>
      </c>
      <c r="K882">
        <v>0.22</v>
      </c>
      <c r="L882">
        <v>52.63</v>
      </c>
      <c r="M882">
        <v>4.5999999999999996</v>
      </c>
      <c r="N882">
        <v>117.19</v>
      </c>
    </row>
    <row r="883" spans="1:14" x14ac:dyDescent="0.2">
      <c r="A883" t="s">
        <v>14</v>
      </c>
      <c r="C883" t="s">
        <v>113</v>
      </c>
      <c r="D883" t="s">
        <v>17</v>
      </c>
      <c r="E883">
        <v>29.99</v>
      </c>
      <c r="F883">
        <v>14.63</v>
      </c>
      <c r="G883">
        <v>66.78</v>
      </c>
      <c r="H883">
        <v>6.51</v>
      </c>
      <c r="I883">
        <v>27.73</v>
      </c>
      <c r="J883">
        <v>3.37</v>
      </c>
      <c r="K883">
        <v>14.5</v>
      </c>
      <c r="L883">
        <v>176.63</v>
      </c>
      <c r="M883">
        <v>15.44</v>
      </c>
      <c r="N883">
        <v>393.29</v>
      </c>
    </row>
    <row r="884" spans="1:14" x14ac:dyDescent="0.2">
      <c r="A884" t="s">
        <v>14</v>
      </c>
      <c r="C884" t="s">
        <v>113</v>
      </c>
      <c r="D884" t="s">
        <v>18</v>
      </c>
      <c r="E884">
        <v>35.549999999999997</v>
      </c>
      <c r="F884">
        <v>17.34</v>
      </c>
      <c r="G884">
        <v>79.16</v>
      </c>
      <c r="H884">
        <v>3.82</v>
      </c>
      <c r="I884">
        <v>12.04</v>
      </c>
      <c r="J884">
        <v>2.12</v>
      </c>
      <c r="K884">
        <v>8.51</v>
      </c>
      <c r="L884">
        <v>215.28</v>
      </c>
      <c r="M884">
        <v>18.82</v>
      </c>
      <c r="N884">
        <v>479.34</v>
      </c>
    </row>
    <row r="885" spans="1:14" x14ac:dyDescent="0.2">
      <c r="A885" t="s">
        <v>14</v>
      </c>
      <c r="C885" t="s">
        <v>113</v>
      </c>
      <c r="D885" t="s">
        <v>19</v>
      </c>
      <c r="E885">
        <v>26.55</v>
      </c>
      <c r="F885">
        <v>12.95</v>
      </c>
      <c r="G885">
        <v>59.12</v>
      </c>
      <c r="H885">
        <v>-6.28</v>
      </c>
      <c r="I885">
        <v>-19.13</v>
      </c>
      <c r="J885">
        <v>-2.8</v>
      </c>
      <c r="K885">
        <v>-13.98</v>
      </c>
      <c r="L885">
        <v>121.55</v>
      </c>
      <c r="M885">
        <v>10.62</v>
      </c>
      <c r="N885">
        <v>270.64</v>
      </c>
    </row>
    <row r="886" spans="1:14" x14ac:dyDescent="0.2">
      <c r="A886" t="s">
        <v>14</v>
      </c>
      <c r="C886" t="s">
        <v>113</v>
      </c>
      <c r="D886" t="s">
        <v>20</v>
      </c>
      <c r="E886">
        <v>42.74</v>
      </c>
      <c r="F886">
        <v>20.84</v>
      </c>
      <c r="G886">
        <v>95.17</v>
      </c>
      <c r="H886">
        <v>-10.199999999999999</v>
      </c>
      <c r="I886">
        <v>-19.27</v>
      </c>
      <c r="J886">
        <v>-4.55</v>
      </c>
      <c r="K886">
        <v>-22.71</v>
      </c>
      <c r="L886">
        <v>262.92</v>
      </c>
      <c r="M886">
        <v>22.98</v>
      </c>
      <c r="N886">
        <v>585.41999999999996</v>
      </c>
    </row>
    <row r="887" spans="1:14" x14ac:dyDescent="0.2">
      <c r="A887" t="s">
        <v>14</v>
      </c>
      <c r="C887" t="s">
        <v>113</v>
      </c>
      <c r="D887" t="s">
        <v>21</v>
      </c>
      <c r="E887">
        <v>6.32</v>
      </c>
      <c r="F887">
        <v>3.08</v>
      </c>
      <c r="G887">
        <v>14.07</v>
      </c>
      <c r="H887">
        <v>0.03</v>
      </c>
      <c r="I887">
        <v>0.48</v>
      </c>
      <c r="J887">
        <v>0.06</v>
      </c>
      <c r="K887">
        <v>7.0000000000000007E-2</v>
      </c>
      <c r="L887">
        <v>34.81</v>
      </c>
      <c r="M887">
        <v>3.04</v>
      </c>
      <c r="N887">
        <v>77.510000000000005</v>
      </c>
    </row>
    <row r="888" spans="1:14" x14ac:dyDescent="0.2">
      <c r="A888" t="s">
        <v>14</v>
      </c>
      <c r="C888" t="s">
        <v>113</v>
      </c>
      <c r="D888" t="s">
        <v>22</v>
      </c>
      <c r="E888">
        <v>1.1299999999999999</v>
      </c>
      <c r="F888">
        <v>0.55000000000000004</v>
      </c>
      <c r="G888">
        <v>2.52</v>
      </c>
      <c r="H888">
        <v>0.01</v>
      </c>
      <c r="I888">
        <v>0.89</v>
      </c>
      <c r="J888">
        <v>0.01</v>
      </c>
      <c r="K888">
        <v>0.02</v>
      </c>
      <c r="L888">
        <v>5.61</v>
      </c>
      <c r="M888">
        <v>0.49</v>
      </c>
      <c r="N888">
        <v>12.49</v>
      </c>
    </row>
    <row r="889" spans="1:14" x14ac:dyDescent="0.2">
      <c r="A889" t="s">
        <v>14</v>
      </c>
      <c r="C889" t="s">
        <v>113</v>
      </c>
      <c r="D889" t="s">
        <v>23</v>
      </c>
      <c r="E889">
        <v>25.69</v>
      </c>
      <c r="F889">
        <v>12.53</v>
      </c>
      <c r="G889">
        <v>57.2</v>
      </c>
      <c r="H889">
        <v>6.67</v>
      </c>
      <c r="I889">
        <v>35.07</v>
      </c>
      <c r="J889">
        <v>3.41</v>
      </c>
      <c r="K889">
        <v>14.85</v>
      </c>
      <c r="L889">
        <v>79.08</v>
      </c>
      <c r="M889">
        <v>6.91</v>
      </c>
      <c r="N889">
        <v>176.08</v>
      </c>
    </row>
    <row r="890" spans="1:14" x14ac:dyDescent="0.2">
      <c r="A890" t="s">
        <v>14</v>
      </c>
      <c r="C890" t="s">
        <v>113</v>
      </c>
      <c r="D890" t="s">
        <v>24</v>
      </c>
      <c r="E890">
        <v>205.04</v>
      </c>
      <c r="F890">
        <v>100</v>
      </c>
      <c r="G890">
        <v>456.54</v>
      </c>
      <c r="H890">
        <v>-3.47</v>
      </c>
      <c r="I890">
        <v>-1.66</v>
      </c>
      <c r="J890">
        <v>0</v>
      </c>
      <c r="K890">
        <v>-7.73</v>
      </c>
      <c r="L890">
        <v>1144.08</v>
      </c>
      <c r="M890">
        <v>100</v>
      </c>
      <c r="N890">
        <v>2547.42</v>
      </c>
    </row>
    <row r="891" spans="1:14" x14ac:dyDescent="0.2">
      <c r="A891" t="s">
        <v>14</v>
      </c>
      <c r="C891" t="s">
        <v>113</v>
      </c>
      <c r="D891" t="s">
        <v>25</v>
      </c>
      <c r="E891">
        <v>27.32</v>
      </c>
      <c r="F891">
        <v>13.32</v>
      </c>
      <c r="G891">
        <v>60.83</v>
      </c>
      <c r="H891">
        <v>-4.13</v>
      </c>
      <c r="I891">
        <v>-13.13</v>
      </c>
      <c r="J891">
        <v>-1.76</v>
      </c>
      <c r="K891">
        <v>-9.1999999999999993</v>
      </c>
      <c r="L891">
        <v>195.57</v>
      </c>
      <c r="M891">
        <v>17.09</v>
      </c>
      <c r="N891">
        <v>435.46</v>
      </c>
    </row>
    <row r="892" spans="1:14" x14ac:dyDescent="0.2">
      <c r="A892" t="s">
        <v>14</v>
      </c>
      <c r="C892" t="s">
        <v>114</v>
      </c>
      <c r="D892" t="s">
        <v>16</v>
      </c>
      <c r="E892">
        <v>9.1199999999999992</v>
      </c>
      <c r="F892">
        <v>4.5</v>
      </c>
      <c r="G892">
        <v>20.309999999999999</v>
      </c>
      <c r="H892">
        <v>0.69</v>
      </c>
      <c r="I892">
        <v>8.19</v>
      </c>
      <c r="J892">
        <v>0.38</v>
      </c>
      <c r="K892">
        <v>1.54</v>
      </c>
      <c r="L892">
        <v>61.75</v>
      </c>
      <c r="M892">
        <v>4.58</v>
      </c>
      <c r="N892">
        <v>137.49</v>
      </c>
    </row>
    <row r="893" spans="1:14" x14ac:dyDescent="0.2">
      <c r="A893" t="s">
        <v>14</v>
      </c>
      <c r="C893" t="s">
        <v>114</v>
      </c>
      <c r="D893" t="s">
        <v>17</v>
      </c>
      <c r="E893">
        <v>31.96</v>
      </c>
      <c r="F893">
        <v>15.75</v>
      </c>
      <c r="G893">
        <v>71.16</v>
      </c>
      <c r="H893">
        <v>4.92</v>
      </c>
      <c r="I893">
        <v>18.2</v>
      </c>
      <c r="J893">
        <v>2.52</v>
      </c>
      <c r="K893">
        <v>10.95</v>
      </c>
      <c r="L893">
        <v>208.59</v>
      </c>
      <c r="M893">
        <v>15.49</v>
      </c>
      <c r="N893">
        <v>464.45</v>
      </c>
    </row>
    <row r="894" spans="1:14" x14ac:dyDescent="0.2">
      <c r="A894" t="s">
        <v>14</v>
      </c>
      <c r="C894" t="s">
        <v>114</v>
      </c>
      <c r="D894" t="s">
        <v>18</v>
      </c>
      <c r="E894">
        <v>39.83</v>
      </c>
      <c r="F894">
        <v>19.63</v>
      </c>
      <c r="G894">
        <v>88.69</v>
      </c>
      <c r="H894">
        <v>1.1499999999999999</v>
      </c>
      <c r="I894">
        <v>2.97</v>
      </c>
      <c r="J894">
        <v>0.71</v>
      </c>
      <c r="K894">
        <v>2.56</v>
      </c>
      <c r="L894">
        <v>255.11</v>
      </c>
      <c r="M894">
        <v>18.940000000000001</v>
      </c>
      <c r="N894">
        <v>568.03</v>
      </c>
    </row>
    <row r="895" spans="1:14" x14ac:dyDescent="0.2">
      <c r="A895" t="s">
        <v>14</v>
      </c>
      <c r="C895" t="s">
        <v>114</v>
      </c>
      <c r="D895" t="s">
        <v>19</v>
      </c>
      <c r="E895">
        <v>24.18</v>
      </c>
      <c r="F895">
        <v>11.92</v>
      </c>
      <c r="G895">
        <v>53.84</v>
      </c>
      <c r="H895">
        <v>-7.6</v>
      </c>
      <c r="I895">
        <v>-23.91</v>
      </c>
      <c r="J895">
        <v>-3.63</v>
      </c>
      <c r="K895">
        <v>-16.920000000000002</v>
      </c>
      <c r="L895">
        <v>145.72999999999999</v>
      </c>
      <c r="M895">
        <v>10.82</v>
      </c>
      <c r="N895">
        <v>324.48</v>
      </c>
    </row>
    <row r="896" spans="1:14" x14ac:dyDescent="0.2">
      <c r="A896" t="s">
        <v>14</v>
      </c>
      <c r="C896" t="s">
        <v>114</v>
      </c>
      <c r="D896" t="s">
        <v>20</v>
      </c>
      <c r="E896">
        <v>42.67</v>
      </c>
      <c r="F896">
        <v>21.03</v>
      </c>
      <c r="G896">
        <v>95.01</v>
      </c>
      <c r="H896">
        <v>-9.98</v>
      </c>
      <c r="I896">
        <v>-18.96</v>
      </c>
      <c r="J896">
        <v>-4.72</v>
      </c>
      <c r="K896">
        <v>-22.22</v>
      </c>
      <c r="L896">
        <v>305.58999999999997</v>
      </c>
      <c r="M896">
        <v>22.69</v>
      </c>
      <c r="N896">
        <v>680.43</v>
      </c>
    </row>
    <row r="897" spans="1:14" x14ac:dyDescent="0.2">
      <c r="A897" t="s">
        <v>14</v>
      </c>
      <c r="C897" t="s">
        <v>114</v>
      </c>
      <c r="D897" t="s">
        <v>21</v>
      </c>
      <c r="E897">
        <v>6.15</v>
      </c>
      <c r="F897">
        <v>3.03</v>
      </c>
      <c r="G897">
        <v>13.69</v>
      </c>
      <c r="H897">
        <v>0.1</v>
      </c>
      <c r="I897">
        <v>1.65</v>
      </c>
      <c r="J897">
        <v>7.0000000000000007E-2</v>
      </c>
      <c r="K897">
        <v>0.22</v>
      </c>
      <c r="L897">
        <v>40.96</v>
      </c>
      <c r="M897">
        <v>3.04</v>
      </c>
      <c r="N897">
        <v>91.2</v>
      </c>
    </row>
    <row r="898" spans="1:14" x14ac:dyDescent="0.2">
      <c r="A898" t="s">
        <v>14</v>
      </c>
      <c r="C898" t="s">
        <v>114</v>
      </c>
      <c r="D898" t="s">
        <v>22</v>
      </c>
      <c r="E898">
        <v>1.04</v>
      </c>
      <c r="F898">
        <v>0.51</v>
      </c>
      <c r="G898">
        <v>2.3199999999999998</v>
      </c>
      <c r="H898">
        <v>-0.05</v>
      </c>
      <c r="I898">
        <v>-4.59</v>
      </c>
      <c r="J898">
        <v>-0.02</v>
      </c>
      <c r="K898">
        <v>-0.11</v>
      </c>
      <c r="L898">
        <v>6.65</v>
      </c>
      <c r="M898">
        <v>0.49</v>
      </c>
      <c r="N898">
        <v>14.81</v>
      </c>
    </row>
    <row r="899" spans="1:14" x14ac:dyDescent="0.2">
      <c r="A899" t="s">
        <v>14</v>
      </c>
      <c r="C899" t="s">
        <v>114</v>
      </c>
      <c r="D899" t="s">
        <v>23</v>
      </c>
      <c r="E899">
        <v>26.18</v>
      </c>
      <c r="F899">
        <v>12.9</v>
      </c>
      <c r="G899">
        <v>58.29</v>
      </c>
      <c r="H899">
        <v>4.9000000000000004</v>
      </c>
      <c r="I899">
        <v>23.03</v>
      </c>
      <c r="J899">
        <v>2.4900000000000002</v>
      </c>
      <c r="K899">
        <v>10.91</v>
      </c>
      <c r="L899">
        <v>105.26</v>
      </c>
      <c r="M899">
        <v>7.81</v>
      </c>
      <c r="N899">
        <v>234.37</v>
      </c>
    </row>
    <row r="900" spans="1:14" x14ac:dyDescent="0.2">
      <c r="A900" t="s">
        <v>14</v>
      </c>
      <c r="C900" t="s">
        <v>114</v>
      </c>
      <c r="D900" t="s">
        <v>24</v>
      </c>
      <c r="E900">
        <v>202.87</v>
      </c>
      <c r="F900">
        <v>100</v>
      </c>
      <c r="G900">
        <v>451.71</v>
      </c>
      <c r="H900">
        <v>-1.56</v>
      </c>
      <c r="I900">
        <v>-0.76</v>
      </c>
      <c r="J900">
        <v>0</v>
      </c>
      <c r="K900">
        <v>-3.47</v>
      </c>
      <c r="L900">
        <v>1346.95</v>
      </c>
      <c r="M900">
        <v>100</v>
      </c>
      <c r="N900">
        <v>2999.13</v>
      </c>
    </row>
    <row r="901" spans="1:14" x14ac:dyDescent="0.2">
      <c r="A901" t="s">
        <v>14</v>
      </c>
      <c r="C901" t="s">
        <v>114</v>
      </c>
      <c r="D901" t="s">
        <v>25</v>
      </c>
      <c r="E901">
        <v>21.74</v>
      </c>
      <c r="F901">
        <v>10.72</v>
      </c>
      <c r="G901">
        <v>48.41</v>
      </c>
      <c r="H901">
        <v>4.3099999999999996</v>
      </c>
      <c r="I901">
        <v>24.73</v>
      </c>
      <c r="J901">
        <v>2.19</v>
      </c>
      <c r="K901">
        <v>9.6</v>
      </c>
      <c r="L901">
        <v>217.31</v>
      </c>
      <c r="M901">
        <v>16.13</v>
      </c>
      <c r="N901">
        <v>483.86</v>
      </c>
    </row>
    <row r="902" spans="1:14" x14ac:dyDescent="0.2">
      <c r="A902" t="s">
        <v>14</v>
      </c>
      <c r="C902" t="s">
        <v>115</v>
      </c>
      <c r="D902" t="s">
        <v>16</v>
      </c>
      <c r="E902">
        <v>9.17</v>
      </c>
      <c r="F902">
        <v>4.3099999999999996</v>
      </c>
      <c r="G902">
        <v>20.420000000000002</v>
      </c>
      <c r="H902">
        <v>0.39</v>
      </c>
      <c r="I902">
        <v>4.4400000000000004</v>
      </c>
      <c r="J902">
        <v>0.24</v>
      </c>
      <c r="K902">
        <v>0.87</v>
      </c>
      <c r="L902">
        <v>70.92</v>
      </c>
      <c r="M902">
        <v>4.55</v>
      </c>
      <c r="N902">
        <v>157.91</v>
      </c>
    </row>
    <row r="903" spans="1:14" x14ac:dyDescent="0.2">
      <c r="A903" t="s">
        <v>14</v>
      </c>
      <c r="C903" t="s">
        <v>115</v>
      </c>
      <c r="D903" t="s">
        <v>17</v>
      </c>
      <c r="E903">
        <v>33.78</v>
      </c>
      <c r="F903">
        <v>15.89</v>
      </c>
      <c r="G903">
        <v>75.209999999999994</v>
      </c>
      <c r="H903">
        <v>3.59</v>
      </c>
      <c r="I903">
        <v>11.89</v>
      </c>
      <c r="J903">
        <v>1.88</v>
      </c>
      <c r="K903">
        <v>7.99</v>
      </c>
      <c r="L903">
        <v>242.37</v>
      </c>
      <c r="M903">
        <v>15.54</v>
      </c>
      <c r="N903">
        <v>539.66</v>
      </c>
    </row>
    <row r="904" spans="1:14" x14ac:dyDescent="0.2">
      <c r="A904" t="s">
        <v>14</v>
      </c>
      <c r="C904" t="s">
        <v>115</v>
      </c>
      <c r="D904" t="s">
        <v>18</v>
      </c>
      <c r="E904">
        <v>44.05</v>
      </c>
      <c r="F904">
        <v>20.73</v>
      </c>
      <c r="G904">
        <v>98.08</v>
      </c>
      <c r="H904">
        <v>4.54</v>
      </c>
      <c r="I904">
        <v>11.49</v>
      </c>
      <c r="J904">
        <v>2.4</v>
      </c>
      <c r="K904">
        <v>10.11</v>
      </c>
      <c r="L904">
        <v>299.16000000000003</v>
      </c>
      <c r="M904">
        <v>19.18</v>
      </c>
      <c r="N904">
        <v>666.11</v>
      </c>
    </row>
    <row r="905" spans="1:14" x14ac:dyDescent="0.2">
      <c r="A905" t="s">
        <v>14</v>
      </c>
      <c r="C905" t="s">
        <v>115</v>
      </c>
      <c r="D905" t="s">
        <v>19</v>
      </c>
      <c r="E905">
        <v>21.76</v>
      </c>
      <c r="F905">
        <v>10.24</v>
      </c>
      <c r="G905">
        <v>48.45</v>
      </c>
      <c r="H905">
        <v>-7.99</v>
      </c>
      <c r="I905">
        <v>-26.86</v>
      </c>
      <c r="J905">
        <v>-3.56</v>
      </c>
      <c r="K905">
        <v>-17.79</v>
      </c>
      <c r="L905">
        <v>167.49</v>
      </c>
      <c r="M905">
        <v>10.74</v>
      </c>
      <c r="N905">
        <v>372.93</v>
      </c>
    </row>
    <row r="906" spans="1:14" x14ac:dyDescent="0.2">
      <c r="A906" t="s">
        <v>14</v>
      </c>
      <c r="C906" t="s">
        <v>115</v>
      </c>
      <c r="D906" t="s">
        <v>20</v>
      </c>
      <c r="E906">
        <v>43.9</v>
      </c>
      <c r="F906">
        <v>20.65</v>
      </c>
      <c r="G906">
        <v>97.75</v>
      </c>
      <c r="H906">
        <v>-12.79</v>
      </c>
      <c r="I906">
        <v>-22.56</v>
      </c>
      <c r="J906">
        <v>-5.65</v>
      </c>
      <c r="K906">
        <v>-28.48</v>
      </c>
      <c r="L906">
        <v>349.49</v>
      </c>
      <c r="M906">
        <v>22.41</v>
      </c>
      <c r="N906">
        <v>778.18</v>
      </c>
    </row>
    <row r="907" spans="1:14" x14ac:dyDescent="0.2">
      <c r="A907" t="s">
        <v>14</v>
      </c>
      <c r="C907" t="s">
        <v>115</v>
      </c>
      <c r="D907" t="s">
        <v>21</v>
      </c>
      <c r="E907">
        <v>6.46</v>
      </c>
      <c r="F907">
        <v>3.04</v>
      </c>
      <c r="G907">
        <v>14.38</v>
      </c>
      <c r="H907">
        <v>-0.13</v>
      </c>
      <c r="I907">
        <v>-1.97</v>
      </c>
      <c r="J907">
        <v>-0.02</v>
      </c>
      <c r="K907">
        <v>-0.28999999999999998</v>
      </c>
      <c r="L907">
        <v>47.42</v>
      </c>
      <c r="M907">
        <v>3.04</v>
      </c>
      <c r="N907">
        <v>105.59</v>
      </c>
    </row>
    <row r="908" spans="1:14" x14ac:dyDescent="0.2">
      <c r="A908" t="s">
        <v>14</v>
      </c>
      <c r="C908" t="s">
        <v>115</v>
      </c>
      <c r="D908" t="s">
        <v>22</v>
      </c>
      <c r="E908">
        <v>1.07</v>
      </c>
      <c r="F908">
        <v>0.5</v>
      </c>
      <c r="G908">
        <v>2.38</v>
      </c>
      <c r="H908">
        <v>-0.06</v>
      </c>
      <c r="I908">
        <v>-5.31</v>
      </c>
      <c r="J908">
        <v>-0.02</v>
      </c>
      <c r="K908">
        <v>-0.13</v>
      </c>
      <c r="L908">
        <v>7.72</v>
      </c>
      <c r="M908">
        <v>0.5</v>
      </c>
      <c r="N908">
        <v>17.190000000000001</v>
      </c>
    </row>
    <row r="909" spans="1:14" x14ac:dyDescent="0.2">
      <c r="A909" t="s">
        <v>14</v>
      </c>
      <c r="C909" t="s">
        <v>115</v>
      </c>
      <c r="D909" t="s">
        <v>23</v>
      </c>
      <c r="E909">
        <v>27.16</v>
      </c>
      <c r="F909">
        <v>12.78</v>
      </c>
      <c r="G909">
        <v>60.47</v>
      </c>
      <c r="H909">
        <v>6.61</v>
      </c>
      <c r="I909">
        <v>32.17</v>
      </c>
      <c r="J909">
        <v>3.24</v>
      </c>
      <c r="K909">
        <v>14.72</v>
      </c>
      <c r="L909">
        <v>132.41999999999999</v>
      </c>
      <c r="M909">
        <v>8.49</v>
      </c>
      <c r="N909">
        <v>294.85000000000002</v>
      </c>
    </row>
    <row r="910" spans="1:14" x14ac:dyDescent="0.2">
      <c r="A910" t="s">
        <v>14</v>
      </c>
      <c r="C910" t="s">
        <v>115</v>
      </c>
      <c r="D910" t="s">
        <v>24</v>
      </c>
      <c r="E910">
        <v>212.54</v>
      </c>
      <c r="F910">
        <v>100</v>
      </c>
      <c r="G910">
        <v>473.24</v>
      </c>
      <c r="H910">
        <v>-2.98</v>
      </c>
      <c r="I910">
        <v>-1.38</v>
      </c>
      <c r="J910">
        <v>0</v>
      </c>
      <c r="K910">
        <v>-6.64</v>
      </c>
      <c r="L910">
        <v>1559.49</v>
      </c>
      <c r="M910">
        <v>100</v>
      </c>
      <c r="N910">
        <v>3472.37</v>
      </c>
    </row>
    <row r="911" spans="1:14" x14ac:dyDescent="0.2">
      <c r="A911" t="s">
        <v>14</v>
      </c>
      <c r="C911" t="s">
        <v>115</v>
      </c>
      <c r="D911" t="s">
        <v>25</v>
      </c>
      <c r="E911">
        <v>25.19</v>
      </c>
      <c r="F911">
        <v>11.85</v>
      </c>
      <c r="G911">
        <v>56.09</v>
      </c>
      <c r="H911">
        <v>2.86</v>
      </c>
      <c r="I911">
        <v>12.81</v>
      </c>
      <c r="J911">
        <v>1.49</v>
      </c>
      <c r="K911">
        <v>6.37</v>
      </c>
      <c r="L911">
        <v>242.5</v>
      </c>
      <c r="M911">
        <v>15.55</v>
      </c>
      <c r="N911">
        <v>539.95000000000005</v>
      </c>
    </row>
    <row r="912" spans="1:14" x14ac:dyDescent="0.2">
      <c r="A912" t="s">
        <v>14</v>
      </c>
      <c r="C912" t="s">
        <v>116</v>
      </c>
      <c r="D912" t="s">
        <v>16</v>
      </c>
      <c r="E912">
        <v>9.15</v>
      </c>
      <c r="F912">
        <v>4.49</v>
      </c>
      <c r="G912">
        <v>20.37</v>
      </c>
      <c r="H912">
        <v>0.1</v>
      </c>
      <c r="I912">
        <v>1.1000000000000001</v>
      </c>
      <c r="J912">
        <v>0.15</v>
      </c>
      <c r="K912">
        <v>0.22</v>
      </c>
      <c r="L912">
        <v>80.069999999999993</v>
      </c>
      <c r="M912">
        <v>4.54</v>
      </c>
      <c r="N912">
        <v>178.28</v>
      </c>
    </row>
    <row r="913" spans="1:14" x14ac:dyDescent="0.2">
      <c r="A913" t="s">
        <v>14</v>
      </c>
      <c r="C913" t="s">
        <v>116</v>
      </c>
      <c r="D913" t="s">
        <v>17</v>
      </c>
      <c r="E913">
        <v>35.67</v>
      </c>
      <c r="F913">
        <v>17.489999999999998</v>
      </c>
      <c r="G913">
        <v>79.42</v>
      </c>
      <c r="H913">
        <v>5.53</v>
      </c>
      <c r="I913">
        <v>18.350000000000001</v>
      </c>
      <c r="J913">
        <v>3.03</v>
      </c>
      <c r="K913">
        <v>12.31</v>
      </c>
      <c r="L913">
        <v>278.04000000000002</v>
      </c>
      <c r="M913">
        <v>15.77</v>
      </c>
      <c r="N913">
        <v>619.09</v>
      </c>
    </row>
    <row r="914" spans="1:14" x14ac:dyDescent="0.2">
      <c r="A914" t="s">
        <v>14</v>
      </c>
      <c r="C914" t="s">
        <v>116</v>
      </c>
      <c r="D914" t="s">
        <v>18</v>
      </c>
      <c r="E914">
        <v>42.84</v>
      </c>
      <c r="F914">
        <v>21</v>
      </c>
      <c r="G914">
        <v>95.39</v>
      </c>
      <c r="H914">
        <v>9.83</v>
      </c>
      <c r="I914">
        <v>29.78</v>
      </c>
      <c r="J914">
        <v>5.17</v>
      </c>
      <c r="K914">
        <v>21.89</v>
      </c>
      <c r="L914">
        <v>342</v>
      </c>
      <c r="M914">
        <v>19.39</v>
      </c>
      <c r="N914">
        <v>761.5</v>
      </c>
    </row>
    <row r="915" spans="1:14" x14ac:dyDescent="0.2">
      <c r="A915" t="s">
        <v>14</v>
      </c>
      <c r="C915" t="s">
        <v>116</v>
      </c>
      <c r="D915" t="s">
        <v>19</v>
      </c>
      <c r="E915">
        <v>19.72</v>
      </c>
      <c r="F915">
        <v>9.67</v>
      </c>
      <c r="G915">
        <v>43.91</v>
      </c>
      <c r="H915">
        <v>-7.7</v>
      </c>
      <c r="I915">
        <v>-28.08</v>
      </c>
      <c r="J915">
        <v>-3.48</v>
      </c>
      <c r="K915">
        <v>-17.14</v>
      </c>
      <c r="L915">
        <v>187.21</v>
      </c>
      <c r="M915">
        <v>10.62</v>
      </c>
      <c r="N915">
        <v>416.84</v>
      </c>
    </row>
    <row r="916" spans="1:14" x14ac:dyDescent="0.2">
      <c r="A916" t="s">
        <v>14</v>
      </c>
      <c r="C916" t="s">
        <v>116</v>
      </c>
      <c r="D916" t="s">
        <v>20</v>
      </c>
      <c r="E916">
        <v>43.3</v>
      </c>
      <c r="F916">
        <v>21.23</v>
      </c>
      <c r="G916">
        <v>96.41</v>
      </c>
      <c r="H916">
        <v>-14.08</v>
      </c>
      <c r="I916">
        <v>-24.54</v>
      </c>
      <c r="J916">
        <v>-6.29</v>
      </c>
      <c r="K916">
        <v>-31.35</v>
      </c>
      <c r="L916">
        <v>392.79</v>
      </c>
      <c r="M916">
        <v>22.27</v>
      </c>
      <c r="N916">
        <v>874.59</v>
      </c>
    </row>
    <row r="917" spans="1:14" x14ac:dyDescent="0.2">
      <c r="A917" t="s">
        <v>14</v>
      </c>
      <c r="C917" t="s">
        <v>116</v>
      </c>
      <c r="D917" t="s">
        <v>21</v>
      </c>
      <c r="E917">
        <v>6.2</v>
      </c>
      <c r="F917">
        <v>3.04</v>
      </c>
      <c r="G917">
        <v>13.8</v>
      </c>
      <c r="H917">
        <v>-0.45</v>
      </c>
      <c r="I917">
        <v>-6.77</v>
      </c>
      <c r="J917">
        <v>-0.15</v>
      </c>
      <c r="K917">
        <v>-1</v>
      </c>
      <c r="L917">
        <v>53.62</v>
      </c>
      <c r="M917">
        <v>3.04</v>
      </c>
      <c r="N917">
        <v>119.39</v>
      </c>
    </row>
    <row r="918" spans="1:14" x14ac:dyDescent="0.2">
      <c r="A918" t="s">
        <v>14</v>
      </c>
      <c r="C918" t="s">
        <v>116</v>
      </c>
      <c r="D918" t="s">
        <v>22</v>
      </c>
      <c r="E918">
        <v>1.08</v>
      </c>
      <c r="F918">
        <v>0.53</v>
      </c>
      <c r="G918">
        <v>2.4</v>
      </c>
      <c r="H918">
        <v>-0.02</v>
      </c>
      <c r="I918">
        <v>-1.82</v>
      </c>
      <c r="J918">
        <v>0</v>
      </c>
      <c r="K918">
        <v>-0.04</v>
      </c>
      <c r="L918">
        <v>8.8000000000000007</v>
      </c>
      <c r="M918">
        <v>0.5</v>
      </c>
      <c r="N918">
        <v>19.59</v>
      </c>
    </row>
    <row r="919" spans="1:14" x14ac:dyDescent="0.2">
      <c r="A919" t="s">
        <v>14</v>
      </c>
      <c r="C919" t="s">
        <v>116</v>
      </c>
      <c r="D919" t="s">
        <v>23</v>
      </c>
      <c r="E919">
        <v>24.97</v>
      </c>
      <c r="F919">
        <v>12.24</v>
      </c>
      <c r="G919">
        <v>55.6</v>
      </c>
      <c r="H919">
        <v>6.62</v>
      </c>
      <c r="I919">
        <v>36.08</v>
      </c>
      <c r="J919">
        <v>3.44</v>
      </c>
      <c r="K919">
        <v>14.74</v>
      </c>
      <c r="L919">
        <v>157.38999999999999</v>
      </c>
      <c r="M919">
        <v>8.92</v>
      </c>
      <c r="N919">
        <v>350.45</v>
      </c>
    </row>
    <row r="920" spans="1:14" x14ac:dyDescent="0.2">
      <c r="A920" t="s">
        <v>14</v>
      </c>
      <c r="C920" t="s">
        <v>116</v>
      </c>
      <c r="D920" t="s">
        <v>24</v>
      </c>
      <c r="E920">
        <v>204</v>
      </c>
      <c r="F920">
        <v>100</v>
      </c>
      <c r="G920">
        <v>454.23</v>
      </c>
      <c r="H920">
        <v>-4.4800000000000004</v>
      </c>
      <c r="I920">
        <v>-2.15</v>
      </c>
      <c r="J920">
        <v>0</v>
      </c>
      <c r="K920">
        <v>-9.98</v>
      </c>
      <c r="L920">
        <v>1763.49</v>
      </c>
      <c r="M920">
        <v>100</v>
      </c>
      <c r="N920">
        <v>3926.6</v>
      </c>
    </row>
    <row r="921" spans="1:14" x14ac:dyDescent="0.2">
      <c r="A921" t="s">
        <v>14</v>
      </c>
      <c r="C921" t="s">
        <v>116</v>
      </c>
      <c r="D921" t="s">
        <v>25</v>
      </c>
      <c r="E921">
        <v>21.07</v>
      </c>
      <c r="F921">
        <v>10.33</v>
      </c>
      <c r="G921">
        <v>46.91</v>
      </c>
      <c r="H921">
        <v>-4.3099999999999996</v>
      </c>
      <c r="I921">
        <v>-16.98</v>
      </c>
      <c r="J921">
        <v>-1.84</v>
      </c>
      <c r="K921">
        <v>-9.6</v>
      </c>
      <c r="L921">
        <v>263.57</v>
      </c>
      <c r="M921">
        <v>14.95</v>
      </c>
      <c r="N921">
        <v>586.87</v>
      </c>
    </row>
    <row r="922" spans="1:14" x14ac:dyDescent="0.2">
      <c r="A922" t="s">
        <v>14</v>
      </c>
      <c r="C922" t="s">
        <v>117</v>
      </c>
      <c r="D922" t="s">
        <v>16</v>
      </c>
      <c r="E922">
        <v>9.1999999999999993</v>
      </c>
      <c r="F922">
        <v>4.62</v>
      </c>
      <c r="G922">
        <v>20.48</v>
      </c>
      <c r="H922">
        <v>-0.03</v>
      </c>
      <c r="I922">
        <v>-0.33</v>
      </c>
      <c r="J922">
        <v>0.18</v>
      </c>
      <c r="K922">
        <v>-7.0000000000000007E-2</v>
      </c>
      <c r="L922">
        <v>89.27</v>
      </c>
      <c r="M922">
        <v>4.55</v>
      </c>
      <c r="N922">
        <v>198.77</v>
      </c>
    </row>
    <row r="923" spans="1:14" x14ac:dyDescent="0.2">
      <c r="A923" t="s">
        <v>14</v>
      </c>
      <c r="C923" t="s">
        <v>117</v>
      </c>
      <c r="D923" t="s">
        <v>17</v>
      </c>
      <c r="E923">
        <v>35.65</v>
      </c>
      <c r="F923">
        <v>17.91</v>
      </c>
      <c r="G923">
        <v>79.38</v>
      </c>
      <c r="H923">
        <v>-0.97</v>
      </c>
      <c r="I923">
        <v>-2.65</v>
      </c>
      <c r="J923">
        <v>0.28000000000000003</v>
      </c>
      <c r="K923">
        <v>-2.16</v>
      </c>
      <c r="L923">
        <v>313.69</v>
      </c>
      <c r="M923">
        <v>15.98</v>
      </c>
      <c r="N923">
        <v>698.47</v>
      </c>
    </row>
    <row r="924" spans="1:14" x14ac:dyDescent="0.2">
      <c r="A924" t="s">
        <v>14</v>
      </c>
      <c r="C924" t="s">
        <v>117</v>
      </c>
      <c r="D924" t="s">
        <v>18</v>
      </c>
      <c r="E924">
        <v>39.51</v>
      </c>
      <c r="F924">
        <v>19.850000000000001</v>
      </c>
      <c r="G924">
        <v>87.97</v>
      </c>
      <c r="H924">
        <v>-0.56999999999999995</v>
      </c>
      <c r="I924">
        <v>-1.42</v>
      </c>
      <c r="J924">
        <v>0.55000000000000004</v>
      </c>
      <c r="K924">
        <v>-1.27</v>
      </c>
      <c r="L924">
        <v>381.51</v>
      </c>
      <c r="M924">
        <v>19.440000000000001</v>
      </c>
      <c r="N924">
        <v>849.47</v>
      </c>
    </row>
    <row r="925" spans="1:14" x14ac:dyDescent="0.2">
      <c r="A925" t="s">
        <v>14</v>
      </c>
      <c r="C925" t="s">
        <v>117</v>
      </c>
      <c r="D925" t="s">
        <v>19</v>
      </c>
      <c r="E925">
        <v>19.37</v>
      </c>
      <c r="F925">
        <v>9.73</v>
      </c>
      <c r="G925">
        <v>43.13</v>
      </c>
      <c r="H925">
        <v>-1.93</v>
      </c>
      <c r="I925">
        <v>-9.06</v>
      </c>
      <c r="J925">
        <v>-0.52</v>
      </c>
      <c r="K925">
        <v>-4.3</v>
      </c>
      <c r="L925">
        <v>206.58</v>
      </c>
      <c r="M925">
        <v>10.53</v>
      </c>
      <c r="N925">
        <v>459.97</v>
      </c>
    </row>
    <row r="926" spans="1:14" x14ac:dyDescent="0.2">
      <c r="A926" t="s">
        <v>14</v>
      </c>
      <c r="C926" t="s">
        <v>117</v>
      </c>
      <c r="D926" t="s">
        <v>20</v>
      </c>
      <c r="E926">
        <v>42.91</v>
      </c>
      <c r="F926">
        <v>21.56</v>
      </c>
      <c r="G926">
        <v>95.54</v>
      </c>
      <c r="H926">
        <v>-13.63</v>
      </c>
      <c r="I926">
        <v>-24.11</v>
      </c>
      <c r="J926">
        <v>-5.66</v>
      </c>
      <c r="K926">
        <v>-30.35</v>
      </c>
      <c r="L926">
        <v>435.7</v>
      </c>
      <c r="M926">
        <v>22.2</v>
      </c>
      <c r="N926">
        <v>970.13</v>
      </c>
    </row>
    <row r="927" spans="1:14" x14ac:dyDescent="0.2">
      <c r="A927" t="s">
        <v>14</v>
      </c>
      <c r="C927" t="s">
        <v>117</v>
      </c>
      <c r="D927" t="s">
        <v>21</v>
      </c>
      <c r="E927">
        <v>6.39</v>
      </c>
      <c r="F927">
        <v>3.21</v>
      </c>
      <c r="G927">
        <v>14.23</v>
      </c>
      <c r="H927">
        <v>-0.02</v>
      </c>
      <c r="I927">
        <v>-0.31</v>
      </c>
      <c r="J927">
        <v>0.12</v>
      </c>
      <c r="K927">
        <v>-0.04</v>
      </c>
      <c r="L927">
        <v>60.01</v>
      </c>
      <c r="M927">
        <v>3.06</v>
      </c>
      <c r="N927">
        <v>133.62</v>
      </c>
    </row>
    <row r="928" spans="1:14" x14ac:dyDescent="0.2">
      <c r="A928" t="s">
        <v>14</v>
      </c>
      <c r="C928" t="s">
        <v>117</v>
      </c>
      <c r="D928" t="s">
        <v>22</v>
      </c>
      <c r="E928">
        <v>1.05</v>
      </c>
      <c r="F928">
        <v>0.53</v>
      </c>
      <c r="G928">
        <v>2.34</v>
      </c>
      <c r="H928">
        <v>-0.04</v>
      </c>
      <c r="I928">
        <v>-3.67</v>
      </c>
      <c r="J928">
        <v>0.01</v>
      </c>
      <c r="K928">
        <v>-0.09</v>
      </c>
      <c r="L928">
        <v>9.85</v>
      </c>
      <c r="M928">
        <v>0.5</v>
      </c>
      <c r="N928">
        <v>21.93</v>
      </c>
    </row>
    <row r="929" spans="1:14" x14ac:dyDescent="0.2">
      <c r="A929" t="s">
        <v>14</v>
      </c>
      <c r="C929" t="s">
        <v>117</v>
      </c>
      <c r="D929" t="s">
        <v>23</v>
      </c>
      <c r="E929">
        <v>17.93</v>
      </c>
      <c r="F929">
        <v>9.01</v>
      </c>
      <c r="G929">
        <v>39.92</v>
      </c>
      <c r="H929">
        <v>2.46</v>
      </c>
      <c r="I929">
        <v>15.9</v>
      </c>
      <c r="J929">
        <v>1.56</v>
      </c>
      <c r="K929">
        <v>5.48</v>
      </c>
      <c r="L929">
        <v>175.32</v>
      </c>
      <c r="M929">
        <v>8.93</v>
      </c>
      <c r="N929">
        <v>390.37</v>
      </c>
    </row>
    <row r="930" spans="1:14" x14ac:dyDescent="0.2">
      <c r="A930" t="s">
        <v>14</v>
      </c>
      <c r="C930" t="s">
        <v>117</v>
      </c>
      <c r="D930" t="s">
        <v>24</v>
      </c>
      <c r="E930">
        <v>199.03</v>
      </c>
      <c r="F930">
        <v>100</v>
      </c>
      <c r="G930">
        <v>443.16</v>
      </c>
      <c r="H930">
        <v>-8.69</v>
      </c>
      <c r="I930">
        <v>-4.18</v>
      </c>
      <c r="J930">
        <v>0</v>
      </c>
      <c r="K930">
        <v>-19.350000000000001</v>
      </c>
      <c r="L930">
        <v>1962.52</v>
      </c>
      <c r="M930">
        <v>100</v>
      </c>
      <c r="N930">
        <v>4369.7700000000004</v>
      </c>
    </row>
    <row r="931" spans="1:14" x14ac:dyDescent="0.2">
      <c r="A931" t="s">
        <v>14</v>
      </c>
      <c r="C931" t="s">
        <v>117</v>
      </c>
      <c r="D931" t="s">
        <v>25</v>
      </c>
      <c r="E931">
        <v>27.02</v>
      </c>
      <c r="F931">
        <v>13.58</v>
      </c>
      <c r="G931">
        <v>60.16</v>
      </c>
      <c r="H931">
        <v>6.04</v>
      </c>
      <c r="I931">
        <v>28.79</v>
      </c>
      <c r="J931">
        <v>3.48</v>
      </c>
      <c r="K931">
        <v>13.45</v>
      </c>
      <c r="L931">
        <v>290.58999999999997</v>
      </c>
      <c r="M931">
        <v>14.81</v>
      </c>
      <c r="N931">
        <v>647.03</v>
      </c>
    </row>
    <row r="932" spans="1:14" x14ac:dyDescent="0.2">
      <c r="A932" t="s">
        <v>14</v>
      </c>
      <c r="C932" t="s">
        <v>118</v>
      </c>
      <c r="D932" t="s">
        <v>16</v>
      </c>
      <c r="E932">
        <v>9.34</v>
      </c>
      <c r="F932">
        <v>4.62</v>
      </c>
      <c r="G932">
        <v>20.8</v>
      </c>
      <c r="H932">
        <v>-0.68</v>
      </c>
      <c r="I932">
        <v>-6.79</v>
      </c>
      <c r="J932">
        <v>0.12</v>
      </c>
      <c r="K932">
        <v>-1.51</v>
      </c>
      <c r="L932">
        <v>98.61</v>
      </c>
      <c r="M932">
        <v>4.5599999999999996</v>
      </c>
      <c r="N932">
        <v>219.57</v>
      </c>
    </row>
    <row r="933" spans="1:14" x14ac:dyDescent="0.2">
      <c r="A933" t="s">
        <v>14</v>
      </c>
      <c r="C933" t="s">
        <v>118</v>
      </c>
      <c r="D933" t="s">
        <v>17</v>
      </c>
      <c r="E933">
        <v>31.71</v>
      </c>
      <c r="F933">
        <v>15.68</v>
      </c>
      <c r="G933">
        <v>70.61</v>
      </c>
      <c r="H933">
        <v>-4.92</v>
      </c>
      <c r="I933">
        <v>-13.43</v>
      </c>
      <c r="J933">
        <v>-0.77</v>
      </c>
      <c r="K933">
        <v>-10.95</v>
      </c>
      <c r="L933">
        <v>345.4</v>
      </c>
      <c r="M933">
        <v>15.96</v>
      </c>
      <c r="N933">
        <v>769.07</v>
      </c>
    </row>
    <row r="934" spans="1:14" x14ac:dyDescent="0.2">
      <c r="A934" t="s">
        <v>14</v>
      </c>
      <c r="C934" t="s">
        <v>118</v>
      </c>
      <c r="D934" t="s">
        <v>18</v>
      </c>
      <c r="E934">
        <v>41.23</v>
      </c>
      <c r="F934">
        <v>20.38</v>
      </c>
      <c r="G934">
        <v>91.8</v>
      </c>
      <c r="H934">
        <v>2.16</v>
      </c>
      <c r="I934">
        <v>5.53</v>
      </c>
      <c r="J934">
        <v>2.83</v>
      </c>
      <c r="K934">
        <v>4.8099999999999996</v>
      </c>
      <c r="L934">
        <v>422.74</v>
      </c>
      <c r="M934">
        <v>19.53</v>
      </c>
      <c r="N934">
        <v>941.28</v>
      </c>
    </row>
    <row r="935" spans="1:14" x14ac:dyDescent="0.2">
      <c r="A935" t="s">
        <v>14</v>
      </c>
      <c r="C935" t="s">
        <v>118</v>
      </c>
      <c r="D935" t="s">
        <v>19</v>
      </c>
      <c r="E935">
        <v>18.75</v>
      </c>
      <c r="F935">
        <v>9.27</v>
      </c>
      <c r="G935">
        <v>41.75</v>
      </c>
      <c r="H935">
        <v>-1.29</v>
      </c>
      <c r="I935">
        <v>-6.44</v>
      </c>
      <c r="J935">
        <v>0.27</v>
      </c>
      <c r="K935">
        <v>-2.87</v>
      </c>
      <c r="L935">
        <v>225.33</v>
      </c>
      <c r="M935">
        <v>10.41</v>
      </c>
      <c r="N935">
        <v>501.72</v>
      </c>
    </row>
    <row r="936" spans="1:14" x14ac:dyDescent="0.2">
      <c r="A936" t="s">
        <v>14</v>
      </c>
      <c r="C936" t="s">
        <v>118</v>
      </c>
      <c r="D936" t="s">
        <v>20</v>
      </c>
      <c r="E936">
        <v>43.52</v>
      </c>
      <c r="F936">
        <v>21.52</v>
      </c>
      <c r="G936">
        <v>96.9</v>
      </c>
      <c r="H936">
        <v>-15.76</v>
      </c>
      <c r="I936">
        <v>-26.59</v>
      </c>
      <c r="J936">
        <v>-5.1100000000000003</v>
      </c>
      <c r="K936">
        <v>-35.090000000000003</v>
      </c>
      <c r="L936">
        <v>479.22</v>
      </c>
      <c r="M936">
        <v>22.14</v>
      </c>
      <c r="N936">
        <v>1067.04</v>
      </c>
    </row>
    <row r="937" spans="1:14" x14ac:dyDescent="0.2">
      <c r="A937" t="s">
        <v>14</v>
      </c>
      <c r="C937" t="s">
        <v>118</v>
      </c>
      <c r="D937" t="s">
        <v>21</v>
      </c>
      <c r="E937">
        <v>6.44</v>
      </c>
      <c r="F937">
        <v>3.18</v>
      </c>
      <c r="G937">
        <v>14.34</v>
      </c>
      <c r="H937">
        <v>-0.3</v>
      </c>
      <c r="I937">
        <v>-4.45</v>
      </c>
      <c r="J937">
        <v>0.15</v>
      </c>
      <c r="K937">
        <v>-0.67</v>
      </c>
      <c r="L937">
        <v>66.45</v>
      </c>
      <c r="M937">
        <v>3.07</v>
      </c>
      <c r="N937">
        <v>147.96</v>
      </c>
    </row>
    <row r="938" spans="1:14" x14ac:dyDescent="0.2">
      <c r="A938" t="s">
        <v>14</v>
      </c>
      <c r="C938" t="s">
        <v>118</v>
      </c>
      <c r="D938" t="s">
        <v>22</v>
      </c>
      <c r="E938">
        <v>1.1100000000000001</v>
      </c>
      <c r="F938">
        <v>0.55000000000000004</v>
      </c>
      <c r="G938">
        <v>2.4700000000000002</v>
      </c>
      <c r="H938">
        <v>-0.02</v>
      </c>
      <c r="I938">
        <v>-1.77</v>
      </c>
      <c r="J938">
        <v>0.04</v>
      </c>
      <c r="K938">
        <v>-0.04</v>
      </c>
      <c r="L938">
        <v>10.96</v>
      </c>
      <c r="M938">
        <v>0.51</v>
      </c>
      <c r="N938">
        <v>24.4</v>
      </c>
    </row>
    <row r="939" spans="1:14" x14ac:dyDescent="0.2">
      <c r="A939" t="s">
        <v>14</v>
      </c>
      <c r="C939" t="s">
        <v>118</v>
      </c>
      <c r="D939" t="s">
        <v>23</v>
      </c>
      <c r="E939">
        <v>13.85</v>
      </c>
      <c r="F939">
        <v>6.85</v>
      </c>
      <c r="G939">
        <v>30.84</v>
      </c>
      <c r="H939">
        <v>2.4</v>
      </c>
      <c r="I939">
        <v>20.96</v>
      </c>
      <c r="J939">
        <v>1.71</v>
      </c>
      <c r="K939">
        <v>5.34</v>
      </c>
      <c r="L939">
        <v>189.17</v>
      </c>
      <c r="M939">
        <v>8.74</v>
      </c>
      <c r="N939">
        <v>421.21</v>
      </c>
    </row>
    <row r="940" spans="1:14" x14ac:dyDescent="0.2">
      <c r="A940" t="s">
        <v>14</v>
      </c>
      <c r="C940" t="s">
        <v>118</v>
      </c>
      <c r="D940" t="s">
        <v>24</v>
      </c>
      <c r="E940">
        <v>202.26</v>
      </c>
      <c r="F940">
        <v>100</v>
      </c>
      <c r="G940">
        <v>450.35</v>
      </c>
      <c r="H940">
        <v>-20.38</v>
      </c>
      <c r="I940">
        <v>-9.15</v>
      </c>
      <c r="J940">
        <v>0</v>
      </c>
      <c r="K940">
        <v>-45.38</v>
      </c>
      <c r="L940">
        <v>2164.7800000000002</v>
      </c>
      <c r="M940">
        <v>100</v>
      </c>
      <c r="N940">
        <v>4820.12</v>
      </c>
    </row>
    <row r="941" spans="1:14" x14ac:dyDescent="0.2">
      <c r="A941" t="s">
        <v>14</v>
      </c>
      <c r="C941" t="s">
        <v>118</v>
      </c>
      <c r="D941" t="s">
        <v>25</v>
      </c>
      <c r="E941">
        <v>36.31</v>
      </c>
      <c r="F941">
        <v>17.95</v>
      </c>
      <c r="G941">
        <v>80.849999999999994</v>
      </c>
      <c r="H941">
        <v>-1.97</v>
      </c>
      <c r="I941">
        <v>-5.15</v>
      </c>
      <c r="J941">
        <v>0.76</v>
      </c>
      <c r="K941">
        <v>-4.3899999999999997</v>
      </c>
      <c r="L941">
        <v>326.89999999999998</v>
      </c>
      <c r="M941">
        <v>15.1</v>
      </c>
      <c r="N941">
        <v>727.88</v>
      </c>
    </row>
    <row r="942" spans="1:14" x14ac:dyDescent="0.2">
      <c r="A942" t="s">
        <v>14</v>
      </c>
      <c r="C942" t="s">
        <v>119</v>
      </c>
      <c r="D942" t="s">
        <v>16</v>
      </c>
      <c r="E942">
        <v>10.29</v>
      </c>
      <c r="F942">
        <v>4.8499999999999996</v>
      </c>
      <c r="G942">
        <v>22.91</v>
      </c>
      <c r="H942">
        <v>-0.33</v>
      </c>
      <c r="I942">
        <v>-3.11</v>
      </c>
      <c r="J942">
        <v>0.35</v>
      </c>
      <c r="K942">
        <v>-0.73</v>
      </c>
      <c r="L942">
        <v>108.9</v>
      </c>
      <c r="M942">
        <v>4.58</v>
      </c>
      <c r="N942">
        <v>242.48</v>
      </c>
    </row>
    <row r="943" spans="1:14" x14ac:dyDescent="0.2">
      <c r="A943" t="s">
        <v>14</v>
      </c>
      <c r="C943" t="s">
        <v>119</v>
      </c>
      <c r="D943" t="s">
        <v>17</v>
      </c>
      <c r="E943">
        <v>36.76</v>
      </c>
      <c r="F943">
        <v>17.32</v>
      </c>
      <c r="G943">
        <v>81.849999999999994</v>
      </c>
      <c r="H943">
        <v>-3.63</v>
      </c>
      <c r="I943">
        <v>-8.99</v>
      </c>
      <c r="J943">
        <v>0.2</v>
      </c>
      <c r="K943">
        <v>-8.08</v>
      </c>
      <c r="L943">
        <v>382.16</v>
      </c>
      <c r="M943">
        <v>16.079999999999998</v>
      </c>
      <c r="N943">
        <v>850.92</v>
      </c>
    </row>
    <row r="944" spans="1:14" x14ac:dyDescent="0.2">
      <c r="A944" t="s">
        <v>14</v>
      </c>
      <c r="C944" t="s">
        <v>119</v>
      </c>
      <c r="D944" t="s">
        <v>18</v>
      </c>
      <c r="E944">
        <v>40.04</v>
      </c>
      <c r="F944">
        <v>18.87</v>
      </c>
      <c r="G944">
        <v>89.15</v>
      </c>
      <c r="H944">
        <v>-14.91</v>
      </c>
      <c r="I944">
        <v>-27.13</v>
      </c>
      <c r="J944">
        <v>-4.42</v>
      </c>
      <c r="K944">
        <v>-33.200000000000003</v>
      </c>
      <c r="L944">
        <v>462.78</v>
      </c>
      <c r="M944">
        <v>19.47</v>
      </c>
      <c r="N944">
        <v>1030.43</v>
      </c>
    </row>
    <row r="945" spans="1:14" x14ac:dyDescent="0.2">
      <c r="A945" t="s">
        <v>14</v>
      </c>
      <c r="C945" t="s">
        <v>119</v>
      </c>
      <c r="D945" t="s">
        <v>19</v>
      </c>
      <c r="E945">
        <v>21.69</v>
      </c>
      <c r="F945">
        <v>10.220000000000001</v>
      </c>
      <c r="G945">
        <v>48.3</v>
      </c>
      <c r="H945">
        <v>-0.39</v>
      </c>
      <c r="I945">
        <v>-1.77</v>
      </c>
      <c r="J945">
        <v>0.86</v>
      </c>
      <c r="K945">
        <v>-0.87</v>
      </c>
      <c r="L945">
        <v>247.02</v>
      </c>
      <c r="M945">
        <v>10.39</v>
      </c>
      <c r="N945">
        <v>550.02</v>
      </c>
    </row>
    <row r="946" spans="1:14" x14ac:dyDescent="0.2">
      <c r="A946" t="s">
        <v>14</v>
      </c>
      <c r="C946" t="s">
        <v>119</v>
      </c>
      <c r="D946" t="s">
        <v>20</v>
      </c>
      <c r="E946">
        <v>46.38</v>
      </c>
      <c r="F946">
        <v>21.85</v>
      </c>
      <c r="G946">
        <v>103.27</v>
      </c>
      <c r="H946">
        <v>-12.17</v>
      </c>
      <c r="I946">
        <v>-20.79</v>
      </c>
      <c r="J946">
        <v>-2.97</v>
      </c>
      <c r="K946">
        <v>-27.1</v>
      </c>
      <c r="L946">
        <v>525.6</v>
      </c>
      <c r="M946">
        <v>22.11</v>
      </c>
      <c r="N946">
        <v>1170.31</v>
      </c>
    </row>
    <row r="947" spans="1:14" x14ac:dyDescent="0.2">
      <c r="A947" t="s">
        <v>14</v>
      </c>
      <c r="C947" t="s">
        <v>119</v>
      </c>
      <c r="D947" t="s">
        <v>21</v>
      </c>
      <c r="E947">
        <v>6.67</v>
      </c>
      <c r="F947">
        <v>3.14</v>
      </c>
      <c r="G947">
        <v>14.85</v>
      </c>
      <c r="H947">
        <v>-0.61</v>
      </c>
      <c r="I947">
        <v>-8.3800000000000008</v>
      </c>
      <c r="J947">
        <v>0.05</v>
      </c>
      <c r="K947">
        <v>-1.36</v>
      </c>
      <c r="L947">
        <v>73.12</v>
      </c>
      <c r="M947">
        <v>3.08</v>
      </c>
      <c r="N947">
        <v>162.81</v>
      </c>
    </row>
    <row r="948" spans="1:14" x14ac:dyDescent="0.2">
      <c r="A948" t="s">
        <v>14</v>
      </c>
      <c r="C948" t="s">
        <v>119</v>
      </c>
      <c r="D948" t="s">
        <v>22</v>
      </c>
      <c r="E948">
        <v>1.05</v>
      </c>
      <c r="F948">
        <v>0.49</v>
      </c>
      <c r="G948">
        <v>2.34</v>
      </c>
      <c r="H948">
        <v>-0.05</v>
      </c>
      <c r="I948">
        <v>-4.55</v>
      </c>
      <c r="J948">
        <v>0.02</v>
      </c>
      <c r="K948">
        <v>-0.11</v>
      </c>
      <c r="L948">
        <v>12.01</v>
      </c>
      <c r="M948">
        <v>0.51</v>
      </c>
      <c r="N948">
        <v>26.74</v>
      </c>
    </row>
    <row r="949" spans="1:14" x14ac:dyDescent="0.2">
      <c r="A949" t="s">
        <v>14</v>
      </c>
      <c r="C949" t="s">
        <v>119</v>
      </c>
      <c r="D949" t="s">
        <v>23</v>
      </c>
      <c r="E949">
        <v>7.76</v>
      </c>
      <c r="F949">
        <v>3.66</v>
      </c>
      <c r="G949">
        <v>17.28</v>
      </c>
      <c r="H949">
        <v>1.93</v>
      </c>
      <c r="I949">
        <v>33.1</v>
      </c>
      <c r="J949">
        <v>1.19</v>
      </c>
      <c r="K949">
        <v>4.3</v>
      </c>
      <c r="L949">
        <v>196.93</v>
      </c>
      <c r="M949">
        <v>8.2799999999999994</v>
      </c>
      <c r="N949">
        <v>438.49</v>
      </c>
    </row>
    <row r="950" spans="1:14" x14ac:dyDescent="0.2">
      <c r="A950" t="s">
        <v>14</v>
      </c>
      <c r="C950" t="s">
        <v>119</v>
      </c>
      <c r="D950" t="s">
        <v>24</v>
      </c>
      <c r="E950">
        <v>212.24</v>
      </c>
      <c r="F950">
        <v>100</v>
      </c>
      <c r="G950">
        <v>472.58</v>
      </c>
      <c r="H950">
        <v>-23.7</v>
      </c>
      <c r="I950">
        <v>-10.039999999999999</v>
      </c>
      <c r="J950">
        <v>0</v>
      </c>
      <c r="K950">
        <v>-52.77</v>
      </c>
      <c r="L950">
        <v>2377.02</v>
      </c>
      <c r="M950">
        <v>100</v>
      </c>
      <c r="N950">
        <v>5292.69</v>
      </c>
    </row>
    <row r="951" spans="1:14" x14ac:dyDescent="0.2">
      <c r="A951" t="s">
        <v>14</v>
      </c>
      <c r="C951" t="s">
        <v>119</v>
      </c>
      <c r="D951" t="s">
        <v>25</v>
      </c>
      <c r="E951">
        <v>41.6</v>
      </c>
      <c r="F951">
        <v>19.600000000000001</v>
      </c>
      <c r="G951">
        <v>92.63</v>
      </c>
      <c r="H951">
        <v>6.46</v>
      </c>
      <c r="I951">
        <v>18.38</v>
      </c>
      <c r="J951">
        <v>4.71</v>
      </c>
      <c r="K951">
        <v>14.38</v>
      </c>
      <c r="L951">
        <v>368.5</v>
      </c>
      <c r="M951">
        <v>15.5</v>
      </c>
      <c r="N951">
        <v>820.51</v>
      </c>
    </row>
    <row r="952" spans="1:14" x14ac:dyDescent="0.2">
      <c r="A952" t="s">
        <v>14</v>
      </c>
      <c r="C952" t="s">
        <v>120</v>
      </c>
      <c r="D952" t="s">
        <v>16</v>
      </c>
      <c r="E952">
        <v>11.44</v>
      </c>
      <c r="F952">
        <v>4.88</v>
      </c>
      <c r="G952">
        <v>25.47</v>
      </c>
      <c r="H952">
        <v>-0.28000000000000003</v>
      </c>
      <c r="I952">
        <v>-2.39</v>
      </c>
      <c r="J952">
        <v>0.24</v>
      </c>
      <c r="K952">
        <v>-0.62</v>
      </c>
      <c r="L952">
        <v>120.34</v>
      </c>
      <c r="M952">
        <v>4.6100000000000003</v>
      </c>
      <c r="N952">
        <v>267.95</v>
      </c>
    </row>
    <row r="953" spans="1:14" x14ac:dyDescent="0.2">
      <c r="A953" t="s">
        <v>14</v>
      </c>
      <c r="C953" t="s">
        <v>120</v>
      </c>
      <c r="D953" t="s">
        <v>17</v>
      </c>
      <c r="E953">
        <v>41.6</v>
      </c>
      <c r="F953">
        <v>17.75</v>
      </c>
      <c r="G953">
        <v>92.63</v>
      </c>
      <c r="H953">
        <v>-0.83</v>
      </c>
      <c r="I953">
        <v>-1.96</v>
      </c>
      <c r="J953">
        <v>0.94</v>
      </c>
      <c r="K953">
        <v>-1.85</v>
      </c>
      <c r="L953">
        <v>423.76</v>
      </c>
      <c r="M953">
        <v>16.23</v>
      </c>
      <c r="N953">
        <v>943.55</v>
      </c>
    </row>
    <row r="954" spans="1:14" x14ac:dyDescent="0.2">
      <c r="A954" t="s">
        <v>14</v>
      </c>
      <c r="C954" t="s">
        <v>120</v>
      </c>
      <c r="D954" t="s">
        <v>18</v>
      </c>
      <c r="E954">
        <v>47.1</v>
      </c>
      <c r="F954">
        <v>20.09</v>
      </c>
      <c r="G954">
        <v>104.87</v>
      </c>
      <c r="H954">
        <v>-5.74</v>
      </c>
      <c r="I954">
        <v>-10.86</v>
      </c>
      <c r="J954">
        <v>-0.85</v>
      </c>
      <c r="K954">
        <v>-12.78</v>
      </c>
      <c r="L954">
        <v>509.88</v>
      </c>
      <c r="M954">
        <v>19.53</v>
      </c>
      <c r="N954">
        <v>1135.3</v>
      </c>
    </row>
    <row r="955" spans="1:14" x14ac:dyDescent="0.2">
      <c r="A955" t="s">
        <v>14</v>
      </c>
      <c r="C955" t="s">
        <v>120</v>
      </c>
      <c r="D955" t="s">
        <v>19</v>
      </c>
      <c r="E955">
        <v>26.36</v>
      </c>
      <c r="F955">
        <v>11.25</v>
      </c>
      <c r="G955">
        <v>58.69</v>
      </c>
      <c r="H955">
        <v>-1.26</v>
      </c>
      <c r="I955">
        <v>-4.5599999999999996</v>
      </c>
      <c r="J955">
        <v>0.31</v>
      </c>
      <c r="K955">
        <v>-2.81</v>
      </c>
      <c r="L955">
        <v>273.38</v>
      </c>
      <c r="M955">
        <v>10.47</v>
      </c>
      <c r="N955">
        <v>608.71</v>
      </c>
    </row>
    <row r="956" spans="1:14" x14ac:dyDescent="0.2">
      <c r="A956" t="s">
        <v>14</v>
      </c>
      <c r="C956" t="s">
        <v>120</v>
      </c>
      <c r="D956" t="s">
        <v>20</v>
      </c>
      <c r="E956">
        <v>54.36</v>
      </c>
      <c r="F956">
        <v>23.19</v>
      </c>
      <c r="G956">
        <v>121.04</v>
      </c>
      <c r="H956">
        <v>-6.91</v>
      </c>
      <c r="I956">
        <v>-11.28</v>
      </c>
      <c r="J956">
        <v>-1.0900000000000001</v>
      </c>
      <c r="K956">
        <v>-15.39</v>
      </c>
      <c r="L956">
        <v>579.96</v>
      </c>
      <c r="M956">
        <v>22.21</v>
      </c>
      <c r="N956">
        <v>1291.3399999999999</v>
      </c>
    </row>
    <row r="957" spans="1:14" x14ac:dyDescent="0.2">
      <c r="A957" t="s">
        <v>14</v>
      </c>
      <c r="C957" t="s">
        <v>120</v>
      </c>
      <c r="D957" t="s">
        <v>21</v>
      </c>
      <c r="E957">
        <v>7.27</v>
      </c>
      <c r="F957">
        <v>3.1</v>
      </c>
      <c r="G957">
        <v>16.190000000000001</v>
      </c>
      <c r="H957">
        <v>-0.64</v>
      </c>
      <c r="I957">
        <v>-8.09</v>
      </c>
      <c r="J957">
        <v>-0.03</v>
      </c>
      <c r="K957">
        <v>-1.43</v>
      </c>
      <c r="L957">
        <v>80.39</v>
      </c>
      <c r="M957">
        <v>3.08</v>
      </c>
      <c r="N957">
        <v>179</v>
      </c>
    </row>
    <row r="958" spans="1:14" x14ac:dyDescent="0.2">
      <c r="A958" t="s">
        <v>14</v>
      </c>
      <c r="C958" t="s">
        <v>120</v>
      </c>
      <c r="D958" t="s">
        <v>22</v>
      </c>
      <c r="E958">
        <v>1.0900000000000001</v>
      </c>
      <c r="F958">
        <v>0.47</v>
      </c>
      <c r="G958">
        <v>2.4300000000000002</v>
      </c>
      <c r="H958">
        <v>-0.04</v>
      </c>
      <c r="I958">
        <v>-3.54</v>
      </c>
      <c r="J958">
        <v>0.02</v>
      </c>
      <c r="K958">
        <v>-0.09</v>
      </c>
      <c r="L958">
        <v>13.1</v>
      </c>
      <c r="M958">
        <v>0.5</v>
      </c>
      <c r="N958">
        <v>29.17</v>
      </c>
    </row>
    <row r="959" spans="1:14" x14ac:dyDescent="0.2">
      <c r="A959" t="s">
        <v>14</v>
      </c>
      <c r="C959" t="s">
        <v>120</v>
      </c>
      <c r="D959" t="s">
        <v>23</v>
      </c>
      <c r="E959">
        <v>4.8600000000000003</v>
      </c>
      <c r="F959">
        <v>2.0699999999999998</v>
      </c>
      <c r="G959">
        <v>10.82</v>
      </c>
      <c r="H959">
        <v>0.36</v>
      </c>
      <c r="I959">
        <v>8</v>
      </c>
      <c r="J959">
        <v>0.28999999999999998</v>
      </c>
      <c r="K959">
        <v>0.8</v>
      </c>
      <c r="L959">
        <v>201.79</v>
      </c>
      <c r="M959">
        <v>7.73</v>
      </c>
      <c r="N959">
        <v>449.31</v>
      </c>
    </row>
    <row r="960" spans="1:14" x14ac:dyDescent="0.2">
      <c r="A960" t="s">
        <v>14</v>
      </c>
      <c r="C960" t="s">
        <v>120</v>
      </c>
      <c r="D960" t="s">
        <v>24</v>
      </c>
      <c r="E960">
        <v>234.39</v>
      </c>
      <c r="F960">
        <v>100</v>
      </c>
      <c r="G960">
        <v>521.89</v>
      </c>
      <c r="H960">
        <v>-17.989999999999998</v>
      </c>
      <c r="I960">
        <v>-7.13</v>
      </c>
      <c r="J960">
        <v>0</v>
      </c>
      <c r="K960">
        <v>-40.06</v>
      </c>
      <c r="L960">
        <v>2611.41</v>
      </c>
      <c r="M960">
        <v>100</v>
      </c>
      <c r="N960">
        <v>5814.59</v>
      </c>
    </row>
    <row r="961" spans="1:14" x14ac:dyDescent="0.2">
      <c r="A961" t="s">
        <v>14</v>
      </c>
      <c r="C961" t="s">
        <v>120</v>
      </c>
      <c r="D961" t="s">
        <v>25</v>
      </c>
      <c r="E961">
        <v>40.31</v>
      </c>
      <c r="F961">
        <v>17.2</v>
      </c>
      <c r="G961">
        <v>89.75</v>
      </c>
      <c r="H961">
        <v>-2.65</v>
      </c>
      <c r="I961">
        <v>-6.17</v>
      </c>
      <c r="J961">
        <v>0.18</v>
      </c>
      <c r="K961">
        <v>-5.9</v>
      </c>
      <c r="L961">
        <v>408.81</v>
      </c>
      <c r="M961">
        <v>15.65</v>
      </c>
      <c r="N961">
        <v>910.26</v>
      </c>
    </row>
    <row r="962" spans="1:14" x14ac:dyDescent="0.2">
      <c r="A962" t="s">
        <v>14</v>
      </c>
      <c r="C962" t="s">
        <v>121</v>
      </c>
      <c r="D962" t="s">
        <v>16</v>
      </c>
      <c r="E962">
        <v>10.51</v>
      </c>
      <c r="F962">
        <v>4.37</v>
      </c>
      <c r="G962">
        <v>23.32</v>
      </c>
      <c r="H962">
        <v>-0.89</v>
      </c>
      <c r="I962">
        <v>-7.81</v>
      </c>
      <c r="J962">
        <v>-0.04</v>
      </c>
      <c r="K962">
        <v>-1.97</v>
      </c>
      <c r="L962">
        <v>10.51</v>
      </c>
      <c r="M962">
        <v>4.37</v>
      </c>
      <c r="N962">
        <v>23.32</v>
      </c>
    </row>
    <row r="963" spans="1:14" x14ac:dyDescent="0.2">
      <c r="A963" t="s">
        <v>14</v>
      </c>
      <c r="C963" t="s">
        <v>121</v>
      </c>
      <c r="D963" t="s">
        <v>17</v>
      </c>
      <c r="E963">
        <v>36.04</v>
      </c>
      <c r="F963">
        <v>14.98</v>
      </c>
      <c r="G963">
        <v>79.97</v>
      </c>
      <c r="H963">
        <v>-3.97</v>
      </c>
      <c r="I963">
        <v>-9.92</v>
      </c>
      <c r="J963">
        <v>-0.51</v>
      </c>
      <c r="K963">
        <v>-8.81</v>
      </c>
      <c r="L963">
        <v>36.04</v>
      </c>
      <c r="M963">
        <v>14.98</v>
      </c>
      <c r="N963">
        <v>79.97</v>
      </c>
    </row>
    <row r="964" spans="1:14" x14ac:dyDescent="0.2">
      <c r="A964" t="s">
        <v>14</v>
      </c>
      <c r="C964" t="s">
        <v>121</v>
      </c>
      <c r="D964" t="s">
        <v>18</v>
      </c>
      <c r="E964">
        <v>39.049999999999997</v>
      </c>
      <c r="F964">
        <v>16.23</v>
      </c>
      <c r="G964">
        <v>86.65</v>
      </c>
      <c r="H964">
        <v>-15.62</v>
      </c>
      <c r="I964">
        <v>-28.57</v>
      </c>
      <c r="J964">
        <v>-4.93</v>
      </c>
      <c r="K964">
        <v>-34.659999999999997</v>
      </c>
      <c r="L964">
        <v>39.049999999999997</v>
      </c>
      <c r="M964">
        <v>16.23</v>
      </c>
      <c r="N964">
        <v>86.65</v>
      </c>
    </row>
    <row r="965" spans="1:14" x14ac:dyDescent="0.2">
      <c r="A965" t="s">
        <v>14</v>
      </c>
      <c r="C965" t="s">
        <v>121</v>
      </c>
      <c r="D965" t="s">
        <v>19</v>
      </c>
      <c r="E965">
        <v>29.69</v>
      </c>
      <c r="F965">
        <v>12.34</v>
      </c>
      <c r="G965">
        <v>65.88</v>
      </c>
      <c r="H965">
        <v>3.13</v>
      </c>
      <c r="I965">
        <v>11.78</v>
      </c>
      <c r="J965">
        <v>2.06</v>
      </c>
      <c r="K965">
        <v>6.95</v>
      </c>
      <c r="L965">
        <v>29.69</v>
      </c>
      <c r="M965">
        <v>12.34</v>
      </c>
      <c r="N965">
        <v>65.88</v>
      </c>
    </row>
    <row r="966" spans="1:14" x14ac:dyDescent="0.2">
      <c r="A966" t="s">
        <v>14</v>
      </c>
      <c r="C966" t="s">
        <v>121</v>
      </c>
      <c r="D966" t="s">
        <v>20</v>
      </c>
      <c r="E966">
        <v>57.12</v>
      </c>
      <c r="F966">
        <v>23.74</v>
      </c>
      <c r="G966">
        <v>126.75</v>
      </c>
      <c r="H966">
        <v>-6.49</v>
      </c>
      <c r="I966">
        <v>-10.199999999999999</v>
      </c>
      <c r="J966">
        <v>-0.89</v>
      </c>
      <c r="K966">
        <v>-14.4</v>
      </c>
      <c r="L966">
        <v>57.12</v>
      </c>
      <c r="M966">
        <v>23.74</v>
      </c>
      <c r="N966">
        <v>126.75</v>
      </c>
    </row>
    <row r="967" spans="1:14" x14ac:dyDescent="0.2">
      <c r="A967" t="s">
        <v>14</v>
      </c>
      <c r="C967" t="s">
        <v>121</v>
      </c>
      <c r="D967" t="s">
        <v>21</v>
      </c>
      <c r="E967">
        <v>7.04</v>
      </c>
      <c r="F967">
        <v>2.93</v>
      </c>
      <c r="G967">
        <v>15.62</v>
      </c>
      <c r="H967">
        <v>-0.89</v>
      </c>
      <c r="I967">
        <v>-11.22</v>
      </c>
      <c r="J967">
        <v>-0.14000000000000001</v>
      </c>
      <c r="K967">
        <v>-1.97</v>
      </c>
      <c r="L967">
        <v>7.04</v>
      </c>
      <c r="M967">
        <v>2.93</v>
      </c>
      <c r="N967">
        <v>15.62</v>
      </c>
    </row>
    <row r="968" spans="1:14" x14ac:dyDescent="0.2">
      <c r="A968" t="s">
        <v>14</v>
      </c>
      <c r="C968" t="s">
        <v>121</v>
      </c>
      <c r="D968" t="s">
        <v>22</v>
      </c>
      <c r="E968">
        <v>1.07</v>
      </c>
      <c r="F968">
        <v>0.44</v>
      </c>
      <c r="G968">
        <v>2.37</v>
      </c>
      <c r="H968">
        <v>-0.09</v>
      </c>
      <c r="I968">
        <v>-7.76</v>
      </c>
      <c r="J968">
        <v>-0.01</v>
      </c>
      <c r="K968">
        <v>-0.2</v>
      </c>
      <c r="L968">
        <v>1.07</v>
      </c>
      <c r="M968">
        <v>0.44</v>
      </c>
      <c r="N968">
        <v>2.37</v>
      </c>
    </row>
    <row r="969" spans="1:14" x14ac:dyDescent="0.2">
      <c r="A969" t="s">
        <v>14</v>
      </c>
      <c r="C969" t="s">
        <v>121</v>
      </c>
      <c r="D969" t="s">
        <v>23</v>
      </c>
      <c r="E969">
        <v>6.73</v>
      </c>
      <c r="F969">
        <v>2.8</v>
      </c>
      <c r="G969">
        <v>14.93</v>
      </c>
      <c r="H969">
        <v>0.05</v>
      </c>
      <c r="I969">
        <v>0.75</v>
      </c>
      <c r="J969">
        <v>0.21</v>
      </c>
      <c r="K969">
        <v>0.11</v>
      </c>
      <c r="L969">
        <v>6.73</v>
      </c>
      <c r="M969">
        <v>2.8</v>
      </c>
      <c r="N969">
        <v>14.93</v>
      </c>
    </row>
    <row r="970" spans="1:14" x14ac:dyDescent="0.2">
      <c r="A970" t="s">
        <v>14</v>
      </c>
      <c r="C970" t="s">
        <v>121</v>
      </c>
      <c r="D970" t="s">
        <v>24</v>
      </c>
      <c r="E970">
        <v>240.62</v>
      </c>
      <c r="F970">
        <v>100</v>
      </c>
      <c r="G970">
        <v>533.92999999999995</v>
      </c>
      <c r="H970">
        <v>-17.690000000000001</v>
      </c>
      <c r="I970">
        <v>-6.85</v>
      </c>
      <c r="J970">
        <v>0</v>
      </c>
      <c r="K970">
        <v>-39.25</v>
      </c>
      <c r="L970">
        <v>240.62</v>
      </c>
      <c r="M970">
        <v>100</v>
      </c>
      <c r="N970">
        <v>533.92999999999995</v>
      </c>
    </row>
    <row r="971" spans="1:14" x14ac:dyDescent="0.2">
      <c r="A971" t="s">
        <v>14</v>
      </c>
      <c r="C971" t="s">
        <v>121</v>
      </c>
      <c r="D971" t="s">
        <v>25</v>
      </c>
      <c r="E971">
        <v>53.37</v>
      </c>
      <c r="F971">
        <v>22.18</v>
      </c>
      <c r="G971">
        <v>118.43</v>
      </c>
      <c r="H971">
        <v>7.08</v>
      </c>
      <c r="I971">
        <v>15.29</v>
      </c>
      <c r="J971">
        <v>4.26</v>
      </c>
      <c r="K971">
        <v>15.71</v>
      </c>
      <c r="L971">
        <v>53.37</v>
      </c>
      <c r="M971">
        <v>22.18</v>
      </c>
      <c r="N971">
        <v>118.43</v>
      </c>
    </row>
    <row r="972" spans="1:14" x14ac:dyDescent="0.2">
      <c r="A972" t="s">
        <v>14</v>
      </c>
      <c r="C972" t="s">
        <v>122</v>
      </c>
      <c r="D972" t="s">
        <v>16</v>
      </c>
      <c r="E972">
        <v>9.77</v>
      </c>
      <c r="F972">
        <v>4.45</v>
      </c>
      <c r="G972">
        <v>21.68</v>
      </c>
      <c r="H972">
        <v>-0.39</v>
      </c>
      <c r="I972">
        <v>-3.84</v>
      </c>
      <c r="J972">
        <v>0.05</v>
      </c>
      <c r="K972">
        <v>-0.87</v>
      </c>
      <c r="L972">
        <v>20.28</v>
      </c>
      <c r="M972">
        <v>4.41</v>
      </c>
      <c r="N972">
        <v>45</v>
      </c>
    </row>
    <row r="973" spans="1:14" x14ac:dyDescent="0.2">
      <c r="A973" t="s">
        <v>14</v>
      </c>
      <c r="C973" t="s">
        <v>122</v>
      </c>
      <c r="D973" t="s">
        <v>17</v>
      </c>
      <c r="E973">
        <v>34.32</v>
      </c>
      <c r="F973">
        <v>15.62</v>
      </c>
      <c r="G973">
        <v>76.16</v>
      </c>
      <c r="H973">
        <v>2.34</v>
      </c>
      <c r="I973">
        <v>7.32</v>
      </c>
      <c r="J973">
        <v>1.76</v>
      </c>
      <c r="K973">
        <v>5.19</v>
      </c>
      <c r="L973">
        <v>70.36</v>
      </c>
      <c r="M973">
        <v>15.29</v>
      </c>
      <c r="N973">
        <v>156.13</v>
      </c>
    </row>
    <row r="974" spans="1:14" x14ac:dyDescent="0.2">
      <c r="A974" t="s">
        <v>14</v>
      </c>
      <c r="C974" t="s">
        <v>122</v>
      </c>
      <c r="D974" t="s">
        <v>18</v>
      </c>
      <c r="E974">
        <v>42.99</v>
      </c>
      <c r="F974">
        <v>19.57</v>
      </c>
      <c r="G974">
        <v>95.39</v>
      </c>
      <c r="H974">
        <v>0.13</v>
      </c>
      <c r="I974">
        <v>0.3</v>
      </c>
      <c r="J974">
        <v>0.99</v>
      </c>
      <c r="K974">
        <v>0.28999999999999998</v>
      </c>
      <c r="L974">
        <v>82.04</v>
      </c>
      <c r="M974">
        <v>17.82</v>
      </c>
      <c r="N974">
        <v>182.05</v>
      </c>
    </row>
    <row r="975" spans="1:14" x14ac:dyDescent="0.2">
      <c r="A975" t="s">
        <v>14</v>
      </c>
      <c r="C975" t="s">
        <v>122</v>
      </c>
      <c r="D975" t="s">
        <v>19</v>
      </c>
      <c r="E975">
        <v>22.5</v>
      </c>
      <c r="F975">
        <v>10.24</v>
      </c>
      <c r="G975">
        <v>49.93</v>
      </c>
      <c r="H975">
        <v>1.19</v>
      </c>
      <c r="I975">
        <v>5.58</v>
      </c>
      <c r="J975">
        <v>1</v>
      </c>
      <c r="K975">
        <v>2.64</v>
      </c>
      <c r="L975">
        <v>52.19</v>
      </c>
      <c r="M975">
        <v>11.34</v>
      </c>
      <c r="N975">
        <v>115.81</v>
      </c>
    </row>
    <row r="976" spans="1:14" x14ac:dyDescent="0.2">
      <c r="A976" t="s">
        <v>14</v>
      </c>
      <c r="C976" t="s">
        <v>122</v>
      </c>
      <c r="D976" t="s">
        <v>20</v>
      </c>
      <c r="E976">
        <v>51.75</v>
      </c>
      <c r="F976">
        <v>23.56</v>
      </c>
      <c r="G976">
        <v>114.83</v>
      </c>
      <c r="H976">
        <v>-2.99</v>
      </c>
      <c r="I976">
        <v>-5.46</v>
      </c>
      <c r="J976">
        <v>-0.17</v>
      </c>
      <c r="K976">
        <v>-6.63</v>
      </c>
      <c r="L976">
        <v>108.87</v>
      </c>
      <c r="M976">
        <v>23.65</v>
      </c>
      <c r="N976">
        <v>241.58</v>
      </c>
    </row>
    <row r="977" spans="1:14" x14ac:dyDescent="0.2">
      <c r="A977" t="s">
        <v>14</v>
      </c>
      <c r="C977" t="s">
        <v>122</v>
      </c>
      <c r="D977" t="s">
        <v>21</v>
      </c>
      <c r="E977">
        <v>6.66</v>
      </c>
      <c r="F977">
        <v>3.03</v>
      </c>
      <c r="G977">
        <v>14.78</v>
      </c>
      <c r="H977">
        <v>0.03</v>
      </c>
      <c r="I977">
        <v>0.45</v>
      </c>
      <c r="J977">
        <v>0.16</v>
      </c>
      <c r="K977">
        <v>7.0000000000000007E-2</v>
      </c>
      <c r="L977">
        <v>13.7</v>
      </c>
      <c r="M977">
        <v>2.98</v>
      </c>
      <c r="N977">
        <v>30.4</v>
      </c>
    </row>
    <row r="978" spans="1:14" x14ac:dyDescent="0.2">
      <c r="A978" t="s">
        <v>14</v>
      </c>
      <c r="C978" t="s">
        <v>122</v>
      </c>
      <c r="D978" t="s">
        <v>22</v>
      </c>
      <c r="E978">
        <v>0.98</v>
      </c>
      <c r="F978">
        <v>0.45</v>
      </c>
      <c r="G978">
        <v>2.17</v>
      </c>
      <c r="H978">
        <v>-0.06</v>
      </c>
      <c r="I978">
        <v>-5.77</v>
      </c>
      <c r="J978">
        <v>0</v>
      </c>
      <c r="K978">
        <v>-0.13</v>
      </c>
      <c r="L978">
        <v>2.0499999999999998</v>
      </c>
      <c r="M978">
        <v>0.45</v>
      </c>
      <c r="N978">
        <v>4.55</v>
      </c>
    </row>
    <row r="979" spans="1:14" x14ac:dyDescent="0.2">
      <c r="A979" t="s">
        <v>14</v>
      </c>
      <c r="C979" t="s">
        <v>122</v>
      </c>
      <c r="D979" t="s">
        <v>23</v>
      </c>
      <c r="E979">
        <v>11.74</v>
      </c>
      <c r="F979">
        <v>5.34</v>
      </c>
      <c r="G979">
        <v>26.05</v>
      </c>
      <c r="H979">
        <v>1.82</v>
      </c>
      <c r="I979">
        <v>18.350000000000001</v>
      </c>
      <c r="J979">
        <v>1.04</v>
      </c>
      <c r="K979">
        <v>4.04</v>
      </c>
      <c r="L979">
        <v>18.47</v>
      </c>
      <c r="M979">
        <v>4.01</v>
      </c>
      <c r="N979">
        <v>40.98</v>
      </c>
    </row>
    <row r="980" spans="1:14" x14ac:dyDescent="0.2">
      <c r="A980" t="s">
        <v>14</v>
      </c>
      <c r="C980" t="s">
        <v>122</v>
      </c>
      <c r="D980" t="s">
        <v>24</v>
      </c>
      <c r="E980">
        <v>219.68</v>
      </c>
      <c r="F980">
        <v>100</v>
      </c>
      <c r="G980">
        <v>487.47</v>
      </c>
      <c r="H980">
        <v>-10.99</v>
      </c>
      <c r="I980">
        <v>-4.76</v>
      </c>
      <c r="J980">
        <v>0</v>
      </c>
      <c r="K980">
        <v>-24.39</v>
      </c>
      <c r="L980">
        <v>460.3</v>
      </c>
      <c r="M980">
        <v>100</v>
      </c>
      <c r="N980">
        <v>1021.4</v>
      </c>
    </row>
    <row r="981" spans="1:14" x14ac:dyDescent="0.2">
      <c r="A981" t="s">
        <v>14</v>
      </c>
      <c r="C981" t="s">
        <v>122</v>
      </c>
      <c r="D981" t="s">
        <v>25</v>
      </c>
      <c r="E981">
        <v>38.97</v>
      </c>
      <c r="F981">
        <v>17.739999999999998</v>
      </c>
      <c r="G981">
        <v>86.47</v>
      </c>
      <c r="H981">
        <v>-13.06</v>
      </c>
      <c r="I981">
        <v>-25.1</v>
      </c>
      <c r="J981">
        <v>-4.82</v>
      </c>
      <c r="K981">
        <v>-28.98</v>
      </c>
      <c r="L981">
        <v>92.34</v>
      </c>
      <c r="M981">
        <v>20.059999999999999</v>
      </c>
      <c r="N981">
        <v>204.9</v>
      </c>
    </row>
    <row r="982" spans="1:14" x14ac:dyDescent="0.2">
      <c r="A982" t="s">
        <v>14</v>
      </c>
      <c r="C982" t="s">
        <v>123</v>
      </c>
      <c r="D982" t="s">
        <v>16</v>
      </c>
      <c r="E982">
        <v>10.130000000000001</v>
      </c>
      <c r="F982">
        <v>4.4400000000000004</v>
      </c>
      <c r="G982">
        <v>22.48</v>
      </c>
      <c r="H982">
        <v>-1.0900000000000001</v>
      </c>
      <c r="I982">
        <v>-9.7100000000000009</v>
      </c>
      <c r="J982">
        <v>-0.28000000000000003</v>
      </c>
      <c r="K982">
        <v>-2.42</v>
      </c>
      <c r="L982">
        <v>30.41</v>
      </c>
      <c r="M982">
        <v>4.42</v>
      </c>
      <c r="N982">
        <v>67.48</v>
      </c>
    </row>
    <row r="983" spans="1:14" x14ac:dyDescent="0.2">
      <c r="A983" t="s">
        <v>14</v>
      </c>
      <c r="C983" t="s">
        <v>123</v>
      </c>
      <c r="D983" t="s">
        <v>17</v>
      </c>
      <c r="E983">
        <v>30.54</v>
      </c>
      <c r="F983">
        <v>13.39</v>
      </c>
      <c r="G983">
        <v>67.77</v>
      </c>
      <c r="H983">
        <v>-11.79</v>
      </c>
      <c r="I983">
        <v>-27.85</v>
      </c>
      <c r="J983">
        <v>-4.42</v>
      </c>
      <c r="K983">
        <v>-26.16</v>
      </c>
      <c r="L983">
        <v>100.9</v>
      </c>
      <c r="M983">
        <v>14.66</v>
      </c>
      <c r="N983">
        <v>223.9</v>
      </c>
    </row>
    <row r="984" spans="1:14" x14ac:dyDescent="0.2">
      <c r="A984" t="s">
        <v>14</v>
      </c>
      <c r="C984" t="s">
        <v>123</v>
      </c>
      <c r="D984" t="s">
        <v>18</v>
      </c>
      <c r="E984">
        <v>38.04</v>
      </c>
      <c r="F984">
        <v>16.68</v>
      </c>
      <c r="G984">
        <v>84.41</v>
      </c>
      <c r="H984">
        <v>-9.57</v>
      </c>
      <c r="I984">
        <v>-20.100000000000001</v>
      </c>
      <c r="J984">
        <v>-3.35</v>
      </c>
      <c r="K984">
        <v>-21.24</v>
      </c>
      <c r="L984">
        <v>120.08</v>
      </c>
      <c r="M984">
        <v>17.440000000000001</v>
      </c>
      <c r="N984">
        <v>266.45999999999998</v>
      </c>
    </row>
    <row r="985" spans="1:14" x14ac:dyDescent="0.2">
      <c r="A985" t="s">
        <v>14</v>
      </c>
      <c r="C985" t="s">
        <v>123</v>
      </c>
      <c r="D985" t="s">
        <v>19</v>
      </c>
      <c r="E985">
        <v>25.64</v>
      </c>
      <c r="F985">
        <v>11.24</v>
      </c>
      <c r="G985">
        <v>56.89</v>
      </c>
      <c r="H985">
        <v>2.94</v>
      </c>
      <c r="I985">
        <v>12.95</v>
      </c>
      <c r="J985">
        <v>1.69</v>
      </c>
      <c r="K985">
        <v>6.52</v>
      </c>
      <c r="L985">
        <v>77.83</v>
      </c>
      <c r="M985">
        <v>11.31</v>
      </c>
      <c r="N985">
        <v>172.7</v>
      </c>
    </row>
    <row r="986" spans="1:14" x14ac:dyDescent="0.2">
      <c r="A986" t="s">
        <v>14</v>
      </c>
      <c r="C986" t="s">
        <v>123</v>
      </c>
      <c r="D986" t="s">
        <v>20</v>
      </c>
      <c r="E986">
        <v>51.26</v>
      </c>
      <c r="F986">
        <v>22.47</v>
      </c>
      <c r="G986">
        <v>113.74</v>
      </c>
      <c r="H986">
        <v>-3.25</v>
      </c>
      <c r="I986">
        <v>-5.96</v>
      </c>
      <c r="J986">
        <v>-0.47</v>
      </c>
      <c r="K986">
        <v>-7.21</v>
      </c>
      <c r="L986">
        <v>160.13</v>
      </c>
      <c r="M986">
        <v>23.26</v>
      </c>
      <c r="N986">
        <v>355.33</v>
      </c>
    </row>
    <row r="987" spans="1:14" x14ac:dyDescent="0.2">
      <c r="A987" t="s">
        <v>14</v>
      </c>
      <c r="C987" t="s">
        <v>123</v>
      </c>
      <c r="D987" t="s">
        <v>21</v>
      </c>
      <c r="E987">
        <v>6.84</v>
      </c>
      <c r="F987">
        <v>3</v>
      </c>
      <c r="G987">
        <v>15.18</v>
      </c>
      <c r="H987">
        <v>-0.86</v>
      </c>
      <c r="I987">
        <v>-11.17</v>
      </c>
      <c r="J987">
        <v>-0.24</v>
      </c>
      <c r="K987">
        <v>-1.91</v>
      </c>
      <c r="L987">
        <v>20.54</v>
      </c>
      <c r="M987">
        <v>2.98</v>
      </c>
      <c r="N987">
        <v>45.58</v>
      </c>
    </row>
    <row r="988" spans="1:14" x14ac:dyDescent="0.2">
      <c r="A988" t="s">
        <v>14</v>
      </c>
      <c r="C988" t="s">
        <v>123</v>
      </c>
      <c r="D988" t="s">
        <v>22</v>
      </c>
      <c r="E988">
        <v>1.06</v>
      </c>
      <c r="F988">
        <v>0.46</v>
      </c>
      <c r="G988">
        <v>2.35</v>
      </c>
      <c r="H988">
        <v>-0.11</v>
      </c>
      <c r="I988">
        <v>-9.4</v>
      </c>
      <c r="J988">
        <v>-0.03</v>
      </c>
      <c r="K988">
        <v>-0.24</v>
      </c>
      <c r="L988">
        <v>3.11</v>
      </c>
      <c r="M988">
        <v>0.45</v>
      </c>
      <c r="N988">
        <v>6.9</v>
      </c>
    </row>
    <row r="989" spans="1:14" x14ac:dyDescent="0.2">
      <c r="A989" t="s">
        <v>14</v>
      </c>
      <c r="C989" t="s">
        <v>123</v>
      </c>
      <c r="D989" t="s">
        <v>23</v>
      </c>
      <c r="E989">
        <v>17.91</v>
      </c>
      <c r="F989">
        <v>7.85</v>
      </c>
      <c r="G989">
        <v>39.74</v>
      </c>
      <c r="H989">
        <v>1.22</v>
      </c>
      <c r="I989">
        <v>7.31</v>
      </c>
      <c r="J989">
        <v>0.83</v>
      </c>
      <c r="K989">
        <v>2.71</v>
      </c>
      <c r="L989">
        <v>36.380000000000003</v>
      </c>
      <c r="M989">
        <v>5.28</v>
      </c>
      <c r="N989">
        <v>80.73</v>
      </c>
    </row>
    <row r="990" spans="1:14" x14ac:dyDescent="0.2">
      <c r="A990" t="s">
        <v>14</v>
      </c>
      <c r="C990" t="s">
        <v>123</v>
      </c>
      <c r="D990" t="s">
        <v>24</v>
      </c>
      <c r="E990">
        <v>228.1</v>
      </c>
      <c r="F990">
        <v>100</v>
      </c>
      <c r="G990">
        <v>506.15</v>
      </c>
      <c r="H990">
        <v>-9.5399999999999991</v>
      </c>
      <c r="I990">
        <v>-4.01</v>
      </c>
      <c r="J990">
        <v>0</v>
      </c>
      <c r="K990">
        <v>-21.17</v>
      </c>
      <c r="L990">
        <v>688.4</v>
      </c>
      <c r="M990">
        <v>100</v>
      </c>
      <c r="N990">
        <v>1527.55</v>
      </c>
    </row>
    <row r="991" spans="1:14" x14ac:dyDescent="0.2">
      <c r="A991" t="s">
        <v>14</v>
      </c>
      <c r="C991" t="s">
        <v>123</v>
      </c>
      <c r="D991" t="s">
        <v>25</v>
      </c>
      <c r="E991">
        <v>46.68</v>
      </c>
      <c r="F991">
        <v>20.46</v>
      </c>
      <c r="G991">
        <v>103.58</v>
      </c>
      <c r="H991">
        <v>12.97</v>
      </c>
      <c r="I991">
        <v>38.479999999999997</v>
      </c>
      <c r="J991">
        <v>6.27</v>
      </c>
      <c r="K991">
        <v>28.78</v>
      </c>
      <c r="L991">
        <v>139.02000000000001</v>
      </c>
      <c r="M991">
        <v>20.190000000000001</v>
      </c>
      <c r="N991">
        <v>308.48</v>
      </c>
    </row>
    <row r="992" spans="1:14" x14ac:dyDescent="0.2">
      <c r="A992" t="s">
        <v>14</v>
      </c>
      <c r="C992" t="s">
        <v>124</v>
      </c>
      <c r="D992" t="s">
        <v>16</v>
      </c>
      <c r="E992">
        <v>9.11</v>
      </c>
      <c r="F992">
        <v>4.53</v>
      </c>
      <c r="G992">
        <v>20.21</v>
      </c>
      <c r="H992">
        <v>-0.99</v>
      </c>
      <c r="I992">
        <v>-9.8000000000000007</v>
      </c>
      <c r="J992">
        <v>-0.22</v>
      </c>
      <c r="K992">
        <v>-2.2000000000000002</v>
      </c>
      <c r="L992">
        <v>39.520000000000003</v>
      </c>
      <c r="M992">
        <v>4.4400000000000004</v>
      </c>
      <c r="N992">
        <v>87.69</v>
      </c>
    </row>
    <row r="993" spans="1:14" x14ac:dyDescent="0.2">
      <c r="A993" t="s">
        <v>14</v>
      </c>
      <c r="C993" t="s">
        <v>124</v>
      </c>
      <c r="D993" t="s">
        <v>17</v>
      </c>
      <c r="E993">
        <v>24.39</v>
      </c>
      <c r="F993">
        <v>12.14</v>
      </c>
      <c r="G993">
        <v>54.12</v>
      </c>
      <c r="H993">
        <v>-7.93</v>
      </c>
      <c r="I993">
        <v>-24.54</v>
      </c>
      <c r="J993">
        <v>-3.08</v>
      </c>
      <c r="K993">
        <v>-17.600000000000001</v>
      </c>
      <c r="L993">
        <v>125.29</v>
      </c>
      <c r="M993">
        <v>14.09</v>
      </c>
      <c r="N993">
        <v>278.02</v>
      </c>
    </row>
    <row r="994" spans="1:14" x14ac:dyDescent="0.2">
      <c r="A994" t="s">
        <v>14</v>
      </c>
      <c r="C994" t="s">
        <v>124</v>
      </c>
      <c r="D994" t="s">
        <v>18</v>
      </c>
      <c r="E994">
        <v>31.03</v>
      </c>
      <c r="F994">
        <v>15.44</v>
      </c>
      <c r="G994">
        <v>68.849999999999994</v>
      </c>
      <c r="H994">
        <v>-3.56</v>
      </c>
      <c r="I994">
        <v>-10.29</v>
      </c>
      <c r="J994">
        <v>-0.84</v>
      </c>
      <c r="K994">
        <v>-7.9</v>
      </c>
      <c r="L994">
        <v>151.11000000000001</v>
      </c>
      <c r="M994">
        <v>16.989999999999998</v>
      </c>
      <c r="N994">
        <v>335.31</v>
      </c>
    </row>
    <row r="995" spans="1:14" x14ac:dyDescent="0.2">
      <c r="A995" t="s">
        <v>14</v>
      </c>
      <c r="C995" t="s">
        <v>124</v>
      </c>
      <c r="D995" t="s">
        <v>19</v>
      </c>
      <c r="E995">
        <v>24.6</v>
      </c>
      <c r="F995">
        <v>12.24</v>
      </c>
      <c r="G995">
        <v>54.59</v>
      </c>
      <c r="H995">
        <v>0.17</v>
      </c>
      <c r="I995">
        <v>0.7</v>
      </c>
      <c r="J995">
        <v>0.74</v>
      </c>
      <c r="K995">
        <v>0.38</v>
      </c>
      <c r="L995">
        <v>102.43</v>
      </c>
      <c r="M995">
        <v>11.52</v>
      </c>
      <c r="N995">
        <v>227.29</v>
      </c>
    </row>
    <row r="996" spans="1:14" x14ac:dyDescent="0.2">
      <c r="A996" t="s">
        <v>14</v>
      </c>
      <c r="C996" t="s">
        <v>124</v>
      </c>
      <c r="D996" t="s">
        <v>20</v>
      </c>
      <c r="E996">
        <v>47.38</v>
      </c>
      <c r="F996">
        <v>23.58</v>
      </c>
      <c r="G996">
        <v>105.14</v>
      </c>
      <c r="H996">
        <v>0.06</v>
      </c>
      <c r="I996">
        <v>0.13</v>
      </c>
      <c r="J996">
        <v>1.3</v>
      </c>
      <c r="K996">
        <v>0.13</v>
      </c>
      <c r="L996">
        <v>207.51</v>
      </c>
      <c r="M996">
        <v>23.33</v>
      </c>
      <c r="N996">
        <v>460.46</v>
      </c>
    </row>
    <row r="997" spans="1:14" x14ac:dyDescent="0.2">
      <c r="A997" t="s">
        <v>14</v>
      </c>
      <c r="C997" t="s">
        <v>124</v>
      </c>
      <c r="D997" t="s">
        <v>21</v>
      </c>
      <c r="E997">
        <v>5.73</v>
      </c>
      <c r="F997">
        <v>2.85</v>
      </c>
      <c r="G997">
        <v>12.71</v>
      </c>
      <c r="H997">
        <v>-0.5</v>
      </c>
      <c r="I997">
        <v>-8.0299999999999994</v>
      </c>
      <c r="J997">
        <v>-0.08</v>
      </c>
      <c r="K997">
        <v>-1.1100000000000001</v>
      </c>
      <c r="L997">
        <v>26.27</v>
      </c>
      <c r="M997">
        <v>2.95</v>
      </c>
      <c r="N997">
        <v>58.29</v>
      </c>
    </row>
    <row r="998" spans="1:14" x14ac:dyDescent="0.2">
      <c r="A998" t="s">
        <v>14</v>
      </c>
      <c r="C998" t="s">
        <v>124</v>
      </c>
      <c r="D998" t="s">
        <v>22</v>
      </c>
      <c r="E998">
        <v>1.03</v>
      </c>
      <c r="F998">
        <v>0.51</v>
      </c>
      <c r="G998">
        <v>2.29</v>
      </c>
      <c r="H998">
        <v>-0.08</v>
      </c>
      <c r="I998">
        <v>-7.21</v>
      </c>
      <c r="J998">
        <v>-0.01</v>
      </c>
      <c r="K998">
        <v>-0.18</v>
      </c>
      <c r="L998">
        <v>4.1399999999999997</v>
      </c>
      <c r="M998">
        <v>0.47</v>
      </c>
      <c r="N998">
        <v>9.19</v>
      </c>
    </row>
    <row r="999" spans="1:14" x14ac:dyDescent="0.2">
      <c r="A999" t="s">
        <v>14</v>
      </c>
      <c r="C999" t="s">
        <v>124</v>
      </c>
      <c r="D999" t="s">
        <v>23</v>
      </c>
      <c r="E999">
        <v>24.09</v>
      </c>
      <c r="F999">
        <v>11.99</v>
      </c>
      <c r="G999">
        <v>53.46</v>
      </c>
      <c r="H999">
        <v>3.99</v>
      </c>
      <c r="I999">
        <v>19.850000000000001</v>
      </c>
      <c r="J999">
        <v>2.5299999999999998</v>
      </c>
      <c r="K999">
        <v>8.85</v>
      </c>
      <c r="L999">
        <v>60.47</v>
      </c>
      <c r="M999">
        <v>6.8</v>
      </c>
      <c r="N999">
        <v>134.18</v>
      </c>
    </row>
    <row r="1000" spans="1:14" x14ac:dyDescent="0.2">
      <c r="A1000" t="s">
        <v>14</v>
      </c>
      <c r="C1000" t="s">
        <v>124</v>
      </c>
      <c r="D1000" t="s">
        <v>24</v>
      </c>
      <c r="E1000">
        <v>200.94</v>
      </c>
      <c r="F1000">
        <v>100</v>
      </c>
      <c r="G1000">
        <v>445.88</v>
      </c>
      <c r="H1000">
        <v>-11.48</v>
      </c>
      <c r="I1000">
        <v>-5.4</v>
      </c>
      <c r="J1000">
        <v>0</v>
      </c>
      <c r="K1000">
        <v>-25.47</v>
      </c>
      <c r="L1000">
        <v>889.34</v>
      </c>
      <c r="M1000">
        <v>100</v>
      </c>
      <c r="N1000">
        <v>1973.43</v>
      </c>
    </row>
    <row r="1001" spans="1:14" x14ac:dyDescent="0.2">
      <c r="A1001" t="s">
        <v>14</v>
      </c>
      <c r="C1001" t="s">
        <v>124</v>
      </c>
      <c r="D1001" t="s">
        <v>25</v>
      </c>
      <c r="E1001">
        <v>33.58</v>
      </c>
      <c r="F1001">
        <v>16.71</v>
      </c>
      <c r="G1001">
        <v>74.510000000000005</v>
      </c>
      <c r="H1001">
        <v>-2.64</v>
      </c>
      <c r="I1001">
        <v>-7.29</v>
      </c>
      <c r="J1001">
        <v>-0.34</v>
      </c>
      <c r="K1001">
        <v>-5.86</v>
      </c>
      <c r="L1001">
        <v>172.6</v>
      </c>
      <c r="M1001">
        <v>19.41</v>
      </c>
      <c r="N1001">
        <v>383</v>
      </c>
    </row>
    <row r="1002" spans="1:14" x14ac:dyDescent="0.2">
      <c r="A1002" t="s">
        <v>14</v>
      </c>
      <c r="C1002" t="s">
        <v>125</v>
      </c>
      <c r="D1002" t="s">
        <v>16</v>
      </c>
      <c r="E1002">
        <v>8.3800000000000008</v>
      </c>
      <c r="F1002">
        <v>4.2699999999999996</v>
      </c>
      <c r="G1002">
        <v>18.600000000000001</v>
      </c>
      <c r="H1002">
        <v>-1.37</v>
      </c>
      <c r="I1002">
        <v>-14.05</v>
      </c>
      <c r="J1002">
        <v>-0.49</v>
      </c>
      <c r="K1002">
        <v>-3.04</v>
      </c>
      <c r="L1002">
        <v>47.9</v>
      </c>
      <c r="M1002">
        <v>4.41</v>
      </c>
      <c r="N1002">
        <v>106.29</v>
      </c>
    </row>
    <row r="1003" spans="1:14" x14ac:dyDescent="0.2">
      <c r="A1003" t="s">
        <v>14</v>
      </c>
      <c r="C1003" t="s">
        <v>125</v>
      </c>
      <c r="D1003" t="s">
        <v>17</v>
      </c>
      <c r="E1003">
        <v>19.3</v>
      </c>
      <c r="F1003">
        <v>9.84</v>
      </c>
      <c r="G1003">
        <v>42.83</v>
      </c>
      <c r="H1003">
        <v>-10.69</v>
      </c>
      <c r="I1003">
        <v>-35.65</v>
      </c>
      <c r="J1003">
        <v>-4.79</v>
      </c>
      <c r="K1003">
        <v>-23.72</v>
      </c>
      <c r="L1003">
        <v>144.59</v>
      </c>
      <c r="M1003">
        <v>13.32</v>
      </c>
      <c r="N1003">
        <v>320.83999999999997</v>
      </c>
    </row>
    <row r="1004" spans="1:14" x14ac:dyDescent="0.2">
      <c r="A1004" t="s">
        <v>14</v>
      </c>
      <c r="C1004" t="s">
        <v>125</v>
      </c>
      <c r="D1004" t="s">
        <v>18</v>
      </c>
      <c r="E1004">
        <v>27.88</v>
      </c>
      <c r="F1004">
        <v>14.21</v>
      </c>
      <c r="G1004">
        <v>61.87</v>
      </c>
      <c r="H1004">
        <v>-7.67</v>
      </c>
      <c r="I1004">
        <v>-21.58</v>
      </c>
      <c r="J1004">
        <v>-3.13</v>
      </c>
      <c r="K1004">
        <v>-17.02</v>
      </c>
      <c r="L1004">
        <v>178.99</v>
      </c>
      <c r="M1004">
        <v>16.489999999999998</v>
      </c>
      <c r="N1004">
        <v>397.18</v>
      </c>
    </row>
    <row r="1005" spans="1:14" x14ac:dyDescent="0.2">
      <c r="A1005" t="s">
        <v>14</v>
      </c>
      <c r="C1005" t="s">
        <v>125</v>
      </c>
      <c r="D1005" t="s">
        <v>19</v>
      </c>
      <c r="E1005">
        <v>28.97</v>
      </c>
      <c r="F1005">
        <v>14.76</v>
      </c>
      <c r="G1005">
        <v>64.28</v>
      </c>
      <c r="H1005">
        <v>2.42</v>
      </c>
      <c r="I1005">
        <v>9.11</v>
      </c>
      <c r="J1005">
        <v>1.81</v>
      </c>
      <c r="K1005">
        <v>5.37</v>
      </c>
      <c r="L1005">
        <v>131.4</v>
      </c>
      <c r="M1005">
        <v>12.1</v>
      </c>
      <c r="N1005">
        <v>291.57</v>
      </c>
    </row>
    <row r="1006" spans="1:14" x14ac:dyDescent="0.2">
      <c r="A1006" t="s">
        <v>14</v>
      </c>
      <c r="C1006" t="s">
        <v>125</v>
      </c>
      <c r="D1006" t="s">
        <v>20</v>
      </c>
      <c r="E1006">
        <v>43.46</v>
      </c>
      <c r="F1006">
        <v>22.15</v>
      </c>
      <c r="G1006">
        <v>96.44</v>
      </c>
      <c r="H1006">
        <v>0.72</v>
      </c>
      <c r="I1006">
        <v>1.68</v>
      </c>
      <c r="J1006">
        <v>1.31</v>
      </c>
      <c r="K1006">
        <v>1.6</v>
      </c>
      <c r="L1006">
        <v>250.97</v>
      </c>
      <c r="M1006">
        <v>23.12</v>
      </c>
      <c r="N1006">
        <v>556.9</v>
      </c>
    </row>
    <row r="1007" spans="1:14" x14ac:dyDescent="0.2">
      <c r="A1007" t="s">
        <v>14</v>
      </c>
      <c r="C1007" t="s">
        <v>125</v>
      </c>
      <c r="D1007" t="s">
        <v>21</v>
      </c>
      <c r="E1007">
        <v>5.59</v>
      </c>
      <c r="F1007">
        <v>2.85</v>
      </c>
      <c r="G1007">
        <v>12.4</v>
      </c>
      <c r="H1007">
        <v>-0.73</v>
      </c>
      <c r="I1007">
        <v>-11.55</v>
      </c>
      <c r="J1007">
        <v>-0.23</v>
      </c>
      <c r="K1007">
        <v>-1.62</v>
      </c>
      <c r="L1007">
        <v>31.86</v>
      </c>
      <c r="M1007">
        <v>2.93</v>
      </c>
      <c r="N1007">
        <v>70.7</v>
      </c>
    </row>
    <row r="1008" spans="1:14" x14ac:dyDescent="0.2">
      <c r="A1008" t="s">
        <v>14</v>
      </c>
      <c r="C1008" t="s">
        <v>125</v>
      </c>
      <c r="D1008" t="s">
        <v>22</v>
      </c>
      <c r="E1008">
        <v>1.05</v>
      </c>
      <c r="F1008">
        <v>0.54</v>
      </c>
      <c r="G1008">
        <v>2.33</v>
      </c>
      <c r="H1008">
        <v>-0.08</v>
      </c>
      <c r="I1008">
        <v>-7.08</v>
      </c>
      <c r="J1008">
        <v>-0.01</v>
      </c>
      <c r="K1008">
        <v>-0.18</v>
      </c>
      <c r="L1008">
        <v>5.19</v>
      </c>
      <c r="M1008">
        <v>0.48</v>
      </c>
      <c r="N1008">
        <v>11.52</v>
      </c>
    </row>
    <row r="1009" spans="1:14" x14ac:dyDescent="0.2">
      <c r="A1009" t="s">
        <v>14</v>
      </c>
      <c r="C1009" t="s">
        <v>125</v>
      </c>
      <c r="D1009" t="s">
        <v>23</v>
      </c>
      <c r="E1009">
        <v>29.9</v>
      </c>
      <c r="F1009">
        <v>15.24</v>
      </c>
      <c r="G1009">
        <v>66.349999999999994</v>
      </c>
      <c r="H1009">
        <v>4.21</v>
      </c>
      <c r="I1009">
        <v>16.39</v>
      </c>
      <c r="J1009">
        <v>2.71</v>
      </c>
      <c r="K1009">
        <v>9.34</v>
      </c>
      <c r="L1009">
        <v>90.37</v>
      </c>
      <c r="M1009">
        <v>8.32</v>
      </c>
      <c r="N1009">
        <v>200.53</v>
      </c>
    </row>
    <row r="1010" spans="1:14" x14ac:dyDescent="0.2">
      <c r="A1010" t="s">
        <v>14</v>
      </c>
      <c r="C1010" t="s">
        <v>125</v>
      </c>
      <c r="D1010" t="s">
        <v>24</v>
      </c>
      <c r="E1010">
        <v>196.22</v>
      </c>
      <c r="F1010">
        <v>100</v>
      </c>
      <c r="G1010">
        <v>435.41</v>
      </c>
      <c r="H1010">
        <v>-8.82</v>
      </c>
      <c r="I1010">
        <v>-4.3</v>
      </c>
      <c r="J1010">
        <v>0</v>
      </c>
      <c r="K1010">
        <v>-19.57</v>
      </c>
      <c r="L1010">
        <v>1085.56</v>
      </c>
      <c r="M1010">
        <v>100</v>
      </c>
      <c r="N1010">
        <v>2408.84</v>
      </c>
    </row>
    <row r="1011" spans="1:14" x14ac:dyDescent="0.2">
      <c r="A1011" t="s">
        <v>14</v>
      </c>
      <c r="C1011" t="s">
        <v>125</v>
      </c>
      <c r="D1011" t="s">
        <v>25</v>
      </c>
      <c r="E1011">
        <v>31.69</v>
      </c>
      <c r="F1011">
        <v>16.149999999999999</v>
      </c>
      <c r="G1011">
        <v>70.319999999999993</v>
      </c>
      <c r="H1011">
        <v>4.37</v>
      </c>
      <c r="I1011">
        <v>16</v>
      </c>
      <c r="J1011">
        <v>2.83</v>
      </c>
      <c r="K1011">
        <v>9.6999999999999993</v>
      </c>
      <c r="L1011">
        <v>204.29</v>
      </c>
      <c r="M1011">
        <v>18.82</v>
      </c>
      <c r="N1011">
        <v>453.32</v>
      </c>
    </row>
    <row r="1012" spans="1:14" x14ac:dyDescent="0.2">
      <c r="A1012" t="s">
        <v>14</v>
      </c>
      <c r="C1012" t="s">
        <v>126</v>
      </c>
      <c r="D1012" t="s">
        <v>16</v>
      </c>
      <c r="E1012">
        <v>7.32</v>
      </c>
      <c r="F1012">
        <v>3.85</v>
      </c>
      <c r="G1012">
        <v>16.239999999999998</v>
      </c>
      <c r="H1012">
        <v>-1.8</v>
      </c>
      <c r="I1012">
        <v>-19.739999999999998</v>
      </c>
      <c r="J1012">
        <v>-0.65</v>
      </c>
      <c r="K1012">
        <v>-3.99</v>
      </c>
      <c r="L1012">
        <v>55.22</v>
      </c>
      <c r="M1012">
        <v>4.33</v>
      </c>
      <c r="N1012">
        <v>122.53</v>
      </c>
    </row>
    <row r="1013" spans="1:14" x14ac:dyDescent="0.2">
      <c r="A1013" t="s">
        <v>14</v>
      </c>
      <c r="C1013" t="s">
        <v>126</v>
      </c>
      <c r="D1013" t="s">
        <v>17</v>
      </c>
      <c r="E1013">
        <v>19.46</v>
      </c>
      <c r="F1013">
        <v>10.24</v>
      </c>
      <c r="G1013">
        <v>43.18</v>
      </c>
      <c r="H1013">
        <v>-12.5</v>
      </c>
      <c r="I1013">
        <v>-39.11</v>
      </c>
      <c r="J1013">
        <v>-5.51</v>
      </c>
      <c r="K1013">
        <v>-27.74</v>
      </c>
      <c r="L1013">
        <v>164.05</v>
      </c>
      <c r="M1013">
        <v>12.86</v>
      </c>
      <c r="N1013">
        <v>364.02</v>
      </c>
    </row>
    <row r="1014" spans="1:14" x14ac:dyDescent="0.2">
      <c r="A1014" t="s">
        <v>14</v>
      </c>
      <c r="C1014" t="s">
        <v>126</v>
      </c>
      <c r="D1014" t="s">
        <v>18</v>
      </c>
      <c r="E1014">
        <v>33</v>
      </c>
      <c r="F1014">
        <v>17.36</v>
      </c>
      <c r="G1014">
        <v>73.23</v>
      </c>
      <c r="H1014">
        <v>-6.83</v>
      </c>
      <c r="I1014">
        <v>-17.149999999999999</v>
      </c>
      <c r="J1014">
        <v>-2.27</v>
      </c>
      <c r="K1014">
        <v>-15.16</v>
      </c>
      <c r="L1014">
        <v>211.99</v>
      </c>
      <c r="M1014">
        <v>16.62</v>
      </c>
      <c r="N1014">
        <v>470.4</v>
      </c>
    </row>
    <row r="1015" spans="1:14" x14ac:dyDescent="0.2">
      <c r="A1015" t="s">
        <v>14</v>
      </c>
      <c r="C1015" t="s">
        <v>126</v>
      </c>
      <c r="D1015" t="s">
        <v>19</v>
      </c>
      <c r="E1015">
        <v>26.95</v>
      </c>
      <c r="F1015">
        <v>14.17</v>
      </c>
      <c r="G1015">
        <v>59.8</v>
      </c>
      <c r="H1015">
        <v>2.77</v>
      </c>
      <c r="I1015">
        <v>11.46</v>
      </c>
      <c r="J1015">
        <v>2.25</v>
      </c>
      <c r="K1015">
        <v>6.15</v>
      </c>
      <c r="L1015">
        <v>158.35</v>
      </c>
      <c r="M1015">
        <v>12.41</v>
      </c>
      <c r="N1015">
        <v>351.38</v>
      </c>
    </row>
    <row r="1016" spans="1:14" x14ac:dyDescent="0.2">
      <c r="A1016" t="s">
        <v>14</v>
      </c>
      <c r="C1016" t="s">
        <v>126</v>
      </c>
      <c r="D1016" t="s">
        <v>20</v>
      </c>
      <c r="E1016">
        <v>42.95</v>
      </c>
      <c r="F1016">
        <v>22.59</v>
      </c>
      <c r="G1016">
        <v>95.31</v>
      </c>
      <c r="H1016">
        <v>0.28000000000000003</v>
      </c>
      <c r="I1016">
        <v>0.66</v>
      </c>
      <c r="J1016">
        <v>1.56</v>
      </c>
      <c r="K1016">
        <v>0.62</v>
      </c>
      <c r="L1016">
        <v>293.92</v>
      </c>
      <c r="M1016">
        <v>23.04</v>
      </c>
      <c r="N1016">
        <v>652.20000000000005</v>
      </c>
    </row>
    <row r="1017" spans="1:14" x14ac:dyDescent="0.2">
      <c r="A1017" t="s">
        <v>14</v>
      </c>
      <c r="C1017" t="s">
        <v>126</v>
      </c>
      <c r="D1017" t="s">
        <v>21</v>
      </c>
      <c r="E1017">
        <v>4.91</v>
      </c>
      <c r="F1017">
        <v>2.58</v>
      </c>
      <c r="G1017">
        <v>10.9</v>
      </c>
      <c r="H1017">
        <v>-1.24</v>
      </c>
      <c r="I1017">
        <v>-20.16</v>
      </c>
      <c r="J1017">
        <v>-0.45</v>
      </c>
      <c r="K1017">
        <v>-2.75</v>
      </c>
      <c r="L1017">
        <v>36.770000000000003</v>
      </c>
      <c r="M1017">
        <v>2.88</v>
      </c>
      <c r="N1017">
        <v>81.59</v>
      </c>
    </row>
    <row r="1018" spans="1:14" x14ac:dyDescent="0.2">
      <c r="A1018" t="s">
        <v>14</v>
      </c>
      <c r="C1018" t="s">
        <v>126</v>
      </c>
      <c r="D1018" t="s">
        <v>22</v>
      </c>
      <c r="E1018">
        <v>1</v>
      </c>
      <c r="F1018">
        <v>0.53</v>
      </c>
      <c r="G1018">
        <v>2.2200000000000002</v>
      </c>
      <c r="H1018">
        <v>-0.04</v>
      </c>
      <c r="I1018">
        <v>-3.85</v>
      </c>
      <c r="J1018">
        <v>0.02</v>
      </c>
      <c r="K1018">
        <v>-0.09</v>
      </c>
      <c r="L1018">
        <v>6.19</v>
      </c>
      <c r="M1018">
        <v>0.49</v>
      </c>
      <c r="N1018">
        <v>13.74</v>
      </c>
    </row>
    <row r="1019" spans="1:14" x14ac:dyDescent="0.2">
      <c r="A1019" t="s">
        <v>14</v>
      </c>
      <c r="C1019" t="s">
        <v>126</v>
      </c>
      <c r="D1019" t="s">
        <v>23</v>
      </c>
      <c r="E1019">
        <v>33.04</v>
      </c>
      <c r="F1019">
        <v>17.38</v>
      </c>
      <c r="G1019">
        <v>73.319999999999993</v>
      </c>
      <c r="H1019">
        <v>6.86</v>
      </c>
      <c r="I1019">
        <v>26.2</v>
      </c>
      <c r="J1019">
        <v>4.4800000000000004</v>
      </c>
      <c r="K1019">
        <v>15.22</v>
      </c>
      <c r="L1019">
        <v>123.41</v>
      </c>
      <c r="M1019">
        <v>9.67</v>
      </c>
      <c r="N1019">
        <v>273.83999999999997</v>
      </c>
    </row>
    <row r="1020" spans="1:14" x14ac:dyDescent="0.2">
      <c r="A1020" t="s">
        <v>14</v>
      </c>
      <c r="C1020" t="s">
        <v>126</v>
      </c>
      <c r="D1020" t="s">
        <v>24</v>
      </c>
      <c r="E1020">
        <v>190.13</v>
      </c>
      <c r="F1020">
        <v>100</v>
      </c>
      <c r="G1020">
        <v>421.89</v>
      </c>
      <c r="H1020">
        <v>-12.74</v>
      </c>
      <c r="I1020">
        <v>-6.28</v>
      </c>
      <c r="J1020">
        <v>0</v>
      </c>
      <c r="K1020">
        <v>-28.27</v>
      </c>
      <c r="L1020">
        <v>1275.69</v>
      </c>
      <c r="M1020">
        <v>100</v>
      </c>
      <c r="N1020">
        <v>2830.73</v>
      </c>
    </row>
    <row r="1021" spans="1:14" x14ac:dyDescent="0.2">
      <c r="A1021" t="s">
        <v>14</v>
      </c>
      <c r="C1021" t="s">
        <v>126</v>
      </c>
      <c r="D1021" t="s">
        <v>25</v>
      </c>
      <c r="E1021">
        <v>21.5</v>
      </c>
      <c r="F1021">
        <v>11.31</v>
      </c>
      <c r="G1021">
        <v>47.71</v>
      </c>
      <c r="H1021">
        <v>-0.24</v>
      </c>
      <c r="I1021">
        <v>-1.1000000000000001</v>
      </c>
      <c r="J1021">
        <v>0.59</v>
      </c>
      <c r="K1021">
        <v>-0.53</v>
      </c>
      <c r="L1021">
        <v>225.79</v>
      </c>
      <c r="M1021">
        <v>17.7</v>
      </c>
      <c r="N1021">
        <v>501.02</v>
      </c>
    </row>
    <row r="1022" spans="1:14" x14ac:dyDescent="0.2">
      <c r="A1022" t="s">
        <v>14</v>
      </c>
      <c r="C1022" t="s">
        <v>127</v>
      </c>
      <c r="D1022" t="s">
        <v>16</v>
      </c>
      <c r="E1022">
        <v>7.61</v>
      </c>
      <c r="F1022">
        <v>3.75</v>
      </c>
      <c r="G1022">
        <v>16.89</v>
      </c>
      <c r="H1022">
        <v>-1.56</v>
      </c>
      <c r="I1022">
        <v>-17.010000000000002</v>
      </c>
      <c r="J1022">
        <v>-0.56000000000000005</v>
      </c>
      <c r="K1022">
        <v>-3.46</v>
      </c>
      <c r="L1022">
        <v>62.83</v>
      </c>
      <c r="M1022">
        <v>4.25</v>
      </c>
      <c r="N1022">
        <v>139.41999999999999</v>
      </c>
    </row>
    <row r="1023" spans="1:14" x14ac:dyDescent="0.2">
      <c r="A1023" t="s">
        <v>14</v>
      </c>
      <c r="C1023" t="s">
        <v>127</v>
      </c>
      <c r="D1023" t="s">
        <v>17</v>
      </c>
      <c r="E1023">
        <v>19.41</v>
      </c>
      <c r="F1023">
        <v>9.58</v>
      </c>
      <c r="G1023">
        <v>43.07</v>
      </c>
      <c r="H1023">
        <v>-14.37</v>
      </c>
      <c r="I1023">
        <v>-42.54</v>
      </c>
      <c r="J1023">
        <v>-6.31</v>
      </c>
      <c r="K1023">
        <v>-31.89</v>
      </c>
      <c r="L1023">
        <v>183.46</v>
      </c>
      <c r="M1023">
        <v>12.41</v>
      </c>
      <c r="N1023">
        <v>407.09</v>
      </c>
    </row>
    <row r="1024" spans="1:14" x14ac:dyDescent="0.2">
      <c r="A1024" t="s">
        <v>14</v>
      </c>
      <c r="C1024" t="s">
        <v>127</v>
      </c>
      <c r="D1024" t="s">
        <v>18</v>
      </c>
      <c r="E1024">
        <v>36.28</v>
      </c>
      <c r="F1024">
        <v>17.899999999999999</v>
      </c>
      <c r="G1024">
        <v>80.5</v>
      </c>
      <c r="H1024">
        <v>-7.77</v>
      </c>
      <c r="I1024">
        <v>-17.64</v>
      </c>
      <c r="J1024">
        <v>-2.83</v>
      </c>
      <c r="K1024">
        <v>-17.239999999999998</v>
      </c>
      <c r="L1024">
        <v>248.27</v>
      </c>
      <c r="M1024">
        <v>16.79</v>
      </c>
      <c r="N1024">
        <v>550.91</v>
      </c>
    </row>
    <row r="1025" spans="1:14" x14ac:dyDescent="0.2">
      <c r="A1025" t="s">
        <v>14</v>
      </c>
      <c r="C1025" t="s">
        <v>127</v>
      </c>
      <c r="D1025" t="s">
        <v>19</v>
      </c>
      <c r="E1025">
        <v>22.27</v>
      </c>
      <c r="F1025">
        <v>10.99</v>
      </c>
      <c r="G1025">
        <v>49.42</v>
      </c>
      <c r="H1025">
        <v>0.51</v>
      </c>
      <c r="I1025">
        <v>2.34</v>
      </c>
      <c r="J1025">
        <v>0.75</v>
      </c>
      <c r="K1025">
        <v>1.1299999999999999</v>
      </c>
      <c r="L1025">
        <v>180.62</v>
      </c>
      <c r="M1025">
        <v>12.22</v>
      </c>
      <c r="N1025">
        <v>400.79</v>
      </c>
    </row>
    <row r="1026" spans="1:14" x14ac:dyDescent="0.2">
      <c r="A1026" t="s">
        <v>14</v>
      </c>
      <c r="C1026" t="s">
        <v>127</v>
      </c>
      <c r="D1026" t="s">
        <v>20</v>
      </c>
      <c r="E1026">
        <v>47.02</v>
      </c>
      <c r="F1026">
        <v>23.2</v>
      </c>
      <c r="G1026">
        <v>104.34</v>
      </c>
      <c r="H1026">
        <v>3.12</v>
      </c>
      <c r="I1026">
        <v>7.11</v>
      </c>
      <c r="J1026">
        <v>2.5499999999999998</v>
      </c>
      <c r="K1026">
        <v>6.92</v>
      </c>
      <c r="L1026">
        <v>340.94</v>
      </c>
      <c r="M1026">
        <v>23.06</v>
      </c>
      <c r="N1026">
        <v>756.54</v>
      </c>
    </row>
    <row r="1027" spans="1:14" x14ac:dyDescent="0.2">
      <c r="A1027" t="s">
        <v>14</v>
      </c>
      <c r="C1027" t="s">
        <v>127</v>
      </c>
      <c r="D1027" t="s">
        <v>21</v>
      </c>
      <c r="E1027">
        <v>5.59</v>
      </c>
      <c r="F1027">
        <v>2.76</v>
      </c>
      <c r="G1027">
        <v>12.4</v>
      </c>
      <c r="H1027">
        <v>-0.87</v>
      </c>
      <c r="I1027">
        <v>-13.47</v>
      </c>
      <c r="J1027">
        <v>-0.28000000000000003</v>
      </c>
      <c r="K1027">
        <v>-1.93</v>
      </c>
      <c r="L1027">
        <v>42.36</v>
      </c>
      <c r="M1027">
        <v>2.87</v>
      </c>
      <c r="N1027">
        <v>94</v>
      </c>
    </row>
    <row r="1028" spans="1:14" x14ac:dyDescent="0.2">
      <c r="A1028" t="s">
        <v>14</v>
      </c>
      <c r="C1028" t="s">
        <v>127</v>
      </c>
      <c r="D1028" t="s">
        <v>22</v>
      </c>
      <c r="E1028">
        <v>1.02</v>
      </c>
      <c r="F1028">
        <v>0.5</v>
      </c>
      <c r="G1028">
        <v>2.2599999999999998</v>
      </c>
      <c r="H1028">
        <v>-0.05</v>
      </c>
      <c r="I1028">
        <v>-4.67</v>
      </c>
      <c r="J1028">
        <v>0</v>
      </c>
      <c r="K1028">
        <v>-0.11</v>
      </c>
      <c r="L1028">
        <v>7.21</v>
      </c>
      <c r="M1028">
        <v>0.49</v>
      </c>
      <c r="N1028">
        <v>16</v>
      </c>
    </row>
    <row r="1029" spans="1:14" x14ac:dyDescent="0.2">
      <c r="A1029" t="s">
        <v>14</v>
      </c>
      <c r="C1029" t="s">
        <v>127</v>
      </c>
      <c r="D1029" t="s">
        <v>23</v>
      </c>
      <c r="E1029">
        <v>32.68</v>
      </c>
      <c r="F1029">
        <v>16.12</v>
      </c>
      <c r="G1029">
        <v>72.52</v>
      </c>
      <c r="H1029">
        <v>5.52</v>
      </c>
      <c r="I1029">
        <v>20.32</v>
      </c>
      <c r="J1029">
        <v>3.34</v>
      </c>
      <c r="K1029">
        <v>12.25</v>
      </c>
      <c r="L1029">
        <v>156.09</v>
      </c>
      <c r="M1029">
        <v>10.56</v>
      </c>
      <c r="N1029">
        <v>346.36</v>
      </c>
    </row>
    <row r="1030" spans="1:14" x14ac:dyDescent="0.2">
      <c r="A1030" t="s">
        <v>14</v>
      </c>
      <c r="C1030" t="s">
        <v>127</v>
      </c>
      <c r="D1030" t="s">
        <v>24</v>
      </c>
      <c r="E1030">
        <v>202.68</v>
      </c>
      <c r="F1030">
        <v>100</v>
      </c>
      <c r="G1030">
        <v>449.74</v>
      </c>
      <c r="H1030">
        <v>-9.86</v>
      </c>
      <c r="I1030">
        <v>-4.6399999999999997</v>
      </c>
      <c r="J1030">
        <v>0</v>
      </c>
      <c r="K1030">
        <v>-21.88</v>
      </c>
      <c r="L1030">
        <v>1478.37</v>
      </c>
      <c r="M1030">
        <v>100</v>
      </c>
      <c r="N1030">
        <v>3280.47</v>
      </c>
    </row>
    <row r="1031" spans="1:14" x14ac:dyDescent="0.2">
      <c r="A1031" t="s">
        <v>14</v>
      </c>
      <c r="C1031" t="s">
        <v>127</v>
      </c>
      <c r="D1031" t="s">
        <v>25</v>
      </c>
      <c r="E1031">
        <v>30.8</v>
      </c>
      <c r="F1031">
        <v>15.2</v>
      </c>
      <c r="G1031">
        <v>68.34</v>
      </c>
      <c r="H1031">
        <v>5.61</v>
      </c>
      <c r="I1031">
        <v>22.27</v>
      </c>
      <c r="J1031">
        <v>3.35</v>
      </c>
      <c r="K1031">
        <v>12.45</v>
      </c>
      <c r="L1031">
        <v>256.58999999999997</v>
      </c>
      <c r="M1031">
        <v>17.36</v>
      </c>
      <c r="N1031">
        <v>569.37</v>
      </c>
    </row>
    <row r="1032" spans="1:14" x14ac:dyDescent="0.2">
      <c r="A1032" t="s">
        <v>14</v>
      </c>
      <c r="C1032" t="s">
        <v>128</v>
      </c>
      <c r="D1032" t="s">
        <v>16</v>
      </c>
      <c r="E1032">
        <v>7.91</v>
      </c>
      <c r="F1032">
        <v>4.01</v>
      </c>
      <c r="G1032">
        <v>17.55</v>
      </c>
      <c r="H1032">
        <v>-1.24</v>
      </c>
      <c r="I1032">
        <v>-13.55</v>
      </c>
      <c r="J1032">
        <v>-0.48</v>
      </c>
      <c r="K1032">
        <v>-2.75</v>
      </c>
      <c r="L1032">
        <v>70.739999999999995</v>
      </c>
      <c r="M1032">
        <v>4.22</v>
      </c>
      <c r="N1032">
        <v>156.97</v>
      </c>
    </row>
    <row r="1033" spans="1:14" x14ac:dyDescent="0.2">
      <c r="A1033" t="s">
        <v>14</v>
      </c>
      <c r="C1033" t="s">
        <v>128</v>
      </c>
      <c r="D1033" t="s">
        <v>17</v>
      </c>
      <c r="E1033">
        <v>21.61</v>
      </c>
      <c r="F1033">
        <v>10.95</v>
      </c>
      <c r="G1033">
        <v>47.95</v>
      </c>
      <c r="H1033">
        <v>-14.06</v>
      </c>
      <c r="I1033">
        <v>-39.42</v>
      </c>
      <c r="J1033">
        <v>-6.54</v>
      </c>
      <c r="K1033">
        <v>-31.2</v>
      </c>
      <c r="L1033">
        <v>205.07</v>
      </c>
      <c r="M1033">
        <v>12.24</v>
      </c>
      <c r="N1033">
        <v>455.05</v>
      </c>
    </row>
    <row r="1034" spans="1:14" x14ac:dyDescent="0.2">
      <c r="A1034" t="s">
        <v>14</v>
      </c>
      <c r="C1034" t="s">
        <v>128</v>
      </c>
      <c r="D1034" t="s">
        <v>18</v>
      </c>
      <c r="E1034">
        <v>34.35</v>
      </c>
      <c r="F1034">
        <v>17.399999999999999</v>
      </c>
      <c r="G1034">
        <v>76.22</v>
      </c>
      <c r="H1034">
        <v>-8.49</v>
      </c>
      <c r="I1034">
        <v>-19.82</v>
      </c>
      <c r="J1034">
        <v>-3.6</v>
      </c>
      <c r="K1034">
        <v>-18.84</v>
      </c>
      <c r="L1034">
        <v>282.62</v>
      </c>
      <c r="M1034">
        <v>16.86</v>
      </c>
      <c r="N1034">
        <v>627.13</v>
      </c>
    </row>
    <row r="1035" spans="1:14" x14ac:dyDescent="0.2">
      <c r="A1035" t="s">
        <v>14</v>
      </c>
      <c r="C1035" t="s">
        <v>128</v>
      </c>
      <c r="D1035" t="s">
        <v>19</v>
      </c>
      <c r="E1035">
        <v>24.22</v>
      </c>
      <c r="F1035">
        <v>12.27</v>
      </c>
      <c r="G1035">
        <v>53.74</v>
      </c>
      <c r="H1035">
        <v>4.5</v>
      </c>
      <c r="I1035">
        <v>22.82</v>
      </c>
      <c r="J1035">
        <v>2.6</v>
      </c>
      <c r="K1035">
        <v>9.99</v>
      </c>
      <c r="L1035">
        <v>204.84</v>
      </c>
      <c r="M1035">
        <v>12.22</v>
      </c>
      <c r="N1035">
        <v>454.54</v>
      </c>
    </row>
    <row r="1036" spans="1:14" x14ac:dyDescent="0.2">
      <c r="A1036" t="s">
        <v>14</v>
      </c>
      <c r="C1036" t="s">
        <v>128</v>
      </c>
      <c r="D1036" t="s">
        <v>20</v>
      </c>
      <c r="E1036">
        <v>46</v>
      </c>
      <c r="F1036">
        <v>23.3</v>
      </c>
      <c r="G1036">
        <v>102.07</v>
      </c>
      <c r="H1036">
        <v>2.7</v>
      </c>
      <c r="I1036">
        <v>6.24</v>
      </c>
      <c r="J1036">
        <v>2.0699999999999998</v>
      </c>
      <c r="K1036">
        <v>5.99</v>
      </c>
      <c r="L1036">
        <v>386.94</v>
      </c>
      <c r="M1036">
        <v>23.09</v>
      </c>
      <c r="N1036">
        <v>858.61</v>
      </c>
    </row>
    <row r="1037" spans="1:14" x14ac:dyDescent="0.2">
      <c r="A1037" t="s">
        <v>14</v>
      </c>
      <c r="C1037" t="s">
        <v>128</v>
      </c>
      <c r="D1037" t="s">
        <v>21</v>
      </c>
      <c r="E1037">
        <v>5.88</v>
      </c>
      <c r="F1037">
        <v>2.98</v>
      </c>
      <c r="G1037">
        <v>13.05</v>
      </c>
      <c r="H1037">
        <v>-0.32</v>
      </c>
      <c r="I1037">
        <v>-5.16</v>
      </c>
      <c r="J1037">
        <v>-0.06</v>
      </c>
      <c r="K1037">
        <v>-0.71</v>
      </c>
      <c r="L1037">
        <v>48.24</v>
      </c>
      <c r="M1037">
        <v>2.88</v>
      </c>
      <c r="N1037">
        <v>107.04</v>
      </c>
    </row>
    <row r="1038" spans="1:14" x14ac:dyDescent="0.2">
      <c r="A1038" t="s">
        <v>14</v>
      </c>
      <c r="C1038" t="s">
        <v>128</v>
      </c>
      <c r="D1038" t="s">
        <v>22</v>
      </c>
      <c r="E1038">
        <v>1.01</v>
      </c>
      <c r="F1038">
        <v>0.51</v>
      </c>
      <c r="G1038">
        <v>2.2400000000000002</v>
      </c>
      <c r="H1038">
        <v>-7.0000000000000007E-2</v>
      </c>
      <c r="I1038">
        <v>-6.48</v>
      </c>
      <c r="J1038">
        <v>-0.02</v>
      </c>
      <c r="K1038">
        <v>-0.16</v>
      </c>
      <c r="L1038">
        <v>8.2200000000000006</v>
      </c>
      <c r="M1038">
        <v>0.49</v>
      </c>
      <c r="N1038">
        <v>18.239999999999998</v>
      </c>
    </row>
    <row r="1039" spans="1:14" x14ac:dyDescent="0.2">
      <c r="A1039" t="s">
        <v>14</v>
      </c>
      <c r="C1039" t="s">
        <v>128</v>
      </c>
      <c r="D1039" t="s">
        <v>23</v>
      </c>
      <c r="E1039">
        <v>29.42</v>
      </c>
      <c r="F1039">
        <v>14.9</v>
      </c>
      <c r="G1039">
        <v>65.28</v>
      </c>
      <c r="H1039">
        <v>4.45</v>
      </c>
      <c r="I1039">
        <v>17.82</v>
      </c>
      <c r="J1039">
        <v>2.66</v>
      </c>
      <c r="K1039">
        <v>9.8699999999999992</v>
      </c>
      <c r="L1039">
        <v>185.51</v>
      </c>
      <c r="M1039">
        <v>11.07</v>
      </c>
      <c r="N1039">
        <v>411.64</v>
      </c>
    </row>
    <row r="1040" spans="1:14" x14ac:dyDescent="0.2">
      <c r="A1040" t="s">
        <v>14</v>
      </c>
      <c r="C1040" t="s">
        <v>128</v>
      </c>
      <c r="D1040" t="s">
        <v>24</v>
      </c>
      <c r="E1040">
        <v>197.44</v>
      </c>
      <c r="F1040">
        <v>100</v>
      </c>
      <c r="G1040">
        <v>438.12</v>
      </c>
      <c r="H1040">
        <v>-6.56</v>
      </c>
      <c r="I1040">
        <v>-3.22</v>
      </c>
      <c r="J1040">
        <v>0</v>
      </c>
      <c r="K1040">
        <v>-14.56</v>
      </c>
      <c r="L1040">
        <v>1675.81</v>
      </c>
      <c r="M1040">
        <v>100</v>
      </c>
      <c r="N1040">
        <v>3718.59</v>
      </c>
    </row>
    <row r="1041" spans="1:14" x14ac:dyDescent="0.2">
      <c r="A1041" t="s">
        <v>14</v>
      </c>
      <c r="C1041" t="s">
        <v>128</v>
      </c>
      <c r="D1041" t="s">
        <v>25</v>
      </c>
      <c r="E1041">
        <v>27.04</v>
      </c>
      <c r="F1041">
        <v>13.7</v>
      </c>
      <c r="G1041">
        <v>60</v>
      </c>
      <c r="H1041">
        <v>5.97</v>
      </c>
      <c r="I1041">
        <v>28.33</v>
      </c>
      <c r="J1041">
        <v>3.37</v>
      </c>
      <c r="K1041">
        <v>13.25</v>
      </c>
      <c r="L1041">
        <v>283.63</v>
      </c>
      <c r="M1041">
        <v>16.920000000000002</v>
      </c>
      <c r="N1041">
        <v>629.37</v>
      </c>
    </row>
    <row r="1042" spans="1:14" x14ac:dyDescent="0.2">
      <c r="A1042" t="s">
        <v>14</v>
      </c>
      <c r="C1042" t="s">
        <v>129</v>
      </c>
      <c r="D1042" t="s">
        <v>16</v>
      </c>
      <c r="E1042">
        <v>7.8</v>
      </c>
      <c r="F1042">
        <v>4.0599999999999996</v>
      </c>
      <c r="G1042">
        <v>17.309999999999999</v>
      </c>
      <c r="H1042">
        <v>-1.4</v>
      </c>
      <c r="I1042">
        <v>-15.22</v>
      </c>
      <c r="J1042">
        <v>-0.56000000000000005</v>
      </c>
      <c r="K1042">
        <v>-3.11</v>
      </c>
      <c r="L1042">
        <v>78.540000000000006</v>
      </c>
      <c r="M1042">
        <v>4.2</v>
      </c>
      <c r="N1042">
        <v>174.28</v>
      </c>
    </row>
    <row r="1043" spans="1:14" x14ac:dyDescent="0.2">
      <c r="A1043" t="s">
        <v>14</v>
      </c>
      <c r="C1043" t="s">
        <v>129</v>
      </c>
      <c r="D1043" t="s">
        <v>17</v>
      </c>
      <c r="E1043">
        <v>23.51</v>
      </c>
      <c r="F1043">
        <v>12.23</v>
      </c>
      <c r="G1043">
        <v>52.17</v>
      </c>
      <c r="H1043">
        <v>-12.14</v>
      </c>
      <c r="I1043">
        <v>-34.049999999999997</v>
      </c>
      <c r="J1043">
        <v>-5.68</v>
      </c>
      <c r="K1043">
        <v>-26.94</v>
      </c>
      <c r="L1043">
        <v>228.58</v>
      </c>
      <c r="M1043">
        <v>12.24</v>
      </c>
      <c r="N1043">
        <v>507.21</v>
      </c>
    </row>
    <row r="1044" spans="1:14" x14ac:dyDescent="0.2">
      <c r="A1044" t="s">
        <v>14</v>
      </c>
      <c r="C1044" t="s">
        <v>129</v>
      </c>
      <c r="D1044" t="s">
        <v>18</v>
      </c>
      <c r="E1044">
        <v>34.01</v>
      </c>
      <c r="F1044">
        <v>17.690000000000001</v>
      </c>
      <c r="G1044">
        <v>75.47</v>
      </c>
      <c r="H1044">
        <v>-5.5</v>
      </c>
      <c r="I1044">
        <v>-13.92</v>
      </c>
      <c r="J1044">
        <v>-2.16</v>
      </c>
      <c r="K1044">
        <v>-12.2</v>
      </c>
      <c r="L1044">
        <v>316.63</v>
      </c>
      <c r="M1044">
        <v>16.95</v>
      </c>
      <c r="N1044">
        <v>702.6</v>
      </c>
    </row>
    <row r="1045" spans="1:14" x14ac:dyDescent="0.2">
      <c r="A1045" t="s">
        <v>14</v>
      </c>
      <c r="C1045" t="s">
        <v>129</v>
      </c>
      <c r="D1045" t="s">
        <v>19</v>
      </c>
      <c r="E1045">
        <v>20.399999999999999</v>
      </c>
      <c r="F1045">
        <v>10.61</v>
      </c>
      <c r="G1045">
        <v>45.27</v>
      </c>
      <c r="H1045">
        <v>1.03</v>
      </c>
      <c r="I1045">
        <v>5.32</v>
      </c>
      <c r="J1045">
        <v>0.88</v>
      </c>
      <c r="K1045">
        <v>2.29</v>
      </c>
      <c r="L1045">
        <v>225.24</v>
      </c>
      <c r="M1045">
        <v>12.06</v>
      </c>
      <c r="N1045">
        <v>499.8</v>
      </c>
    </row>
    <row r="1046" spans="1:14" x14ac:dyDescent="0.2">
      <c r="A1046" t="s">
        <v>14</v>
      </c>
      <c r="C1046" t="s">
        <v>129</v>
      </c>
      <c r="D1046" t="s">
        <v>20</v>
      </c>
      <c r="E1046">
        <v>46.74</v>
      </c>
      <c r="F1046">
        <v>24.31</v>
      </c>
      <c r="G1046">
        <v>103.72</v>
      </c>
      <c r="H1046">
        <v>3.83</v>
      </c>
      <c r="I1046">
        <v>8.93</v>
      </c>
      <c r="J1046">
        <v>2.75</v>
      </c>
      <c r="K1046">
        <v>8.5</v>
      </c>
      <c r="L1046">
        <v>433.68</v>
      </c>
      <c r="M1046">
        <v>23.22</v>
      </c>
      <c r="N1046">
        <v>962.33</v>
      </c>
    </row>
    <row r="1047" spans="1:14" x14ac:dyDescent="0.2">
      <c r="A1047" t="s">
        <v>14</v>
      </c>
      <c r="C1047" t="s">
        <v>129</v>
      </c>
      <c r="D1047" t="s">
        <v>21</v>
      </c>
      <c r="E1047">
        <v>5.53</v>
      </c>
      <c r="F1047">
        <v>2.88</v>
      </c>
      <c r="G1047">
        <v>12.27</v>
      </c>
      <c r="H1047">
        <v>-0.86</v>
      </c>
      <c r="I1047">
        <v>-13.46</v>
      </c>
      <c r="J1047">
        <v>-0.33</v>
      </c>
      <c r="K1047">
        <v>-1.91</v>
      </c>
      <c r="L1047">
        <v>53.77</v>
      </c>
      <c r="M1047">
        <v>2.88</v>
      </c>
      <c r="N1047">
        <v>119.31</v>
      </c>
    </row>
    <row r="1048" spans="1:14" x14ac:dyDescent="0.2">
      <c r="A1048" t="s">
        <v>14</v>
      </c>
      <c r="C1048" t="s">
        <v>129</v>
      </c>
      <c r="D1048" t="s">
        <v>22</v>
      </c>
      <c r="E1048">
        <v>1.02</v>
      </c>
      <c r="F1048">
        <v>0.53</v>
      </c>
      <c r="G1048">
        <v>2.2599999999999998</v>
      </c>
      <c r="H1048">
        <v>-0.03</v>
      </c>
      <c r="I1048">
        <v>-2.86</v>
      </c>
      <c r="J1048">
        <v>0</v>
      </c>
      <c r="K1048">
        <v>-7.0000000000000007E-2</v>
      </c>
      <c r="L1048">
        <v>9.24</v>
      </c>
      <c r="M1048">
        <v>0.49</v>
      </c>
      <c r="N1048">
        <v>20.5</v>
      </c>
    </row>
    <row r="1049" spans="1:14" x14ac:dyDescent="0.2">
      <c r="A1049" t="s">
        <v>14</v>
      </c>
      <c r="C1049" t="s">
        <v>129</v>
      </c>
      <c r="D1049" t="s">
        <v>23</v>
      </c>
      <c r="E1049">
        <v>26.24</v>
      </c>
      <c r="F1049">
        <v>13.65</v>
      </c>
      <c r="G1049">
        <v>58.23</v>
      </c>
      <c r="H1049">
        <v>8.31</v>
      </c>
      <c r="I1049">
        <v>46.35</v>
      </c>
      <c r="J1049">
        <v>4.6399999999999997</v>
      </c>
      <c r="K1049">
        <v>18.440000000000001</v>
      </c>
      <c r="L1049">
        <v>211.75</v>
      </c>
      <c r="M1049">
        <v>11.34</v>
      </c>
      <c r="N1049">
        <v>469.87</v>
      </c>
    </row>
    <row r="1050" spans="1:14" x14ac:dyDescent="0.2">
      <c r="A1050" t="s">
        <v>14</v>
      </c>
      <c r="C1050" t="s">
        <v>129</v>
      </c>
      <c r="D1050" t="s">
        <v>24</v>
      </c>
      <c r="E1050">
        <v>192.25</v>
      </c>
      <c r="F1050">
        <v>100</v>
      </c>
      <c r="G1050">
        <v>426.6</v>
      </c>
      <c r="H1050">
        <v>-6.78</v>
      </c>
      <c r="I1050">
        <v>-3.41</v>
      </c>
      <c r="J1050">
        <v>0</v>
      </c>
      <c r="K1050">
        <v>-15.04</v>
      </c>
      <c r="L1050">
        <v>1868.06</v>
      </c>
      <c r="M1050">
        <v>100</v>
      </c>
      <c r="N1050">
        <v>4145.1899999999996</v>
      </c>
    </row>
    <row r="1051" spans="1:14" x14ac:dyDescent="0.2">
      <c r="A1051" t="s">
        <v>14</v>
      </c>
      <c r="C1051" t="s">
        <v>129</v>
      </c>
      <c r="D1051" t="s">
        <v>25</v>
      </c>
      <c r="E1051">
        <v>27</v>
      </c>
      <c r="F1051">
        <v>14.04</v>
      </c>
      <c r="G1051">
        <v>59.91</v>
      </c>
      <c r="H1051">
        <v>-0.02</v>
      </c>
      <c r="I1051">
        <v>-7.0000000000000007E-2</v>
      </c>
      <c r="J1051">
        <v>0.46</v>
      </c>
      <c r="K1051">
        <v>-0.04</v>
      </c>
      <c r="L1051">
        <v>310.63</v>
      </c>
      <c r="M1051">
        <v>16.63</v>
      </c>
      <c r="N1051">
        <v>689.28</v>
      </c>
    </row>
    <row r="1052" spans="1:14" x14ac:dyDescent="0.2">
      <c r="A1052" t="s">
        <v>14</v>
      </c>
      <c r="C1052" t="s">
        <v>130</v>
      </c>
      <c r="D1052" t="s">
        <v>16</v>
      </c>
      <c r="E1052">
        <v>8.3699999999999992</v>
      </c>
      <c r="F1052">
        <v>4.0599999999999996</v>
      </c>
      <c r="G1052">
        <v>18.57</v>
      </c>
      <c r="H1052">
        <v>-0.97</v>
      </c>
      <c r="I1052">
        <v>-10.39</v>
      </c>
      <c r="J1052">
        <v>-0.56000000000000005</v>
      </c>
      <c r="K1052">
        <v>-2.15</v>
      </c>
      <c r="L1052">
        <v>86.91</v>
      </c>
      <c r="M1052">
        <v>4.1900000000000004</v>
      </c>
      <c r="N1052">
        <v>192.85</v>
      </c>
    </row>
    <row r="1053" spans="1:14" x14ac:dyDescent="0.2">
      <c r="A1053" t="s">
        <v>14</v>
      </c>
      <c r="C1053" t="s">
        <v>130</v>
      </c>
      <c r="D1053" t="s">
        <v>17</v>
      </c>
      <c r="E1053">
        <v>25.53</v>
      </c>
      <c r="F1053">
        <v>12.39</v>
      </c>
      <c r="G1053">
        <v>56.65</v>
      </c>
      <c r="H1053">
        <v>-6.18</v>
      </c>
      <c r="I1053">
        <v>-19.489999999999998</v>
      </c>
      <c r="J1053">
        <v>-3.29</v>
      </c>
      <c r="K1053">
        <v>-13.71</v>
      </c>
      <c r="L1053">
        <v>254.11</v>
      </c>
      <c r="M1053">
        <v>12.25</v>
      </c>
      <c r="N1053">
        <v>563.87</v>
      </c>
    </row>
    <row r="1054" spans="1:14" x14ac:dyDescent="0.2">
      <c r="A1054" t="s">
        <v>14</v>
      </c>
      <c r="C1054" t="s">
        <v>130</v>
      </c>
      <c r="D1054" t="s">
        <v>18</v>
      </c>
      <c r="E1054">
        <v>32.81</v>
      </c>
      <c r="F1054">
        <v>15.92</v>
      </c>
      <c r="G1054">
        <v>72.8</v>
      </c>
      <c r="H1054">
        <v>-8.42</v>
      </c>
      <c r="I1054">
        <v>-20.420000000000002</v>
      </c>
      <c r="J1054">
        <v>-4.46</v>
      </c>
      <c r="K1054">
        <v>-18.68</v>
      </c>
      <c r="L1054">
        <v>349.44</v>
      </c>
      <c r="M1054">
        <v>16.850000000000001</v>
      </c>
      <c r="N1054">
        <v>775.4</v>
      </c>
    </row>
    <row r="1055" spans="1:14" x14ac:dyDescent="0.2">
      <c r="A1055" t="s">
        <v>14</v>
      </c>
      <c r="C1055" t="s">
        <v>130</v>
      </c>
      <c r="D1055" t="s">
        <v>19</v>
      </c>
      <c r="E1055">
        <v>22.31</v>
      </c>
      <c r="F1055">
        <v>10.83</v>
      </c>
      <c r="G1055">
        <v>49.51</v>
      </c>
      <c r="H1055">
        <v>3.56</v>
      </c>
      <c r="I1055">
        <v>18.989999999999998</v>
      </c>
      <c r="J1055">
        <v>1.56</v>
      </c>
      <c r="K1055">
        <v>7.9</v>
      </c>
      <c r="L1055">
        <v>247.55</v>
      </c>
      <c r="M1055">
        <v>11.94</v>
      </c>
      <c r="N1055">
        <v>549.30999999999995</v>
      </c>
    </row>
    <row r="1056" spans="1:14" x14ac:dyDescent="0.2">
      <c r="A1056" t="s">
        <v>14</v>
      </c>
      <c r="C1056" t="s">
        <v>130</v>
      </c>
      <c r="D1056" t="s">
        <v>20</v>
      </c>
      <c r="E1056">
        <v>49.43</v>
      </c>
      <c r="F1056">
        <v>23.99</v>
      </c>
      <c r="G1056">
        <v>109.68</v>
      </c>
      <c r="H1056">
        <v>5.91</v>
      </c>
      <c r="I1056">
        <v>13.58</v>
      </c>
      <c r="J1056">
        <v>2.4700000000000002</v>
      </c>
      <c r="K1056">
        <v>13.11</v>
      </c>
      <c r="L1056">
        <v>483.11</v>
      </c>
      <c r="M1056">
        <v>23.29</v>
      </c>
      <c r="N1056">
        <v>1072.01</v>
      </c>
    </row>
    <row r="1057" spans="1:14" x14ac:dyDescent="0.2">
      <c r="A1057" t="s">
        <v>14</v>
      </c>
      <c r="C1057" t="s">
        <v>130</v>
      </c>
      <c r="D1057" t="s">
        <v>21</v>
      </c>
      <c r="E1057">
        <v>5.82</v>
      </c>
      <c r="F1057">
        <v>2.82</v>
      </c>
      <c r="G1057">
        <v>12.91</v>
      </c>
      <c r="H1057">
        <v>-0.62</v>
      </c>
      <c r="I1057">
        <v>-9.6300000000000008</v>
      </c>
      <c r="J1057">
        <v>-0.36</v>
      </c>
      <c r="K1057">
        <v>-1.38</v>
      </c>
      <c r="L1057">
        <v>59.59</v>
      </c>
      <c r="M1057">
        <v>2.87</v>
      </c>
      <c r="N1057">
        <v>132.22999999999999</v>
      </c>
    </row>
    <row r="1058" spans="1:14" x14ac:dyDescent="0.2">
      <c r="A1058" t="s">
        <v>14</v>
      </c>
      <c r="C1058" t="s">
        <v>130</v>
      </c>
      <c r="D1058" t="s">
        <v>22</v>
      </c>
      <c r="E1058">
        <v>1.05</v>
      </c>
      <c r="F1058">
        <v>0.51</v>
      </c>
      <c r="G1058">
        <v>2.33</v>
      </c>
      <c r="H1058">
        <v>-0.06</v>
      </c>
      <c r="I1058">
        <v>-5.41</v>
      </c>
      <c r="J1058">
        <v>-0.04</v>
      </c>
      <c r="K1058">
        <v>-0.13</v>
      </c>
      <c r="L1058">
        <v>10.29</v>
      </c>
      <c r="M1058">
        <v>0.5</v>
      </c>
      <c r="N1058">
        <v>22.83</v>
      </c>
    </row>
    <row r="1059" spans="1:14" x14ac:dyDescent="0.2">
      <c r="A1059" t="s">
        <v>14</v>
      </c>
      <c r="C1059" t="s">
        <v>130</v>
      </c>
      <c r="D1059" t="s">
        <v>23</v>
      </c>
      <c r="E1059">
        <v>16.61</v>
      </c>
      <c r="F1059">
        <v>8.06</v>
      </c>
      <c r="G1059">
        <v>36.86</v>
      </c>
      <c r="H1059">
        <v>2.76</v>
      </c>
      <c r="I1059">
        <v>19.93</v>
      </c>
      <c r="J1059">
        <v>1.21</v>
      </c>
      <c r="K1059">
        <v>6.12</v>
      </c>
      <c r="L1059">
        <v>228.36</v>
      </c>
      <c r="M1059">
        <v>11.01</v>
      </c>
      <c r="N1059">
        <v>506.73</v>
      </c>
    </row>
    <row r="1060" spans="1:14" x14ac:dyDescent="0.2">
      <c r="A1060" t="s">
        <v>14</v>
      </c>
      <c r="C1060" t="s">
        <v>130</v>
      </c>
      <c r="D1060" t="s">
        <v>24</v>
      </c>
      <c r="E1060">
        <v>206.03</v>
      </c>
      <c r="F1060">
        <v>100</v>
      </c>
      <c r="G1060">
        <v>457.18</v>
      </c>
      <c r="H1060">
        <v>3.77</v>
      </c>
      <c r="I1060">
        <v>1.86</v>
      </c>
      <c r="J1060">
        <v>0</v>
      </c>
      <c r="K1060">
        <v>8.3699999999999992</v>
      </c>
      <c r="L1060">
        <v>2074.09</v>
      </c>
      <c r="M1060">
        <v>100</v>
      </c>
      <c r="N1060">
        <v>4602.3599999999997</v>
      </c>
    </row>
    <row r="1061" spans="1:14" x14ac:dyDescent="0.2">
      <c r="A1061" t="s">
        <v>14</v>
      </c>
      <c r="C1061" t="s">
        <v>130</v>
      </c>
      <c r="D1061" t="s">
        <v>25</v>
      </c>
      <c r="E1061">
        <v>44.1</v>
      </c>
      <c r="F1061">
        <v>21.4</v>
      </c>
      <c r="G1061">
        <v>97.86</v>
      </c>
      <c r="H1061">
        <v>7.79</v>
      </c>
      <c r="I1061">
        <v>21.45</v>
      </c>
      <c r="J1061">
        <v>3.45</v>
      </c>
      <c r="K1061">
        <v>17.29</v>
      </c>
      <c r="L1061">
        <v>354.73</v>
      </c>
      <c r="M1061">
        <v>17.100000000000001</v>
      </c>
      <c r="N1061">
        <v>787.14</v>
      </c>
    </row>
    <row r="1062" spans="1:14" x14ac:dyDescent="0.2">
      <c r="A1062" t="s">
        <v>14</v>
      </c>
      <c r="C1062" t="s">
        <v>131</v>
      </c>
      <c r="D1062" t="s">
        <v>16</v>
      </c>
      <c r="E1062">
        <v>9.1999999999999993</v>
      </c>
      <c r="F1062">
        <v>4.18</v>
      </c>
      <c r="G1062">
        <v>20.41</v>
      </c>
      <c r="H1062">
        <v>-1.0900000000000001</v>
      </c>
      <c r="I1062">
        <v>-10.59</v>
      </c>
      <c r="J1062">
        <v>-0.67</v>
      </c>
      <c r="K1062">
        <v>-2.42</v>
      </c>
      <c r="L1062">
        <v>96.11</v>
      </c>
      <c r="M1062">
        <v>4.1900000000000004</v>
      </c>
      <c r="N1062">
        <v>213.27</v>
      </c>
    </row>
    <row r="1063" spans="1:14" x14ac:dyDescent="0.2">
      <c r="A1063" t="s">
        <v>14</v>
      </c>
      <c r="C1063" t="s">
        <v>131</v>
      </c>
      <c r="D1063" t="s">
        <v>17</v>
      </c>
      <c r="E1063">
        <v>28.31</v>
      </c>
      <c r="F1063">
        <v>12.85</v>
      </c>
      <c r="G1063">
        <v>62.82</v>
      </c>
      <c r="H1063">
        <v>-8.4499999999999993</v>
      </c>
      <c r="I1063">
        <v>-22.99</v>
      </c>
      <c r="J1063">
        <v>-4.47</v>
      </c>
      <c r="K1063">
        <v>-18.75</v>
      </c>
      <c r="L1063">
        <v>282.42</v>
      </c>
      <c r="M1063">
        <v>12.31</v>
      </c>
      <c r="N1063">
        <v>626.67999999999995</v>
      </c>
    </row>
    <row r="1064" spans="1:14" x14ac:dyDescent="0.2">
      <c r="A1064" t="s">
        <v>14</v>
      </c>
      <c r="C1064" t="s">
        <v>131</v>
      </c>
      <c r="D1064" t="s">
        <v>18</v>
      </c>
      <c r="E1064">
        <v>32.770000000000003</v>
      </c>
      <c r="F1064">
        <v>14.88</v>
      </c>
      <c r="G1064">
        <v>72.72</v>
      </c>
      <c r="H1064">
        <v>-7.27</v>
      </c>
      <c r="I1064">
        <v>-18.16</v>
      </c>
      <c r="J1064">
        <v>-3.99</v>
      </c>
      <c r="K1064">
        <v>-16.13</v>
      </c>
      <c r="L1064">
        <v>382.21</v>
      </c>
      <c r="M1064">
        <v>16.66</v>
      </c>
      <c r="N1064">
        <v>848.12</v>
      </c>
    </row>
    <row r="1065" spans="1:14" x14ac:dyDescent="0.2">
      <c r="A1065" t="s">
        <v>14</v>
      </c>
      <c r="C1065" t="s">
        <v>131</v>
      </c>
      <c r="D1065" t="s">
        <v>19</v>
      </c>
      <c r="E1065">
        <v>32.11</v>
      </c>
      <c r="F1065">
        <v>14.58</v>
      </c>
      <c r="G1065">
        <v>71.25</v>
      </c>
      <c r="H1065">
        <v>10.42</v>
      </c>
      <c r="I1065">
        <v>48.04</v>
      </c>
      <c r="J1065">
        <v>4.3600000000000003</v>
      </c>
      <c r="K1065">
        <v>23.12</v>
      </c>
      <c r="L1065">
        <v>279.66000000000003</v>
      </c>
      <c r="M1065">
        <v>12.19</v>
      </c>
      <c r="N1065">
        <v>620.55999999999995</v>
      </c>
    </row>
    <row r="1066" spans="1:14" x14ac:dyDescent="0.2">
      <c r="A1066" t="s">
        <v>14</v>
      </c>
      <c r="C1066" t="s">
        <v>131</v>
      </c>
      <c r="D1066" t="s">
        <v>20</v>
      </c>
      <c r="E1066">
        <v>49.8</v>
      </c>
      <c r="F1066">
        <v>22.61</v>
      </c>
      <c r="G1066">
        <v>110.51</v>
      </c>
      <c r="H1066">
        <v>3.42</v>
      </c>
      <c r="I1066">
        <v>7.37</v>
      </c>
      <c r="J1066">
        <v>0.76</v>
      </c>
      <c r="K1066">
        <v>7.59</v>
      </c>
      <c r="L1066">
        <v>532.91</v>
      </c>
      <c r="M1066">
        <v>23.23</v>
      </c>
      <c r="N1066">
        <v>1182.52</v>
      </c>
    </row>
    <row r="1067" spans="1:14" x14ac:dyDescent="0.2">
      <c r="A1067" t="s">
        <v>14</v>
      </c>
      <c r="C1067" t="s">
        <v>131</v>
      </c>
      <c r="D1067" t="s">
        <v>21</v>
      </c>
      <c r="E1067">
        <v>6.25</v>
      </c>
      <c r="F1067">
        <v>2.84</v>
      </c>
      <c r="G1067">
        <v>13.87</v>
      </c>
      <c r="H1067">
        <v>-0.42</v>
      </c>
      <c r="I1067">
        <v>-6.3</v>
      </c>
      <c r="J1067">
        <v>-0.3</v>
      </c>
      <c r="K1067">
        <v>-0.93</v>
      </c>
      <c r="L1067">
        <v>65.84</v>
      </c>
      <c r="M1067">
        <v>2.87</v>
      </c>
      <c r="N1067">
        <v>146.1</v>
      </c>
    </row>
    <row r="1068" spans="1:14" x14ac:dyDescent="0.2">
      <c r="A1068" t="s">
        <v>14</v>
      </c>
      <c r="C1068" t="s">
        <v>131</v>
      </c>
      <c r="D1068" t="s">
        <v>22</v>
      </c>
      <c r="E1068">
        <v>1.04</v>
      </c>
      <c r="F1068">
        <v>0.47</v>
      </c>
      <c r="G1068">
        <v>2.31</v>
      </c>
      <c r="H1068">
        <v>-0.01</v>
      </c>
      <c r="I1068">
        <v>-0.95</v>
      </c>
      <c r="J1068">
        <v>-0.02</v>
      </c>
      <c r="K1068">
        <v>-0.02</v>
      </c>
      <c r="L1068">
        <v>11.33</v>
      </c>
      <c r="M1068">
        <v>0.49</v>
      </c>
      <c r="N1068">
        <v>25.14</v>
      </c>
    </row>
    <row r="1069" spans="1:14" x14ac:dyDescent="0.2">
      <c r="A1069" t="s">
        <v>14</v>
      </c>
      <c r="C1069" t="s">
        <v>131</v>
      </c>
      <c r="D1069" t="s">
        <v>23</v>
      </c>
      <c r="E1069">
        <v>9.7799999999999994</v>
      </c>
      <c r="F1069">
        <v>4.4400000000000004</v>
      </c>
      <c r="G1069">
        <v>21.7</v>
      </c>
      <c r="H1069">
        <v>2.02</v>
      </c>
      <c r="I1069">
        <v>26.03</v>
      </c>
      <c r="J1069">
        <v>0.78</v>
      </c>
      <c r="K1069">
        <v>4.4800000000000004</v>
      </c>
      <c r="L1069">
        <v>238.14</v>
      </c>
      <c r="M1069">
        <v>10.38</v>
      </c>
      <c r="N1069">
        <v>528.42999999999995</v>
      </c>
    </row>
    <row r="1070" spans="1:14" x14ac:dyDescent="0.2">
      <c r="A1070" t="s">
        <v>14</v>
      </c>
      <c r="C1070" t="s">
        <v>131</v>
      </c>
      <c r="D1070" t="s">
        <v>24</v>
      </c>
      <c r="E1070">
        <v>220.25</v>
      </c>
      <c r="F1070">
        <v>100</v>
      </c>
      <c r="G1070">
        <v>488.73</v>
      </c>
      <c r="H1070">
        <v>8.01</v>
      </c>
      <c r="I1070">
        <v>3.77</v>
      </c>
      <c r="J1070">
        <v>0</v>
      </c>
      <c r="K1070">
        <v>17.77</v>
      </c>
      <c r="L1070">
        <v>2294.34</v>
      </c>
      <c r="M1070">
        <v>100</v>
      </c>
      <c r="N1070">
        <v>5091.1000000000004</v>
      </c>
    </row>
    <row r="1071" spans="1:14" x14ac:dyDescent="0.2">
      <c r="A1071" t="s">
        <v>14</v>
      </c>
      <c r="C1071" t="s">
        <v>131</v>
      </c>
      <c r="D1071" t="s">
        <v>25</v>
      </c>
      <c r="E1071">
        <v>50.99</v>
      </c>
      <c r="F1071">
        <v>23.15</v>
      </c>
      <c r="G1071">
        <v>113.15</v>
      </c>
      <c r="H1071">
        <v>9.39</v>
      </c>
      <c r="I1071">
        <v>22.57</v>
      </c>
      <c r="J1071">
        <v>3.55</v>
      </c>
      <c r="K1071">
        <v>20.84</v>
      </c>
      <c r="L1071">
        <v>405.72</v>
      </c>
      <c r="M1071">
        <v>17.68</v>
      </c>
      <c r="N1071">
        <v>900.28</v>
      </c>
    </row>
    <row r="1072" spans="1:14" x14ac:dyDescent="0.2">
      <c r="A1072" t="s">
        <v>14</v>
      </c>
      <c r="C1072" t="s">
        <v>132</v>
      </c>
      <c r="D1072" t="s">
        <v>16</v>
      </c>
      <c r="E1072">
        <v>9.94</v>
      </c>
      <c r="F1072">
        <v>4.2300000000000004</v>
      </c>
      <c r="G1072">
        <v>22.06</v>
      </c>
      <c r="H1072">
        <v>-1.5</v>
      </c>
      <c r="I1072">
        <v>-13.11</v>
      </c>
      <c r="J1072">
        <v>-0.65</v>
      </c>
      <c r="K1072">
        <v>-3.33</v>
      </c>
      <c r="L1072">
        <v>106.05</v>
      </c>
      <c r="M1072">
        <v>4.1900000000000004</v>
      </c>
      <c r="N1072">
        <v>235.32</v>
      </c>
    </row>
    <row r="1073" spans="1:14" x14ac:dyDescent="0.2">
      <c r="A1073" t="s">
        <v>14</v>
      </c>
      <c r="C1073" t="s">
        <v>132</v>
      </c>
      <c r="D1073" t="s">
        <v>17</v>
      </c>
      <c r="E1073">
        <v>28.18</v>
      </c>
      <c r="F1073">
        <v>12</v>
      </c>
      <c r="G1073">
        <v>62.53</v>
      </c>
      <c r="H1073">
        <v>-13.42</v>
      </c>
      <c r="I1073">
        <v>-32.26</v>
      </c>
      <c r="J1073">
        <v>-5.75</v>
      </c>
      <c r="K1073">
        <v>-29.78</v>
      </c>
      <c r="L1073">
        <v>310.60000000000002</v>
      </c>
      <c r="M1073">
        <v>12.28</v>
      </c>
      <c r="N1073">
        <v>689.22</v>
      </c>
    </row>
    <row r="1074" spans="1:14" x14ac:dyDescent="0.2">
      <c r="A1074" t="s">
        <v>14</v>
      </c>
      <c r="C1074" t="s">
        <v>132</v>
      </c>
      <c r="D1074" t="s">
        <v>18</v>
      </c>
      <c r="E1074">
        <v>37.409999999999997</v>
      </c>
      <c r="F1074">
        <v>15.93</v>
      </c>
      <c r="G1074">
        <v>83.01</v>
      </c>
      <c r="H1074">
        <v>-9.69</v>
      </c>
      <c r="I1074">
        <v>-20.57</v>
      </c>
      <c r="J1074">
        <v>-4.16</v>
      </c>
      <c r="K1074">
        <v>-21.5</v>
      </c>
      <c r="L1074">
        <v>419.62</v>
      </c>
      <c r="M1074">
        <v>16.59</v>
      </c>
      <c r="N1074">
        <v>931.13</v>
      </c>
    </row>
    <row r="1075" spans="1:14" x14ac:dyDescent="0.2">
      <c r="A1075" t="s">
        <v>14</v>
      </c>
      <c r="C1075" t="s">
        <v>132</v>
      </c>
      <c r="D1075" t="s">
        <v>19</v>
      </c>
      <c r="E1075">
        <v>33.520000000000003</v>
      </c>
      <c r="F1075">
        <v>14.27</v>
      </c>
      <c r="G1075">
        <v>74.38</v>
      </c>
      <c r="H1075">
        <v>7.16</v>
      </c>
      <c r="I1075">
        <v>27.16</v>
      </c>
      <c r="J1075">
        <v>3.02</v>
      </c>
      <c r="K1075">
        <v>15.89</v>
      </c>
      <c r="L1075">
        <v>313.18</v>
      </c>
      <c r="M1075">
        <v>12.38</v>
      </c>
      <c r="N1075">
        <v>694.94</v>
      </c>
    </row>
    <row r="1076" spans="1:14" x14ac:dyDescent="0.2">
      <c r="A1076" t="s">
        <v>14</v>
      </c>
      <c r="C1076" t="s">
        <v>132</v>
      </c>
      <c r="D1076" t="s">
        <v>20</v>
      </c>
      <c r="E1076">
        <v>56.38</v>
      </c>
      <c r="F1076">
        <v>24.01</v>
      </c>
      <c r="G1076">
        <v>125.11</v>
      </c>
      <c r="H1076">
        <v>2.02</v>
      </c>
      <c r="I1076">
        <v>3.72</v>
      </c>
      <c r="J1076">
        <v>0.82</v>
      </c>
      <c r="K1076">
        <v>4.4800000000000004</v>
      </c>
      <c r="L1076">
        <v>589.29</v>
      </c>
      <c r="M1076">
        <v>23.3</v>
      </c>
      <c r="N1076">
        <v>1307.6199999999999</v>
      </c>
    </row>
    <row r="1077" spans="1:14" x14ac:dyDescent="0.2">
      <c r="A1077" t="s">
        <v>14</v>
      </c>
      <c r="C1077" t="s">
        <v>132</v>
      </c>
      <c r="D1077" t="s">
        <v>21</v>
      </c>
      <c r="E1077">
        <v>6.44</v>
      </c>
      <c r="F1077">
        <v>2.74</v>
      </c>
      <c r="G1077">
        <v>14.29</v>
      </c>
      <c r="H1077">
        <v>-0.83</v>
      </c>
      <c r="I1077">
        <v>-11.42</v>
      </c>
      <c r="J1077">
        <v>-0.36</v>
      </c>
      <c r="K1077">
        <v>-1.84</v>
      </c>
      <c r="L1077">
        <v>72.28</v>
      </c>
      <c r="M1077">
        <v>2.86</v>
      </c>
      <c r="N1077">
        <v>160.38999999999999</v>
      </c>
    </row>
    <row r="1078" spans="1:14" x14ac:dyDescent="0.2">
      <c r="A1078" t="s">
        <v>14</v>
      </c>
      <c r="C1078" t="s">
        <v>132</v>
      </c>
      <c r="D1078" t="s">
        <v>22</v>
      </c>
      <c r="E1078">
        <v>1.07</v>
      </c>
      <c r="F1078">
        <v>0.46</v>
      </c>
      <c r="G1078">
        <v>2.37</v>
      </c>
      <c r="H1078">
        <v>-0.02</v>
      </c>
      <c r="I1078">
        <v>-1.83</v>
      </c>
      <c r="J1078">
        <v>-0.01</v>
      </c>
      <c r="K1078">
        <v>-0.04</v>
      </c>
      <c r="L1078">
        <v>12.4</v>
      </c>
      <c r="M1078">
        <v>0.49</v>
      </c>
      <c r="N1078">
        <v>27.52</v>
      </c>
    </row>
    <row r="1079" spans="1:14" x14ac:dyDescent="0.2">
      <c r="A1079" t="s">
        <v>14</v>
      </c>
      <c r="C1079" t="s">
        <v>132</v>
      </c>
      <c r="D1079" t="s">
        <v>23</v>
      </c>
      <c r="E1079">
        <v>7.45</v>
      </c>
      <c r="F1079">
        <v>3.17</v>
      </c>
      <c r="G1079">
        <v>16.53</v>
      </c>
      <c r="H1079">
        <v>2.59</v>
      </c>
      <c r="I1079">
        <v>53.29</v>
      </c>
      <c r="J1079">
        <v>1.1000000000000001</v>
      </c>
      <c r="K1079">
        <v>5.75</v>
      </c>
      <c r="L1079">
        <v>245.59</v>
      </c>
      <c r="M1079">
        <v>9.7100000000000009</v>
      </c>
      <c r="N1079">
        <v>544.96</v>
      </c>
    </row>
    <row r="1080" spans="1:14" x14ac:dyDescent="0.2">
      <c r="A1080" t="s">
        <v>14</v>
      </c>
      <c r="C1080" t="s">
        <v>132</v>
      </c>
      <c r="D1080" t="s">
        <v>24</v>
      </c>
      <c r="E1080">
        <v>234.86</v>
      </c>
      <c r="F1080">
        <v>100</v>
      </c>
      <c r="G1080">
        <v>521.15</v>
      </c>
      <c r="H1080">
        <v>0.47</v>
      </c>
      <c r="I1080">
        <v>0.2</v>
      </c>
      <c r="J1080">
        <v>0</v>
      </c>
      <c r="K1080">
        <v>1.04</v>
      </c>
      <c r="L1080">
        <v>2529.1999999999998</v>
      </c>
      <c r="M1080">
        <v>100</v>
      </c>
      <c r="N1080">
        <v>5612.24</v>
      </c>
    </row>
    <row r="1081" spans="1:14" x14ac:dyDescent="0.2">
      <c r="A1081" t="s">
        <v>14</v>
      </c>
      <c r="C1081" t="s">
        <v>132</v>
      </c>
      <c r="D1081" t="s">
        <v>25</v>
      </c>
      <c r="E1081">
        <v>54.47</v>
      </c>
      <c r="F1081">
        <v>23.19</v>
      </c>
      <c r="G1081">
        <v>120.87</v>
      </c>
      <c r="H1081">
        <v>14.16</v>
      </c>
      <c r="I1081">
        <v>35.130000000000003</v>
      </c>
      <c r="J1081">
        <v>5.99</v>
      </c>
      <c r="K1081">
        <v>31.42</v>
      </c>
      <c r="L1081">
        <v>460.19</v>
      </c>
      <c r="M1081">
        <v>18.2</v>
      </c>
      <c r="N1081">
        <v>1021.15</v>
      </c>
    </row>
    <row r="1082" spans="1:14" x14ac:dyDescent="0.2">
      <c r="A1082" t="s">
        <v>14</v>
      </c>
      <c r="C1082" t="s">
        <v>133</v>
      </c>
      <c r="D1082" t="s">
        <v>16</v>
      </c>
      <c r="E1082">
        <v>10.08</v>
      </c>
      <c r="F1082">
        <v>4.0199999999999996</v>
      </c>
      <c r="G1082">
        <v>22.39</v>
      </c>
      <c r="H1082">
        <v>-0.43</v>
      </c>
      <c r="I1082">
        <v>-4.09</v>
      </c>
      <c r="J1082">
        <v>-0.35</v>
      </c>
      <c r="K1082">
        <v>-0.96</v>
      </c>
      <c r="L1082">
        <v>10.08</v>
      </c>
      <c r="M1082">
        <v>4.0199999999999996</v>
      </c>
      <c r="N1082">
        <v>22.39</v>
      </c>
    </row>
    <row r="1083" spans="1:14" x14ac:dyDescent="0.2">
      <c r="A1083" t="s">
        <v>14</v>
      </c>
      <c r="C1083" t="s">
        <v>133</v>
      </c>
      <c r="D1083" t="s">
        <v>17</v>
      </c>
      <c r="E1083">
        <v>27.8</v>
      </c>
      <c r="F1083">
        <v>11.08</v>
      </c>
      <c r="G1083">
        <v>61.74</v>
      </c>
      <c r="H1083">
        <v>-8.24</v>
      </c>
      <c r="I1083">
        <v>-22.86</v>
      </c>
      <c r="J1083">
        <v>-3.9</v>
      </c>
      <c r="K1083">
        <v>-18.3</v>
      </c>
      <c r="L1083">
        <v>27.8</v>
      </c>
      <c r="M1083">
        <v>11.08</v>
      </c>
      <c r="N1083">
        <v>61.74</v>
      </c>
    </row>
    <row r="1084" spans="1:14" x14ac:dyDescent="0.2">
      <c r="A1084" t="s">
        <v>14</v>
      </c>
      <c r="C1084" t="s">
        <v>133</v>
      </c>
      <c r="D1084" t="s">
        <v>18</v>
      </c>
      <c r="E1084">
        <v>43.9</v>
      </c>
      <c r="F1084">
        <v>17.5</v>
      </c>
      <c r="G1084">
        <v>97.5</v>
      </c>
      <c r="H1084">
        <v>4.8499999999999996</v>
      </c>
      <c r="I1084">
        <v>12.42</v>
      </c>
      <c r="J1084">
        <v>1.27</v>
      </c>
      <c r="K1084">
        <v>10.77</v>
      </c>
      <c r="L1084">
        <v>43.9</v>
      </c>
      <c r="M1084">
        <v>17.5</v>
      </c>
      <c r="N1084">
        <v>97.5</v>
      </c>
    </row>
    <row r="1085" spans="1:14" x14ac:dyDescent="0.2">
      <c r="A1085" t="s">
        <v>14</v>
      </c>
      <c r="C1085" t="s">
        <v>133</v>
      </c>
      <c r="D1085" t="s">
        <v>19</v>
      </c>
      <c r="E1085">
        <v>33.43</v>
      </c>
      <c r="F1085">
        <v>13.33</v>
      </c>
      <c r="G1085">
        <v>74.25</v>
      </c>
      <c r="H1085">
        <v>3.74</v>
      </c>
      <c r="I1085">
        <v>12.6</v>
      </c>
      <c r="J1085">
        <v>0.99</v>
      </c>
      <c r="K1085">
        <v>8.31</v>
      </c>
      <c r="L1085">
        <v>33.43</v>
      </c>
      <c r="M1085">
        <v>13.33</v>
      </c>
      <c r="N1085">
        <v>74.25</v>
      </c>
    </row>
    <row r="1086" spans="1:14" x14ac:dyDescent="0.2">
      <c r="A1086" t="s">
        <v>14</v>
      </c>
      <c r="C1086" t="s">
        <v>133</v>
      </c>
      <c r="D1086" t="s">
        <v>20</v>
      </c>
      <c r="E1086">
        <v>61.2</v>
      </c>
      <c r="F1086">
        <v>24.4</v>
      </c>
      <c r="G1086">
        <v>135.91999999999999</v>
      </c>
      <c r="H1086">
        <v>4.08</v>
      </c>
      <c r="I1086">
        <v>7.14</v>
      </c>
      <c r="J1086">
        <v>0.66</v>
      </c>
      <c r="K1086">
        <v>9.06</v>
      </c>
      <c r="L1086">
        <v>61.2</v>
      </c>
      <c r="M1086">
        <v>24.4</v>
      </c>
      <c r="N1086">
        <v>135.91999999999999</v>
      </c>
    </row>
    <row r="1087" spans="1:14" x14ac:dyDescent="0.2">
      <c r="A1087" t="s">
        <v>14</v>
      </c>
      <c r="C1087" t="s">
        <v>133</v>
      </c>
      <c r="D1087" t="s">
        <v>21</v>
      </c>
      <c r="E1087">
        <v>6.95</v>
      </c>
      <c r="F1087">
        <v>2.77</v>
      </c>
      <c r="G1087">
        <v>15.44</v>
      </c>
      <c r="H1087">
        <v>-0.09</v>
      </c>
      <c r="I1087">
        <v>-1.28</v>
      </c>
      <c r="J1087">
        <v>-0.16</v>
      </c>
      <c r="K1087">
        <v>-0.2</v>
      </c>
      <c r="L1087">
        <v>6.95</v>
      </c>
      <c r="M1087">
        <v>2.77</v>
      </c>
      <c r="N1087">
        <v>15.44</v>
      </c>
    </row>
    <row r="1088" spans="1:14" x14ac:dyDescent="0.2">
      <c r="A1088" t="s">
        <v>14</v>
      </c>
      <c r="C1088" t="s">
        <v>133</v>
      </c>
      <c r="D1088" t="s">
        <v>22</v>
      </c>
      <c r="E1088">
        <v>1.07</v>
      </c>
      <c r="F1088">
        <v>0.43</v>
      </c>
      <c r="G1088">
        <v>2.38</v>
      </c>
      <c r="H1088">
        <v>0</v>
      </c>
      <c r="I1088">
        <v>0</v>
      </c>
      <c r="J1088">
        <v>-0.01</v>
      </c>
      <c r="K1088">
        <v>0</v>
      </c>
      <c r="L1088">
        <v>1.07</v>
      </c>
      <c r="M1088">
        <v>0.43</v>
      </c>
      <c r="N1088">
        <v>2.38</v>
      </c>
    </row>
    <row r="1089" spans="1:14" x14ac:dyDescent="0.2">
      <c r="A1089" t="s">
        <v>14</v>
      </c>
      <c r="C1089" t="s">
        <v>133</v>
      </c>
      <c r="D1089" t="s">
        <v>23</v>
      </c>
      <c r="E1089">
        <v>10</v>
      </c>
      <c r="F1089">
        <v>3.99</v>
      </c>
      <c r="G1089">
        <v>22.21</v>
      </c>
      <c r="H1089">
        <v>3.27</v>
      </c>
      <c r="I1089">
        <v>48.59</v>
      </c>
      <c r="J1089">
        <v>1.19</v>
      </c>
      <c r="K1089">
        <v>7.26</v>
      </c>
      <c r="L1089">
        <v>10</v>
      </c>
      <c r="M1089">
        <v>3.99</v>
      </c>
      <c r="N1089">
        <v>22.21</v>
      </c>
    </row>
    <row r="1090" spans="1:14" x14ac:dyDescent="0.2">
      <c r="A1090" t="s">
        <v>14</v>
      </c>
      <c r="C1090" t="s">
        <v>133</v>
      </c>
      <c r="D1090" t="s">
        <v>24</v>
      </c>
      <c r="E1090">
        <v>250.87</v>
      </c>
      <c r="F1090">
        <v>100</v>
      </c>
      <c r="G1090">
        <v>557.16999999999996</v>
      </c>
      <c r="H1090">
        <v>10.25</v>
      </c>
      <c r="I1090">
        <v>4.26</v>
      </c>
      <c r="J1090">
        <v>0</v>
      </c>
      <c r="K1090">
        <v>22.76</v>
      </c>
      <c r="L1090">
        <v>250.87</v>
      </c>
      <c r="M1090">
        <v>100</v>
      </c>
      <c r="N1090">
        <v>557.16999999999996</v>
      </c>
    </row>
    <row r="1091" spans="1:14" x14ac:dyDescent="0.2">
      <c r="A1091" t="s">
        <v>14</v>
      </c>
      <c r="C1091" t="s">
        <v>133</v>
      </c>
      <c r="D1091" t="s">
        <v>25</v>
      </c>
      <c r="E1091">
        <v>56.44</v>
      </c>
      <c r="F1091">
        <v>22.5</v>
      </c>
      <c r="G1091">
        <v>125.35</v>
      </c>
      <c r="H1091">
        <v>3.07</v>
      </c>
      <c r="I1091">
        <v>5.75</v>
      </c>
      <c r="J1091">
        <v>0.32</v>
      </c>
      <c r="K1091">
        <v>6.82</v>
      </c>
      <c r="L1091">
        <v>56.44</v>
      </c>
      <c r="M1091">
        <v>22.5</v>
      </c>
      <c r="N1091">
        <v>125.35</v>
      </c>
    </row>
    <row r="1092" spans="1:14" x14ac:dyDescent="0.2">
      <c r="A1092" t="s">
        <v>14</v>
      </c>
      <c r="C1092" t="s">
        <v>134</v>
      </c>
      <c r="D1092" t="s">
        <v>16</v>
      </c>
      <c r="E1092">
        <v>9.3000000000000007</v>
      </c>
      <c r="F1092">
        <v>4.2</v>
      </c>
      <c r="G1092">
        <v>20.65</v>
      </c>
      <c r="H1092">
        <v>-0.47</v>
      </c>
      <c r="I1092">
        <v>-4.8099999999999996</v>
      </c>
      <c r="J1092">
        <v>-0.25</v>
      </c>
      <c r="K1092">
        <v>-1.04</v>
      </c>
      <c r="L1092">
        <v>19.38</v>
      </c>
      <c r="M1092">
        <v>4.1100000000000003</v>
      </c>
      <c r="N1092">
        <v>43.04</v>
      </c>
    </row>
    <row r="1093" spans="1:14" x14ac:dyDescent="0.2">
      <c r="A1093" t="s">
        <v>14</v>
      </c>
      <c r="C1093" t="s">
        <v>134</v>
      </c>
      <c r="D1093" t="s">
        <v>17</v>
      </c>
      <c r="E1093">
        <v>23.1</v>
      </c>
      <c r="F1093">
        <v>10.44</v>
      </c>
      <c r="G1093">
        <v>51.3</v>
      </c>
      <c r="H1093">
        <v>-11.22</v>
      </c>
      <c r="I1093">
        <v>-32.69</v>
      </c>
      <c r="J1093">
        <v>-5.18</v>
      </c>
      <c r="K1093">
        <v>-24.92</v>
      </c>
      <c r="L1093">
        <v>50.9</v>
      </c>
      <c r="M1093">
        <v>10.78</v>
      </c>
      <c r="N1093">
        <v>113.05</v>
      </c>
    </row>
    <row r="1094" spans="1:14" x14ac:dyDescent="0.2">
      <c r="A1094" t="s">
        <v>14</v>
      </c>
      <c r="C1094" t="s">
        <v>134</v>
      </c>
      <c r="D1094" t="s">
        <v>18</v>
      </c>
      <c r="E1094">
        <v>33.270000000000003</v>
      </c>
      <c r="F1094">
        <v>15.04</v>
      </c>
      <c r="G1094">
        <v>73.89</v>
      </c>
      <c r="H1094">
        <v>-9.7200000000000006</v>
      </c>
      <c r="I1094">
        <v>-22.61</v>
      </c>
      <c r="J1094">
        <v>-4.53</v>
      </c>
      <c r="K1094">
        <v>-21.59</v>
      </c>
      <c r="L1094">
        <v>77.17</v>
      </c>
      <c r="M1094">
        <v>16.350000000000001</v>
      </c>
      <c r="N1094">
        <v>171.39</v>
      </c>
    </row>
    <row r="1095" spans="1:14" x14ac:dyDescent="0.2">
      <c r="A1095" t="s">
        <v>14</v>
      </c>
      <c r="C1095" t="s">
        <v>134</v>
      </c>
      <c r="D1095" t="s">
        <v>19</v>
      </c>
      <c r="E1095">
        <v>28.6</v>
      </c>
      <c r="F1095">
        <v>12.93</v>
      </c>
      <c r="G1095">
        <v>63.52</v>
      </c>
      <c r="H1095">
        <v>6.1</v>
      </c>
      <c r="I1095">
        <v>27.11</v>
      </c>
      <c r="J1095">
        <v>2.69</v>
      </c>
      <c r="K1095">
        <v>13.55</v>
      </c>
      <c r="L1095">
        <v>62.03</v>
      </c>
      <c r="M1095">
        <v>13.14</v>
      </c>
      <c r="N1095">
        <v>137.76</v>
      </c>
    </row>
    <row r="1096" spans="1:14" x14ac:dyDescent="0.2">
      <c r="A1096" t="s">
        <v>14</v>
      </c>
      <c r="C1096" t="s">
        <v>134</v>
      </c>
      <c r="D1096" t="s">
        <v>20</v>
      </c>
      <c r="E1096">
        <v>53.89</v>
      </c>
      <c r="F1096">
        <v>24.36</v>
      </c>
      <c r="G1096">
        <v>119.69</v>
      </c>
      <c r="H1096">
        <v>2.14</v>
      </c>
      <c r="I1096">
        <v>4.1399999999999997</v>
      </c>
      <c r="J1096">
        <v>0.8</v>
      </c>
      <c r="K1096">
        <v>4.75</v>
      </c>
      <c r="L1096">
        <v>115.09</v>
      </c>
      <c r="M1096">
        <v>24.38</v>
      </c>
      <c r="N1096">
        <v>255.61</v>
      </c>
    </row>
    <row r="1097" spans="1:14" x14ac:dyDescent="0.2">
      <c r="A1097" t="s">
        <v>14</v>
      </c>
      <c r="C1097" t="s">
        <v>134</v>
      </c>
      <c r="D1097" t="s">
        <v>21</v>
      </c>
      <c r="E1097">
        <v>5.94</v>
      </c>
      <c r="F1097">
        <v>2.69</v>
      </c>
      <c r="G1097">
        <v>13.19</v>
      </c>
      <c r="H1097">
        <v>-0.72</v>
      </c>
      <c r="I1097">
        <v>-10.81</v>
      </c>
      <c r="J1097">
        <v>-0.34</v>
      </c>
      <c r="K1097">
        <v>-1.6</v>
      </c>
      <c r="L1097">
        <v>12.89</v>
      </c>
      <c r="M1097">
        <v>2.73</v>
      </c>
      <c r="N1097">
        <v>28.63</v>
      </c>
    </row>
    <row r="1098" spans="1:14" x14ac:dyDescent="0.2">
      <c r="A1098" t="s">
        <v>14</v>
      </c>
      <c r="C1098" t="s">
        <v>134</v>
      </c>
      <c r="D1098" t="s">
        <v>22</v>
      </c>
      <c r="E1098">
        <v>1.02</v>
      </c>
      <c r="F1098">
        <v>0.46</v>
      </c>
      <c r="G1098">
        <v>2.27</v>
      </c>
      <c r="H1098">
        <v>0.04</v>
      </c>
      <c r="I1098">
        <v>4.08</v>
      </c>
      <c r="J1098">
        <v>0.01</v>
      </c>
      <c r="K1098">
        <v>0.09</v>
      </c>
      <c r="L1098">
        <v>2.09</v>
      </c>
      <c r="M1098">
        <v>0.44</v>
      </c>
      <c r="N1098">
        <v>4.6399999999999997</v>
      </c>
    </row>
    <row r="1099" spans="1:14" x14ac:dyDescent="0.2">
      <c r="A1099" t="s">
        <v>14</v>
      </c>
      <c r="C1099" t="s">
        <v>134</v>
      </c>
      <c r="D1099" t="s">
        <v>23</v>
      </c>
      <c r="E1099">
        <v>13.13</v>
      </c>
      <c r="F1099">
        <v>5.94</v>
      </c>
      <c r="G1099">
        <v>29.16</v>
      </c>
      <c r="H1099">
        <v>1.39</v>
      </c>
      <c r="I1099">
        <v>11.84</v>
      </c>
      <c r="J1099">
        <v>0.6</v>
      </c>
      <c r="K1099">
        <v>3.09</v>
      </c>
      <c r="L1099">
        <v>23.13</v>
      </c>
      <c r="M1099">
        <v>4.9000000000000004</v>
      </c>
      <c r="N1099">
        <v>51.37</v>
      </c>
    </row>
    <row r="1100" spans="1:14" x14ac:dyDescent="0.2">
      <c r="A1100" t="s">
        <v>14</v>
      </c>
      <c r="C1100" t="s">
        <v>134</v>
      </c>
      <c r="D1100" t="s">
        <v>24</v>
      </c>
      <c r="E1100">
        <v>221.2</v>
      </c>
      <c r="F1100">
        <v>100</v>
      </c>
      <c r="G1100">
        <v>491.27</v>
      </c>
      <c r="H1100">
        <v>1.52</v>
      </c>
      <c r="I1100">
        <v>0.69</v>
      </c>
      <c r="J1100">
        <v>0</v>
      </c>
      <c r="K1100">
        <v>3.38</v>
      </c>
      <c r="L1100">
        <v>472.07</v>
      </c>
      <c r="M1100">
        <v>100</v>
      </c>
      <c r="N1100">
        <v>1048.44</v>
      </c>
    </row>
    <row r="1101" spans="1:14" x14ac:dyDescent="0.2">
      <c r="A1101" t="s">
        <v>14</v>
      </c>
      <c r="C1101" t="s">
        <v>134</v>
      </c>
      <c r="D1101" t="s">
        <v>25</v>
      </c>
      <c r="E1101">
        <v>52.95</v>
      </c>
      <c r="F1101">
        <v>23.94</v>
      </c>
      <c r="G1101">
        <v>117.6</v>
      </c>
      <c r="H1101">
        <v>13.98</v>
      </c>
      <c r="I1101">
        <v>35.869999999999997</v>
      </c>
      <c r="J1101">
        <v>6.2</v>
      </c>
      <c r="K1101">
        <v>31.05</v>
      </c>
      <c r="L1101">
        <v>109.39</v>
      </c>
      <c r="M1101">
        <v>23.17</v>
      </c>
      <c r="N1101">
        <v>242.95</v>
      </c>
    </row>
    <row r="1102" spans="1:14" x14ac:dyDescent="0.2">
      <c r="A1102" t="s">
        <v>14</v>
      </c>
      <c r="C1102" t="s">
        <v>135</v>
      </c>
      <c r="D1102" t="s">
        <v>16</v>
      </c>
      <c r="E1102">
        <v>10</v>
      </c>
      <c r="F1102">
        <v>4.51</v>
      </c>
      <c r="G1102">
        <v>22.21</v>
      </c>
      <c r="H1102">
        <v>-0.13</v>
      </c>
      <c r="I1102">
        <v>-1.28</v>
      </c>
      <c r="J1102">
        <v>7.0000000000000007E-2</v>
      </c>
      <c r="K1102">
        <v>-0.28999999999999998</v>
      </c>
      <c r="L1102">
        <v>29.38</v>
      </c>
      <c r="M1102">
        <v>4.2300000000000004</v>
      </c>
      <c r="N1102">
        <v>65.25</v>
      </c>
    </row>
    <row r="1103" spans="1:14" x14ac:dyDescent="0.2">
      <c r="A1103" t="s">
        <v>14</v>
      </c>
      <c r="C1103" t="s">
        <v>135</v>
      </c>
      <c r="D1103" t="s">
        <v>17</v>
      </c>
      <c r="E1103">
        <v>22.83</v>
      </c>
      <c r="F1103">
        <v>10.29</v>
      </c>
      <c r="G1103">
        <v>50.7</v>
      </c>
      <c r="H1103">
        <v>-7.71</v>
      </c>
      <c r="I1103">
        <v>-25.25</v>
      </c>
      <c r="J1103">
        <v>-3.1</v>
      </c>
      <c r="K1103">
        <v>-17.12</v>
      </c>
      <c r="L1103">
        <v>73.73</v>
      </c>
      <c r="M1103">
        <v>10.62</v>
      </c>
      <c r="N1103">
        <v>163.75</v>
      </c>
    </row>
    <row r="1104" spans="1:14" x14ac:dyDescent="0.2">
      <c r="A1104" t="s">
        <v>14</v>
      </c>
      <c r="C1104" t="s">
        <v>135</v>
      </c>
      <c r="D1104" t="s">
        <v>18</v>
      </c>
      <c r="E1104">
        <v>32.76</v>
      </c>
      <c r="F1104">
        <v>14.76</v>
      </c>
      <c r="G1104">
        <v>72.760000000000005</v>
      </c>
      <c r="H1104">
        <v>-5.28</v>
      </c>
      <c r="I1104">
        <v>-13.88</v>
      </c>
      <c r="J1104">
        <v>-1.92</v>
      </c>
      <c r="K1104">
        <v>-11.73</v>
      </c>
      <c r="L1104">
        <v>109.93</v>
      </c>
      <c r="M1104">
        <v>15.84</v>
      </c>
      <c r="N1104">
        <v>244.15</v>
      </c>
    </row>
    <row r="1105" spans="1:14" x14ac:dyDescent="0.2">
      <c r="A1105" t="s">
        <v>14</v>
      </c>
      <c r="C1105" t="s">
        <v>135</v>
      </c>
      <c r="D1105" t="s">
        <v>19</v>
      </c>
      <c r="E1105">
        <v>34.130000000000003</v>
      </c>
      <c r="F1105">
        <v>15.38</v>
      </c>
      <c r="G1105">
        <v>75.8</v>
      </c>
      <c r="H1105">
        <v>8.49</v>
      </c>
      <c r="I1105">
        <v>33.11</v>
      </c>
      <c r="J1105">
        <v>4.1399999999999997</v>
      </c>
      <c r="K1105">
        <v>18.86</v>
      </c>
      <c r="L1105">
        <v>96.16</v>
      </c>
      <c r="M1105">
        <v>13.86</v>
      </c>
      <c r="N1105">
        <v>213.57</v>
      </c>
    </row>
    <row r="1106" spans="1:14" x14ac:dyDescent="0.2">
      <c r="A1106" t="s">
        <v>14</v>
      </c>
      <c r="C1106" t="s">
        <v>135</v>
      </c>
      <c r="D1106" t="s">
        <v>20</v>
      </c>
      <c r="E1106">
        <v>51.3</v>
      </c>
      <c r="F1106">
        <v>23.11</v>
      </c>
      <c r="G1106">
        <v>113.93</v>
      </c>
      <c r="H1106">
        <v>0.04</v>
      </c>
      <c r="I1106">
        <v>0.08</v>
      </c>
      <c r="J1106">
        <v>0.64</v>
      </c>
      <c r="K1106">
        <v>0.09</v>
      </c>
      <c r="L1106">
        <v>166.39</v>
      </c>
      <c r="M1106">
        <v>23.98</v>
      </c>
      <c r="N1106">
        <v>369.54</v>
      </c>
    </row>
    <row r="1107" spans="1:14" x14ac:dyDescent="0.2">
      <c r="A1107" t="s">
        <v>14</v>
      </c>
      <c r="C1107" t="s">
        <v>135</v>
      </c>
      <c r="D1107" t="s">
        <v>21</v>
      </c>
      <c r="E1107">
        <v>5.71</v>
      </c>
      <c r="F1107">
        <v>2.57</v>
      </c>
      <c r="G1107">
        <v>12.68</v>
      </c>
      <c r="H1107">
        <v>-1.1299999999999999</v>
      </c>
      <c r="I1107">
        <v>-16.52</v>
      </c>
      <c r="J1107">
        <v>-0.43</v>
      </c>
      <c r="K1107">
        <v>-2.5099999999999998</v>
      </c>
      <c r="L1107">
        <v>18.600000000000001</v>
      </c>
      <c r="M1107">
        <v>2.68</v>
      </c>
      <c r="N1107">
        <v>41.31</v>
      </c>
    </row>
    <row r="1108" spans="1:14" x14ac:dyDescent="0.2">
      <c r="A1108" t="s">
        <v>14</v>
      </c>
      <c r="C1108" t="s">
        <v>135</v>
      </c>
      <c r="D1108" t="s">
        <v>22</v>
      </c>
      <c r="E1108">
        <v>1.08</v>
      </c>
      <c r="F1108">
        <v>0.49</v>
      </c>
      <c r="G1108">
        <v>2.4</v>
      </c>
      <c r="H1108">
        <v>0.02</v>
      </c>
      <c r="I1108">
        <v>1.89</v>
      </c>
      <c r="J1108">
        <v>0.03</v>
      </c>
      <c r="K1108">
        <v>0.04</v>
      </c>
      <c r="L1108">
        <v>3.17</v>
      </c>
      <c r="M1108">
        <v>0.46</v>
      </c>
      <c r="N1108">
        <v>7.04</v>
      </c>
    </row>
    <row r="1109" spans="1:14" x14ac:dyDescent="0.2">
      <c r="A1109" t="s">
        <v>14</v>
      </c>
      <c r="C1109" t="s">
        <v>135</v>
      </c>
      <c r="D1109" t="s">
        <v>23</v>
      </c>
      <c r="E1109">
        <v>21.91</v>
      </c>
      <c r="F1109">
        <v>9.8699999999999992</v>
      </c>
      <c r="G1109">
        <v>48.66</v>
      </c>
      <c r="H1109">
        <v>4</v>
      </c>
      <c r="I1109">
        <v>22.33</v>
      </c>
      <c r="J1109">
        <v>2.02</v>
      </c>
      <c r="K1109">
        <v>8.8800000000000008</v>
      </c>
      <c r="L1109">
        <v>45.04</v>
      </c>
      <c r="M1109">
        <v>6.49</v>
      </c>
      <c r="N1109">
        <v>100.03</v>
      </c>
    </row>
    <row r="1110" spans="1:14" x14ac:dyDescent="0.2">
      <c r="A1110" t="s">
        <v>14</v>
      </c>
      <c r="C1110" t="s">
        <v>135</v>
      </c>
      <c r="D1110" t="s">
        <v>24</v>
      </c>
      <c r="E1110">
        <v>221.94</v>
      </c>
      <c r="F1110">
        <v>100</v>
      </c>
      <c r="G1110">
        <v>492.92</v>
      </c>
      <c r="H1110">
        <v>-6.16</v>
      </c>
      <c r="I1110">
        <v>-2.7</v>
      </c>
      <c r="J1110">
        <v>0</v>
      </c>
      <c r="K1110">
        <v>-13.68</v>
      </c>
      <c r="L1110">
        <v>694.01</v>
      </c>
      <c r="M1110">
        <v>100</v>
      </c>
      <c r="N1110">
        <v>1541.36</v>
      </c>
    </row>
    <row r="1111" spans="1:14" x14ac:dyDescent="0.2">
      <c r="A1111" t="s">
        <v>14</v>
      </c>
      <c r="C1111" t="s">
        <v>135</v>
      </c>
      <c r="D1111" t="s">
        <v>25</v>
      </c>
      <c r="E1111">
        <v>42.22</v>
      </c>
      <c r="F1111">
        <v>19.02</v>
      </c>
      <c r="G1111">
        <v>93.77</v>
      </c>
      <c r="H1111">
        <v>-4.46</v>
      </c>
      <c r="I1111">
        <v>-9.5500000000000007</v>
      </c>
      <c r="J1111">
        <v>-1.44</v>
      </c>
      <c r="K1111">
        <v>-9.91</v>
      </c>
      <c r="L1111">
        <v>151.61000000000001</v>
      </c>
      <c r="M1111">
        <v>21.85</v>
      </c>
      <c r="N1111">
        <v>336.72</v>
      </c>
    </row>
    <row r="1112" spans="1:14" x14ac:dyDescent="0.2">
      <c r="A1112" t="s">
        <v>14</v>
      </c>
      <c r="C1112" t="s">
        <v>136</v>
      </c>
      <c r="D1112" t="s">
        <v>16</v>
      </c>
      <c r="E1112">
        <v>8.59</v>
      </c>
      <c r="F1112">
        <v>4.24</v>
      </c>
      <c r="G1112">
        <v>19.079999999999998</v>
      </c>
      <c r="H1112">
        <v>-0.52</v>
      </c>
      <c r="I1112">
        <v>-5.71</v>
      </c>
      <c r="J1112">
        <v>-0.28999999999999998</v>
      </c>
      <c r="K1112">
        <v>-1.1499999999999999</v>
      </c>
      <c r="L1112">
        <v>37.97</v>
      </c>
      <c r="M1112">
        <v>4.2300000000000004</v>
      </c>
      <c r="N1112">
        <v>84.33</v>
      </c>
    </row>
    <row r="1113" spans="1:14" x14ac:dyDescent="0.2">
      <c r="A1113" t="s">
        <v>14</v>
      </c>
      <c r="C1113" t="s">
        <v>136</v>
      </c>
      <c r="D1113" t="s">
        <v>17</v>
      </c>
      <c r="E1113">
        <v>17.53</v>
      </c>
      <c r="F1113">
        <v>8.65</v>
      </c>
      <c r="G1113">
        <v>38.93</v>
      </c>
      <c r="H1113">
        <v>-6.86</v>
      </c>
      <c r="I1113">
        <v>-28.13</v>
      </c>
      <c r="J1113">
        <v>-3.49</v>
      </c>
      <c r="K1113">
        <v>-15.24</v>
      </c>
      <c r="L1113">
        <v>91.26</v>
      </c>
      <c r="M1113">
        <v>10.18</v>
      </c>
      <c r="N1113">
        <v>202.68</v>
      </c>
    </row>
    <row r="1114" spans="1:14" x14ac:dyDescent="0.2">
      <c r="A1114" t="s">
        <v>14</v>
      </c>
      <c r="C1114" t="s">
        <v>136</v>
      </c>
      <c r="D1114" t="s">
        <v>18</v>
      </c>
      <c r="E1114">
        <v>24.21</v>
      </c>
      <c r="F1114">
        <v>11.94</v>
      </c>
      <c r="G1114">
        <v>53.77</v>
      </c>
      <c r="H1114">
        <v>-6.82</v>
      </c>
      <c r="I1114">
        <v>-21.98</v>
      </c>
      <c r="J1114">
        <v>-3.5</v>
      </c>
      <c r="K1114">
        <v>-15.15</v>
      </c>
      <c r="L1114">
        <v>134.13999999999999</v>
      </c>
      <c r="M1114">
        <v>14.96</v>
      </c>
      <c r="N1114">
        <v>297.92</v>
      </c>
    </row>
    <row r="1115" spans="1:14" x14ac:dyDescent="0.2">
      <c r="A1115" t="s">
        <v>14</v>
      </c>
      <c r="C1115" t="s">
        <v>136</v>
      </c>
      <c r="D1115" t="s">
        <v>19</v>
      </c>
      <c r="E1115">
        <v>31.61</v>
      </c>
      <c r="F1115">
        <v>15.59</v>
      </c>
      <c r="G1115">
        <v>70.2</v>
      </c>
      <c r="H1115">
        <v>7.01</v>
      </c>
      <c r="I1115">
        <v>28.5</v>
      </c>
      <c r="J1115">
        <v>3.35</v>
      </c>
      <c r="K1115">
        <v>15.57</v>
      </c>
      <c r="L1115">
        <v>127.77</v>
      </c>
      <c r="M1115">
        <v>14.25</v>
      </c>
      <c r="N1115">
        <v>283.77</v>
      </c>
    </row>
    <row r="1116" spans="1:14" x14ac:dyDescent="0.2">
      <c r="A1116" t="s">
        <v>14</v>
      </c>
      <c r="C1116" t="s">
        <v>136</v>
      </c>
      <c r="D1116" t="s">
        <v>20</v>
      </c>
      <c r="E1116">
        <v>45.26</v>
      </c>
      <c r="F1116">
        <v>22.32</v>
      </c>
      <c r="G1116">
        <v>100.52</v>
      </c>
      <c r="H1116">
        <v>-2.12</v>
      </c>
      <c r="I1116">
        <v>-4.47</v>
      </c>
      <c r="J1116">
        <v>-1.26</v>
      </c>
      <c r="K1116">
        <v>-4.71</v>
      </c>
      <c r="L1116">
        <v>211.65</v>
      </c>
      <c r="M1116">
        <v>23.6</v>
      </c>
      <c r="N1116">
        <v>470.06</v>
      </c>
    </row>
    <row r="1117" spans="1:14" x14ac:dyDescent="0.2">
      <c r="A1117" t="s">
        <v>14</v>
      </c>
      <c r="C1117" t="s">
        <v>136</v>
      </c>
      <c r="D1117" t="s">
        <v>21</v>
      </c>
      <c r="E1117">
        <v>4.88</v>
      </c>
      <c r="F1117">
        <v>2.41</v>
      </c>
      <c r="G1117">
        <v>10.84</v>
      </c>
      <c r="H1117">
        <v>-0.85</v>
      </c>
      <c r="I1117">
        <v>-14.83</v>
      </c>
      <c r="J1117">
        <v>-0.44</v>
      </c>
      <c r="K1117">
        <v>-1.89</v>
      </c>
      <c r="L1117">
        <v>23.48</v>
      </c>
      <c r="M1117">
        <v>2.62</v>
      </c>
      <c r="N1117">
        <v>52.15</v>
      </c>
    </row>
    <row r="1118" spans="1:14" x14ac:dyDescent="0.2">
      <c r="A1118" t="s">
        <v>14</v>
      </c>
      <c r="C1118" t="s">
        <v>136</v>
      </c>
      <c r="D1118" t="s">
        <v>22</v>
      </c>
      <c r="E1118">
        <v>0.91</v>
      </c>
      <c r="F1118">
        <v>0.45</v>
      </c>
      <c r="G1118">
        <v>2.02</v>
      </c>
      <c r="H1118">
        <v>-0.12</v>
      </c>
      <c r="I1118">
        <v>-11.65</v>
      </c>
      <c r="J1118">
        <v>-0.06</v>
      </c>
      <c r="K1118">
        <v>-0.27</v>
      </c>
      <c r="L1118">
        <v>4.08</v>
      </c>
      <c r="M1118">
        <v>0.45</v>
      </c>
      <c r="N1118">
        <v>9.06</v>
      </c>
    </row>
    <row r="1119" spans="1:14" x14ac:dyDescent="0.2">
      <c r="A1119" t="s">
        <v>14</v>
      </c>
      <c r="C1119" t="s">
        <v>136</v>
      </c>
      <c r="D1119" t="s">
        <v>23</v>
      </c>
      <c r="E1119">
        <v>29.48</v>
      </c>
      <c r="F1119">
        <v>14.54</v>
      </c>
      <c r="G1119">
        <v>65.47</v>
      </c>
      <c r="H1119">
        <v>5.39</v>
      </c>
      <c r="I1119">
        <v>22.37</v>
      </c>
      <c r="J1119">
        <v>2.5499999999999998</v>
      </c>
      <c r="K1119">
        <v>11.97</v>
      </c>
      <c r="L1119">
        <v>74.52</v>
      </c>
      <c r="M1119">
        <v>8.31</v>
      </c>
      <c r="N1119">
        <v>165.5</v>
      </c>
    </row>
    <row r="1120" spans="1:14" x14ac:dyDescent="0.2">
      <c r="A1120" t="s">
        <v>14</v>
      </c>
      <c r="C1120" t="s">
        <v>136</v>
      </c>
      <c r="D1120" t="s">
        <v>24</v>
      </c>
      <c r="E1120">
        <v>202.77</v>
      </c>
      <c r="F1120">
        <v>100</v>
      </c>
      <c r="G1120">
        <v>450.34</v>
      </c>
      <c r="H1120">
        <v>1.83</v>
      </c>
      <c r="I1120">
        <v>0.91</v>
      </c>
      <c r="J1120">
        <v>0</v>
      </c>
      <c r="K1120">
        <v>4.0599999999999996</v>
      </c>
      <c r="L1120">
        <v>896.78</v>
      </c>
      <c r="M1120">
        <v>100</v>
      </c>
      <c r="N1120">
        <v>1991.7</v>
      </c>
    </row>
    <row r="1121" spans="1:14" x14ac:dyDescent="0.2">
      <c r="A1121" t="s">
        <v>14</v>
      </c>
      <c r="C1121" t="s">
        <v>136</v>
      </c>
      <c r="D1121" t="s">
        <v>25</v>
      </c>
      <c r="E1121">
        <v>40.299999999999997</v>
      </c>
      <c r="F1121">
        <v>19.87</v>
      </c>
      <c r="G1121">
        <v>89.5</v>
      </c>
      <c r="H1121">
        <v>6.72</v>
      </c>
      <c r="I1121">
        <v>20.010000000000002</v>
      </c>
      <c r="J1121">
        <v>3.16</v>
      </c>
      <c r="K1121">
        <v>14.92</v>
      </c>
      <c r="L1121">
        <v>191.91</v>
      </c>
      <c r="M1121">
        <v>21.4</v>
      </c>
      <c r="N1121">
        <v>426.22</v>
      </c>
    </row>
    <row r="1122" spans="1:14" x14ac:dyDescent="0.2">
      <c r="A1122" t="s">
        <v>14</v>
      </c>
      <c r="C1122" t="s">
        <v>137</v>
      </c>
      <c r="D1122" t="s">
        <v>16</v>
      </c>
      <c r="E1122">
        <v>8.59</v>
      </c>
      <c r="F1122">
        <v>4.3</v>
      </c>
      <c r="G1122">
        <v>19.079999999999998</v>
      </c>
      <c r="H1122">
        <v>0.21</v>
      </c>
      <c r="I1122">
        <v>2.5099999999999998</v>
      </c>
      <c r="J1122">
        <v>0.03</v>
      </c>
      <c r="K1122">
        <v>0.47</v>
      </c>
      <c r="L1122">
        <v>46.56</v>
      </c>
      <c r="M1122">
        <v>4.25</v>
      </c>
      <c r="N1122">
        <v>103.41</v>
      </c>
    </row>
    <row r="1123" spans="1:14" x14ac:dyDescent="0.2">
      <c r="A1123" t="s">
        <v>14</v>
      </c>
      <c r="C1123" t="s">
        <v>137</v>
      </c>
      <c r="D1123" t="s">
        <v>17</v>
      </c>
      <c r="E1123">
        <v>16.61</v>
      </c>
      <c r="F1123">
        <v>8.31</v>
      </c>
      <c r="G1123">
        <v>36.89</v>
      </c>
      <c r="H1123">
        <v>-2.69</v>
      </c>
      <c r="I1123">
        <v>-13.94</v>
      </c>
      <c r="J1123">
        <v>-1.53</v>
      </c>
      <c r="K1123">
        <v>-5.97</v>
      </c>
      <c r="L1123">
        <v>107.87</v>
      </c>
      <c r="M1123">
        <v>9.84</v>
      </c>
      <c r="N1123">
        <v>239.57</v>
      </c>
    </row>
    <row r="1124" spans="1:14" x14ac:dyDescent="0.2">
      <c r="A1124" t="s">
        <v>14</v>
      </c>
      <c r="C1124" t="s">
        <v>137</v>
      </c>
      <c r="D1124" t="s">
        <v>18</v>
      </c>
      <c r="E1124">
        <v>23.67</v>
      </c>
      <c r="F1124">
        <v>11.85</v>
      </c>
      <c r="G1124">
        <v>52.57</v>
      </c>
      <c r="H1124">
        <v>-4.21</v>
      </c>
      <c r="I1124">
        <v>-15.1</v>
      </c>
      <c r="J1124">
        <v>-2.36</v>
      </c>
      <c r="K1124">
        <v>-9.35</v>
      </c>
      <c r="L1124">
        <v>157.81</v>
      </c>
      <c r="M1124">
        <v>14.39</v>
      </c>
      <c r="N1124">
        <v>350.49</v>
      </c>
    </row>
    <row r="1125" spans="1:14" x14ac:dyDescent="0.2">
      <c r="A1125" t="s">
        <v>14</v>
      </c>
      <c r="C1125" t="s">
        <v>137</v>
      </c>
      <c r="D1125" t="s">
        <v>19</v>
      </c>
      <c r="E1125">
        <v>33.39</v>
      </c>
      <c r="F1125">
        <v>16.71</v>
      </c>
      <c r="G1125">
        <v>74.16</v>
      </c>
      <c r="H1125">
        <v>4.42</v>
      </c>
      <c r="I1125">
        <v>15.26</v>
      </c>
      <c r="J1125">
        <v>1.95</v>
      </c>
      <c r="K1125">
        <v>9.82</v>
      </c>
      <c r="L1125">
        <v>161.16</v>
      </c>
      <c r="M1125">
        <v>14.7</v>
      </c>
      <c r="N1125">
        <v>357.93</v>
      </c>
    </row>
    <row r="1126" spans="1:14" x14ac:dyDescent="0.2">
      <c r="A1126" t="s">
        <v>14</v>
      </c>
      <c r="C1126" t="s">
        <v>137</v>
      </c>
      <c r="D1126" t="s">
        <v>20</v>
      </c>
      <c r="E1126">
        <v>45.75</v>
      </c>
      <c r="F1126">
        <v>22.89</v>
      </c>
      <c r="G1126">
        <v>101.61</v>
      </c>
      <c r="H1126">
        <v>2.29</v>
      </c>
      <c r="I1126">
        <v>5.27</v>
      </c>
      <c r="J1126">
        <v>0.74</v>
      </c>
      <c r="K1126">
        <v>5.09</v>
      </c>
      <c r="L1126">
        <v>257.39999999999998</v>
      </c>
      <c r="M1126">
        <v>23.47</v>
      </c>
      <c r="N1126">
        <v>571.66999999999996</v>
      </c>
    </row>
    <row r="1127" spans="1:14" x14ac:dyDescent="0.2">
      <c r="A1127" t="s">
        <v>14</v>
      </c>
      <c r="C1127" t="s">
        <v>137</v>
      </c>
      <c r="D1127" t="s">
        <v>21</v>
      </c>
      <c r="E1127">
        <v>5.26</v>
      </c>
      <c r="F1127">
        <v>2.63</v>
      </c>
      <c r="G1127">
        <v>11.68</v>
      </c>
      <c r="H1127">
        <v>-0.33</v>
      </c>
      <c r="I1127">
        <v>-5.9</v>
      </c>
      <c r="J1127">
        <v>-0.22</v>
      </c>
      <c r="K1127">
        <v>-0.73</v>
      </c>
      <c r="L1127">
        <v>28.74</v>
      </c>
      <c r="M1127">
        <v>2.62</v>
      </c>
      <c r="N1127">
        <v>63.83</v>
      </c>
    </row>
    <row r="1128" spans="1:14" x14ac:dyDescent="0.2">
      <c r="A1128" t="s">
        <v>14</v>
      </c>
      <c r="C1128" t="s">
        <v>137</v>
      </c>
      <c r="D1128" t="s">
        <v>22</v>
      </c>
      <c r="E1128">
        <v>1.04</v>
      </c>
      <c r="F1128">
        <v>0.52</v>
      </c>
      <c r="G1128">
        <v>2.31</v>
      </c>
      <c r="H1128">
        <v>-0.01</v>
      </c>
      <c r="I1128">
        <v>-0.95</v>
      </c>
      <c r="J1128">
        <v>-0.02</v>
      </c>
      <c r="K1128">
        <v>-0.02</v>
      </c>
      <c r="L1128">
        <v>5.12</v>
      </c>
      <c r="M1128">
        <v>0.47</v>
      </c>
      <c r="N1128">
        <v>11.37</v>
      </c>
    </row>
    <row r="1129" spans="1:14" x14ac:dyDescent="0.2">
      <c r="A1129" t="s">
        <v>14</v>
      </c>
      <c r="C1129" t="s">
        <v>137</v>
      </c>
      <c r="D1129" t="s">
        <v>23</v>
      </c>
      <c r="E1129">
        <v>37.299999999999997</v>
      </c>
      <c r="F1129">
        <v>18.670000000000002</v>
      </c>
      <c r="G1129">
        <v>82.84</v>
      </c>
      <c r="H1129">
        <v>7.4</v>
      </c>
      <c r="I1129">
        <v>24.75</v>
      </c>
      <c r="J1129">
        <v>3.43</v>
      </c>
      <c r="K1129">
        <v>16.43</v>
      </c>
      <c r="L1129">
        <v>111.82</v>
      </c>
      <c r="M1129">
        <v>10.199999999999999</v>
      </c>
      <c r="N1129">
        <v>248.35</v>
      </c>
    </row>
    <row r="1130" spans="1:14" x14ac:dyDescent="0.2">
      <c r="A1130" t="s">
        <v>14</v>
      </c>
      <c r="C1130" t="s">
        <v>137</v>
      </c>
      <c r="D1130" t="s">
        <v>24</v>
      </c>
      <c r="E1130">
        <v>199.83</v>
      </c>
      <c r="F1130">
        <v>100</v>
      </c>
      <c r="G1130">
        <v>443.81</v>
      </c>
      <c r="H1130">
        <v>3.61</v>
      </c>
      <c r="I1130">
        <v>1.84</v>
      </c>
      <c r="J1130">
        <v>0</v>
      </c>
      <c r="K1130">
        <v>8.02</v>
      </c>
      <c r="L1130">
        <v>1096.6099999999999</v>
      </c>
      <c r="M1130">
        <v>100</v>
      </c>
      <c r="N1130">
        <v>2435.5100000000002</v>
      </c>
    </row>
    <row r="1131" spans="1:14" x14ac:dyDescent="0.2">
      <c r="A1131" t="s">
        <v>14</v>
      </c>
      <c r="C1131" t="s">
        <v>137</v>
      </c>
      <c r="D1131" t="s">
        <v>25</v>
      </c>
      <c r="E1131">
        <v>28.22</v>
      </c>
      <c r="F1131">
        <v>14.12</v>
      </c>
      <c r="G1131">
        <v>62.67</v>
      </c>
      <c r="H1131">
        <v>-3.47</v>
      </c>
      <c r="I1131">
        <v>-10.95</v>
      </c>
      <c r="J1131">
        <v>-2.0299999999999998</v>
      </c>
      <c r="K1131">
        <v>-7.71</v>
      </c>
      <c r="L1131">
        <v>220.13</v>
      </c>
      <c r="M1131">
        <v>20.07</v>
      </c>
      <c r="N1131">
        <v>488.9</v>
      </c>
    </row>
    <row r="1132" spans="1:14" x14ac:dyDescent="0.2">
      <c r="A1132" t="s">
        <v>14</v>
      </c>
      <c r="C1132" t="s">
        <v>138</v>
      </c>
      <c r="D1132" t="s">
        <v>16</v>
      </c>
      <c r="E1132">
        <v>7.71</v>
      </c>
      <c r="F1132">
        <v>3.89</v>
      </c>
      <c r="G1132">
        <v>17.12</v>
      </c>
      <c r="H1132">
        <v>0.39</v>
      </c>
      <c r="I1132">
        <v>5.33</v>
      </c>
      <c r="J1132">
        <v>0.04</v>
      </c>
      <c r="K1132">
        <v>0.87</v>
      </c>
      <c r="L1132">
        <v>54.27</v>
      </c>
      <c r="M1132">
        <v>4.1900000000000004</v>
      </c>
      <c r="N1132">
        <v>120.53</v>
      </c>
    </row>
    <row r="1133" spans="1:14" x14ac:dyDescent="0.2">
      <c r="A1133" t="s">
        <v>14</v>
      </c>
      <c r="C1133" t="s">
        <v>138</v>
      </c>
      <c r="D1133" t="s">
        <v>17</v>
      </c>
      <c r="E1133">
        <v>17.39</v>
      </c>
      <c r="F1133">
        <v>8.7799999999999994</v>
      </c>
      <c r="G1133">
        <v>38.619999999999997</v>
      </c>
      <c r="H1133">
        <v>-2.0699999999999998</v>
      </c>
      <c r="I1133">
        <v>-10.64</v>
      </c>
      <c r="J1133">
        <v>-1.46</v>
      </c>
      <c r="K1133">
        <v>-4.5999999999999996</v>
      </c>
      <c r="L1133">
        <v>125.26</v>
      </c>
      <c r="M1133">
        <v>9.68</v>
      </c>
      <c r="N1133">
        <v>278.2</v>
      </c>
    </row>
    <row r="1134" spans="1:14" x14ac:dyDescent="0.2">
      <c r="A1134" t="s">
        <v>14</v>
      </c>
      <c r="C1134" t="s">
        <v>138</v>
      </c>
      <c r="D1134" t="s">
        <v>18</v>
      </c>
      <c r="E1134">
        <v>25.32</v>
      </c>
      <c r="F1134">
        <v>12.79</v>
      </c>
      <c r="G1134">
        <v>56.23</v>
      </c>
      <c r="H1134">
        <v>-7.68</v>
      </c>
      <c r="I1134">
        <v>-23.27</v>
      </c>
      <c r="J1134">
        <v>-4.57</v>
      </c>
      <c r="K1134">
        <v>-17.059999999999999</v>
      </c>
      <c r="L1134">
        <v>183.13</v>
      </c>
      <c r="M1134">
        <v>14.15</v>
      </c>
      <c r="N1134">
        <v>406.72</v>
      </c>
    </row>
    <row r="1135" spans="1:14" x14ac:dyDescent="0.2">
      <c r="A1135" t="s">
        <v>14</v>
      </c>
      <c r="C1135" t="s">
        <v>138</v>
      </c>
      <c r="D1135" t="s">
        <v>19</v>
      </c>
      <c r="E1135">
        <v>30.93</v>
      </c>
      <c r="F1135">
        <v>15.62</v>
      </c>
      <c r="G1135">
        <v>68.69</v>
      </c>
      <c r="H1135">
        <v>3.98</v>
      </c>
      <c r="I1135">
        <v>14.77</v>
      </c>
      <c r="J1135">
        <v>1.45</v>
      </c>
      <c r="K1135">
        <v>8.84</v>
      </c>
      <c r="L1135">
        <v>192.09</v>
      </c>
      <c r="M1135">
        <v>14.84</v>
      </c>
      <c r="N1135">
        <v>426.62</v>
      </c>
    </row>
    <row r="1136" spans="1:14" x14ac:dyDescent="0.2">
      <c r="A1136" t="s">
        <v>14</v>
      </c>
      <c r="C1136" t="s">
        <v>138</v>
      </c>
      <c r="D1136" t="s">
        <v>20</v>
      </c>
      <c r="E1136">
        <v>45.55</v>
      </c>
      <c r="F1136">
        <v>23.01</v>
      </c>
      <c r="G1136">
        <v>101.16</v>
      </c>
      <c r="H1136">
        <v>2.6</v>
      </c>
      <c r="I1136">
        <v>6.05</v>
      </c>
      <c r="J1136">
        <v>0.42</v>
      </c>
      <c r="K1136">
        <v>5.77</v>
      </c>
      <c r="L1136">
        <v>302.95</v>
      </c>
      <c r="M1136">
        <v>23.4</v>
      </c>
      <c r="N1136">
        <v>672.83</v>
      </c>
    </row>
    <row r="1137" spans="1:14" x14ac:dyDescent="0.2">
      <c r="A1137" t="s">
        <v>14</v>
      </c>
      <c r="C1137" t="s">
        <v>138</v>
      </c>
      <c r="D1137" t="s">
        <v>21</v>
      </c>
      <c r="E1137">
        <v>5.77</v>
      </c>
      <c r="F1137">
        <v>2.91</v>
      </c>
      <c r="G1137">
        <v>12.81</v>
      </c>
      <c r="H1137">
        <v>0.86</v>
      </c>
      <c r="I1137">
        <v>17.52</v>
      </c>
      <c r="J1137">
        <v>0.33</v>
      </c>
      <c r="K1137">
        <v>1.91</v>
      </c>
      <c r="L1137">
        <v>34.51</v>
      </c>
      <c r="M1137">
        <v>2.67</v>
      </c>
      <c r="N1137">
        <v>76.64</v>
      </c>
    </row>
    <row r="1138" spans="1:14" x14ac:dyDescent="0.2">
      <c r="A1138" t="s">
        <v>14</v>
      </c>
      <c r="C1138" t="s">
        <v>138</v>
      </c>
      <c r="D1138" t="s">
        <v>22</v>
      </c>
      <c r="E1138">
        <v>0.99</v>
      </c>
      <c r="F1138">
        <v>0.5</v>
      </c>
      <c r="G1138">
        <v>2.2000000000000002</v>
      </c>
      <c r="H1138">
        <v>-0.01</v>
      </c>
      <c r="I1138">
        <v>-1</v>
      </c>
      <c r="J1138">
        <v>-0.03</v>
      </c>
      <c r="K1138">
        <v>-0.02</v>
      </c>
      <c r="L1138">
        <v>6.11</v>
      </c>
      <c r="M1138">
        <v>0.47</v>
      </c>
      <c r="N1138">
        <v>13.57</v>
      </c>
    </row>
    <row r="1139" spans="1:14" x14ac:dyDescent="0.2">
      <c r="A1139" t="s">
        <v>14</v>
      </c>
      <c r="C1139" t="s">
        <v>138</v>
      </c>
      <c r="D1139" t="s">
        <v>23</v>
      </c>
      <c r="E1139">
        <v>37.770000000000003</v>
      </c>
      <c r="F1139">
        <v>19.079999999999998</v>
      </c>
      <c r="G1139">
        <v>83.88</v>
      </c>
      <c r="H1139">
        <v>4.7300000000000004</v>
      </c>
      <c r="I1139">
        <v>14.32</v>
      </c>
      <c r="J1139">
        <v>1.7</v>
      </c>
      <c r="K1139">
        <v>10.51</v>
      </c>
      <c r="L1139">
        <v>149.59</v>
      </c>
      <c r="M1139">
        <v>11.56</v>
      </c>
      <c r="N1139">
        <v>332.23</v>
      </c>
    </row>
    <row r="1140" spans="1:14" x14ac:dyDescent="0.2">
      <c r="A1140" t="s">
        <v>14</v>
      </c>
      <c r="C1140" t="s">
        <v>138</v>
      </c>
      <c r="D1140" t="s">
        <v>24</v>
      </c>
      <c r="E1140">
        <v>197.96</v>
      </c>
      <c r="F1140">
        <v>100</v>
      </c>
      <c r="G1140">
        <v>439.66</v>
      </c>
      <c r="H1140">
        <v>7.83</v>
      </c>
      <c r="I1140">
        <v>4.12</v>
      </c>
      <c r="J1140">
        <v>0</v>
      </c>
      <c r="K1140">
        <v>17.39</v>
      </c>
      <c r="L1140">
        <v>1294.57</v>
      </c>
      <c r="M1140">
        <v>100</v>
      </c>
      <c r="N1140">
        <v>2875.16</v>
      </c>
    </row>
    <row r="1141" spans="1:14" x14ac:dyDescent="0.2">
      <c r="A1141" t="s">
        <v>14</v>
      </c>
      <c r="C1141" t="s">
        <v>138</v>
      </c>
      <c r="D1141" t="s">
        <v>25</v>
      </c>
      <c r="E1141">
        <v>26.53</v>
      </c>
      <c r="F1141">
        <v>13.4</v>
      </c>
      <c r="G1141">
        <v>58.92</v>
      </c>
      <c r="H1141">
        <v>5.03</v>
      </c>
      <c r="I1141">
        <v>23.4</v>
      </c>
      <c r="J1141">
        <v>2.09</v>
      </c>
      <c r="K1141">
        <v>11.17</v>
      </c>
      <c r="L1141">
        <v>246.66</v>
      </c>
      <c r="M1141">
        <v>19.05</v>
      </c>
      <c r="N1141">
        <v>547.82000000000005</v>
      </c>
    </row>
    <row r="1142" spans="1:14" x14ac:dyDescent="0.2">
      <c r="A1142" t="s">
        <v>14</v>
      </c>
      <c r="C1142" t="s">
        <v>139</v>
      </c>
      <c r="D1142" t="s">
        <v>16</v>
      </c>
      <c r="E1142">
        <v>7.77</v>
      </c>
      <c r="F1142">
        <v>3.63</v>
      </c>
      <c r="G1142">
        <v>17.260000000000002</v>
      </c>
      <c r="H1142">
        <v>0.16</v>
      </c>
      <c r="I1142">
        <v>2.1</v>
      </c>
      <c r="J1142">
        <v>-0.12</v>
      </c>
      <c r="K1142">
        <v>0.36</v>
      </c>
      <c r="L1142">
        <v>62.04</v>
      </c>
      <c r="M1142">
        <v>4.1100000000000003</v>
      </c>
      <c r="N1142">
        <v>137.79</v>
      </c>
    </row>
    <row r="1143" spans="1:14" x14ac:dyDescent="0.2">
      <c r="A1143" t="s">
        <v>14</v>
      </c>
      <c r="C1143" t="s">
        <v>139</v>
      </c>
      <c r="D1143" t="s">
        <v>17</v>
      </c>
      <c r="E1143">
        <v>18.54</v>
      </c>
      <c r="F1143">
        <v>8.67</v>
      </c>
      <c r="G1143">
        <v>41.18</v>
      </c>
      <c r="H1143">
        <v>-0.87</v>
      </c>
      <c r="I1143">
        <v>-4.4800000000000004</v>
      </c>
      <c r="J1143">
        <v>-0.91</v>
      </c>
      <c r="K1143">
        <v>-1.93</v>
      </c>
      <c r="L1143">
        <v>143.80000000000001</v>
      </c>
      <c r="M1143">
        <v>9.5299999999999994</v>
      </c>
      <c r="N1143">
        <v>319.37</v>
      </c>
    </row>
    <row r="1144" spans="1:14" x14ac:dyDescent="0.2">
      <c r="A1144" t="s">
        <v>14</v>
      </c>
      <c r="C1144" t="s">
        <v>139</v>
      </c>
      <c r="D1144" t="s">
        <v>18</v>
      </c>
      <c r="E1144">
        <v>32.229999999999997</v>
      </c>
      <c r="F1144">
        <v>15.07</v>
      </c>
      <c r="G1144">
        <v>71.58</v>
      </c>
      <c r="H1144">
        <v>-4.05</v>
      </c>
      <c r="I1144">
        <v>-11.16</v>
      </c>
      <c r="J1144">
        <v>-2.83</v>
      </c>
      <c r="K1144">
        <v>-8.99</v>
      </c>
      <c r="L1144">
        <v>215.36</v>
      </c>
      <c r="M1144">
        <v>14.28</v>
      </c>
      <c r="N1144">
        <v>478.3</v>
      </c>
    </row>
    <row r="1145" spans="1:14" x14ac:dyDescent="0.2">
      <c r="A1145" t="s">
        <v>14</v>
      </c>
      <c r="C1145" t="s">
        <v>139</v>
      </c>
      <c r="D1145" t="s">
        <v>19</v>
      </c>
      <c r="E1145">
        <v>29.25</v>
      </c>
      <c r="F1145">
        <v>13.67</v>
      </c>
      <c r="G1145">
        <v>64.959999999999994</v>
      </c>
      <c r="H1145">
        <v>6.98</v>
      </c>
      <c r="I1145">
        <v>31.34</v>
      </c>
      <c r="J1145">
        <v>2.68</v>
      </c>
      <c r="K1145">
        <v>15.5</v>
      </c>
      <c r="L1145">
        <v>221.34</v>
      </c>
      <c r="M1145">
        <v>14.67</v>
      </c>
      <c r="N1145">
        <v>491.58</v>
      </c>
    </row>
    <row r="1146" spans="1:14" x14ac:dyDescent="0.2">
      <c r="A1146" t="s">
        <v>14</v>
      </c>
      <c r="C1146" t="s">
        <v>139</v>
      </c>
      <c r="D1146" t="s">
        <v>20</v>
      </c>
      <c r="E1146">
        <v>51.22</v>
      </c>
      <c r="F1146">
        <v>23.94</v>
      </c>
      <c r="G1146">
        <v>113.76</v>
      </c>
      <c r="H1146">
        <v>4.2</v>
      </c>
      <c r="I1146">
        <v>8.93</v>
      </c>
      <c r="J1146">
        <v>0.74</v>
      </c>
      <c r="K1146">
        <v>9.33</v>
      </c>
      <c r="L1146">
        <v>354.17</v>
      </c>
      <c r="M1146">
        <v>23.48</v>
      </c>
      <c r="N1146">
        <v>786.59</v>
      </c>
    </row>
    <row r="1147" spans="1:14" x14ac:dyDescent="0.2">
      <c r="A1147" t="s">
        <v>14</v>
      </c>
      <c r="C1147" t="s">
        <v>139</v>
      </c>
      <c r="D1147" t="s">
        <v>21</v>
      </c>
      <c r="E1147">
        <v>6.13</v>
      </c>
      <c r="F1147">
        <v>2.87</v>
      </c>
      <c r="G1147">
        <v>13.61</v>
      </c>
      <c r="H1147">
        <v>0.54</v>
      </c>
      <c r="I1147">
        <v>9.66</v>
      </c>
      <c r="J1147">
        <v>0.11</v>
      </c>
      <c r="K1147">
        <v>1.2</v>
      </c>
      <c r="L1147">
        <v>40.64</v>
      </c>
      <c r="M1147">
        <v>2.69</v>
      </c>
      <c r="N1147">
        <v>90.26</v>
      </c>
    </row>
    <row r="1148" spans="1:14" x14ac:dyDescent="0.2">
      <c r="A1148" t="s">
        <v>14</v>
      </c>
      <c r="C1148" t="s">
        <v>139</v>
      </c>
      <c r="D1148" t="s">
        <v>22</v>
      </c>
      <c r="E1148">
        <v>1.02</v>
      </c>
      <c r="F1148">
        <v>0.48</v>
      </c>
      <c r="G1148">
        <v>2.27</v>
      </c>
      <c r="H1148">
        <v>0</v>
      </c>
      <c r="I1148">
        <v>0</v>
      </c>
      <c r="J1148">
        <v>-0.02</v>
      </c>
      <c r="K1148">
        <v>0</v>
      </c>
      <c r="L1148">
        <v>7.13</v>
      </c>
      <c r="M1148">
        <v>0.47</v>
      </c>
      <c r="N1148">
        <v>15.84</v>
      </c>
    </row>
    <row r="1149" spans="1:14" x14ac:dyDescent="0.2">
      <c r="A1149" t="s">
        <v>14</v>
      </c>
      <c r="C1149" t="s">
        <v>139</v>
      </c>
      <c r="D1149" t="s">
        <v>23</v>
      </c>
      <c r="E1149">
        <v>41.39</v>
      </c>
      <c r="F1149">
        <v>19.350000000000001</v>
      </c>
      <c r="G1149">
        <v>91.92</v>
      </c>
      <c r="H1149">
        <v>8.7100000000000009</v>
      </c>
      <c r="I1149">
        <v>26.65</v>
      </c>
      <c r="J1149">
        <v>3.23</v>
      </c>
      <c r="K1149">
        <v>19.34</v>
      </c>
      <c r="L1149">
        <v>190.98</v>
      </c>
      <c r="M1149">
        <v>12.66</v>
      </c>
      <c r="N1149">
        <v>424.16</v>
      </c>
    </row>
    <row r="1150" spans="1:14" x14ac:dyDescent="0.2">
      <c r="A1150" t="s">
        <v>14</v>
      </c>
      <c r="C1150" t="s">
        <v>139</v>
      </c>
      <c r="D1150" t="s">
        <v>24</v>
      </c>
      <c r="E1150">
        <v>213.91</v>
      </c>
      <c r="F1150">
        <v>100</v>
      </c>
      <c r="G1150">
        <v>475.08</v>
      </c>
      <c r="H1150">
        <v>11.23</v>
      </c>
      <c r="I1150">
        <v>5.54</v>
      </c>
      <c r="J1150">
        <v>0</v>
      </c>
      <c r="K1150">
        <v>24.94</v>
      </c>
      <c r="L1150">
        <v>1508.48</v>
      </c>
      <c r="M1150">
        <v>100</v>
      </c>
      <c r="N1150">
        <v>3350.25</v>
      </c>
    </row>
    <row r="1151" spans="1:14" x14ac:dyDescent="0.2">
      <c r="A1151" t="s">
        <v>14</v>
      </c>
      <c r="C1151" t="s">
        <v>139</v>
      </c>
      <c r="D1151" t="s">
        <v>25</v>
      </c>
      <c r="E1151">
        <v>26.36</v>
      </c>
      <c r="F1151">
        <v>12.32</v>
      </c>
      <c r="G1151">
        <v>58.54</v>
      </c>
      <c r="H1151">
        <v>-4.4400000000000004</v>
      </c>
      <c r="I1151">
        <v>-14.42</v>
      </c>
      <c r="J1151">
        <v>-2.88</v>
      </c>
      <c r="K1151">
        <v>-9.86</v>
      </c>
      <c r="L1151">
        <v>273.02</v>
      </c>
      <c r="M1151">
        <v>18.100000000000001</v>
      </c>
      <c r="N1151">
        <v>606.36</v>
      </c>
    </row>
    <row r="1152" spans="1:14" x14ac:dyDescent="0.2">
      <c r="A1152" t="s">
        <v>14</v>
      </c>
      <c r="C1152" t="s">
        <v>140</v>
      </c>
      <c r="D1152" t="s">
        <v>16</v>
      </c>
      <c r="E1152">
        <v>7.7</v>
      </c>
      <c r="F1152">
        <v>3.73</v>
      </c>
      <c r="G1152">
        <v>17.100000000000001</v>
      </c>
      <c r="H1152">
        <v>-0.21</v>
      </c>
      <c r="I1152">
        <v>-2.65</v>
      </c>
      <c r="J1152">
        <v>-0.28000000000000003</v>
      </c>
      <c r="K1152">
        <v>-0.47</v>
      </c>
      <c r="L1152">
        <v>69.739999999999995</v>
      </c>
      <c r="M1152">
        <v>4.07</v>
      </c>
      <c r="N1152">
        <v>154.88999999999999</v>
      </c>
    </row>
    <row r="1153" spans="1:14" x14ac:dyDescent="0.2">
      <c r="A1153" t="s">
        <v>14</v>
      </c>
      <c r="C1153" t="s">
        <v>140</v>
      </c>
      <c r="D1153" t="s">
        <v>17</v>
      </c>
      <c r="E1153">
        <v>19.09</v>
      </c>
      <c r="F1153">
        <v>9.24</v>
      </c>
      <c r="G1153">
        <v>42.4</v>
      </c>
      <c r="H1153">
        <v>-2.52</v>
      </c>
      <c r="I1153">
        <v>-11.66</v>
      </c>
      <c r="J1153">
        <v>-1.71</v>
      </c>
      <c r="K1153">
        <v>-5.6</v>
      </c>
      <c r="L1153">
        <v>162.88999999999999</v>
      </c>
      <c r="M1153">
        <v>9.5</v>
      </c>
      <c r="N1153">
        <v>361.77</v>
      </c>
    </row>
    <row r="1154" spans="1:14" x14ac:dyDescent="0.2">
      <c r="A1154" t="s">
        <v>14</v>
      </c>
      <c r="C1154" t="s">
        <v>140</v>
      </c>
      <c r="D1154" t="s">
        <v>18</v>
      </c>
      <c r="E1154">
        <v>32.159999999999997</v>
      </c>
      <c r="F1154">
        <v>15.56</v>
      </c>
      <c r="G1154">
        <v>71.430000000000007</v>
      </c>
      <c r="H1154">
        <v>-2.19</v>
      </c>
      <c r="I1154">
        <v>-6.38</v>
      </c>
      <c r="J1154">
        <v>-1.84</v>
      </c>
      <c r="K1154">
        <v>-4.8600000000000003</v>
      </c>
      <c r="L1154">
        <v>247.52</v>
      </c>
      <c r="M1154">
        <v>14.43</v>
      </c>
      <c r="N1154">
        <v>549.73</v>
      </c>
    </row>
    <row r="1155" spans="1:14" x14ac:dyDescent="0.2">
      <c r="A1155" t="s">
        <v>14</v>
      </c>
      <c r="C1155" t="s">
        <v>140</v>
      </c>
      <c r="D1155" t="s">
        <v>19</v>
      </c>
      <c r="E1155">
        <v>22.87</v>
      </c>
      <c r="F1155">
        <v>11.07</v>
      </c>
      <c r="G1155">
        <v>50.79</v>
      </c>
      <c r="H1155">
        <v>-1.35</v>
      </c>
      <c r="I1155">
        <v>-5.57</v>
      </c>
      <c r="J1155">
        <v>-1.2</v>
      </c>
      <c r="K1155">
        <v>-3</v>
      </c>
      <c r="L1155">
        <v>244.21</v>
      </c>
      <c r="M1155">
        <v>14.24</v>
      </c>
      <c r="N1155">
        <v>542.38</v>
      </c>
    </row>
    <row r="1156" spans="1:14" x14ac:dyDescent="0.2">
      <c r="A1156" t="s">
        <v>14</v>
      </c>
      <c r="C1156" t="s">
        <v>140</v>
      </c>
      <c r="D1156" t="s">
        <v>20</v>
      </c>
      <c r="E1156">
        <v>51.59</v>
      </c>
      <c r="F1156">
        <v>24.96</v>
      </c>
      <c r="G1156">
        <v>114.58</v>
      </c>
      <c r="H1156">
        <v>5.59</v>
      </c>
      <c r="I1156">
        <v>12.15</v>
      </c>
      <c r="J1156">
        <v>1.66</v>
      </c>
      <c r="K1156">
        <v>12.42</v>
      </c>
      <c r="L1156">
        <v>405.76</v>
      </c>
      <c r="M1156">
        <v>23.66</v>
      </c>
      <c r="N1156">
        <v>901.17</v>
      </c>
    </row>
    <row r="1157" spans="1:14" x14ac:dyDescent="0.2">
      <c r="A1157" t="s">
        <v>14</v>
      </c>
      <c r="C1157" t="s">
        <v>140</v>
      </c>
      <c r="D1157" t="s">
        <v>21</v>
      </c>
      <c r="E1157">
        <v>6.09</v>
      </c>
      <c r="F1157">
        <v>2.95</v>
      </c>
      <c r="G1157">
        <v>13.53</v>
      </c>
      <c r="H1157">
        <v>0.21</v>
      </c>
      <c r="I1157">
        <v>3.57</v>
      </c>
      <c r="J1157">
        <v>-0.03</v>
      </c>
      <c r="K1157">
        <v>0.47</v>
      </c>
      <c r="L1157">
        <v>46.73</v>
      </c>
      <c r="M1157">
        <v>2.72</v>
      </c>
      <c r="N1157">
        <v>103.78</v>
      </c>
    </row>
    <row r="1158" spans="1:14" x14ac:dyDescent="0.2">
      <c r="A1158" t="s">
        <v>14</v>
      </c>
      <c r="C1158" t="s">
        <v>140</v>
      </c>
      <c r="D1158" t="s">
        <v>22</v>
      </c>
      <c r="E1158">
        <v>1.01</v>
      </c>
      <c r="F1158">
        <v>0.49</v>
      </c>
      <c r="G1158">
        <v>2.2400000000000002</v>
      </c>
      <c r="H1158">
        <v>0</v>
      </c>
      <c r="I1158">
        <v>0</v>
      </c>
      <c r="J1158">
        <v>-0.02</v>
      </c>
      <c r="K1158">
        <v>0</v>
      </c>
      <c r="L1158">
        <v>8.14</v>
      </c>
      <c r="M1158">
        <v>0.47</v>
      </c>
      <c r="N1158">
        <v>18.079999999999998</v>
      </c>
    </row>
    <row r="1159" spans="1:14" x14ac:dyDescent="0.2">
      <c r="A1159" t="s">
        <v>14</v>
      </c>
      <c r="C1159" t="s">
        <v>140</v>
      </c>
      <c r="D1159" t="s">
        <v>23</v>
      </c>
      <c r="E1159">
        <v>39.36</v>
      </c>
      <c r="F1159">
        <v>19.05</v>
      </c>
      <c r="G1159">
        <v>87.42</v>
      </c>
      <c r="H1159">
        <v>9.94</v>
      </c>
      <c r="I1159">
        <v>33.79</v>
      </c>
      <c r="J1159">
        <v>4.1500000000000004</v>
      </c>
      <c r="K1159">
        <v>22.08</v>
      </c>
      <c r="L1159">
        <v>230.34</v>
      </c>
      <c r="M1159">
        <v>13.43</v>
      </c>
      <c r="N1159">
        <v>511.57</v>
      </c>
    </row>
    <row r="1160" spans="1:14" x14ac:dyDescent="0.2">
      <c r="A1160" t="s">
        <v>14</v>
      </c>
      <c r="C1160" t="s">
        <v>140</v>
      </c>
      <c r="D1160" t="s">
        <v>24</v>
      </c>
      <c r="E1160">
        <v>206.66</v>
      </c>
      <c r="F1160">
        <v>100</v>
      </c>
      <c r="G1160">
        <v>458.98</v>
      </c>
      <c r="H1160">
        <v>9.2200000000000006</v>
      </c>
      <c r="I1160">
        <v>4.67</v>
      </c>
      <c r="J1160">
        <v>0</v>
      </c>
      <c r="K1160">
        <v>20.48</v>
      </c>
      <c r="L1160">
        <v>1715.14</v>
      </c>
      <c r="M1160">
        <v>100</v>
      </c>
      <c r="N1160">
        <v>3809.23</v>
      </c>
    </row>
    <row r="1161" spans="1:14" x14ac:dyDescent="0.2">
      <c r="A1161" t="s">
        <v>14</v>
      </c>
      <c r="C1161" t="s">
        <v>140</v>
      </c>
      <c r="D1161" t="s">
        <v>25</v>
      </c>
      <c r="E1161">
        <v>26.79</v>
      </c>
      <c r="F1161">
        <v>12.96</v>
      </c>
      <c r="G1161">
        <v>59.5</v>
      </c>
      <c r="H1161">
        <v>-0.25</v>
      </c>
      <c r="I1161">
        <v>-0.92</v>
      </c>
      <c r="J1161">
        <v>-0.74</v>
      </c>
      <c r="K1161">
        <v>-0.56000000000000005</v>
      </c>
      <c r="L1161">
        <v>299.81</v>
      </c>
      <c r="M1161">
        <v>17.48</v>
      </c>
      <c r="N1161">
        <v>665.86</v>
      </c>
    </row>
    <row r="1162" spans="1:14" x14ac:dyDescent="0.2">
      <c r="A1162" t="s">
        <v>14</v>
      </c>
      <c r="C1162" t="s">
        <v>141</v>
      </c>
      <c r="D1162" t="s">
        <v>16</v>
      </c>
      <c r="E1162">
        <v>7.7</v>
      </c>
      <c r="F1162">
        <v>3.85</v>
      </c>
      <c r="G1162">
        <v>17.100000000000001</v>
      </c>
      <c r="H1162">
        <v>-0.1</v>
      </c>
      <c r="I1162">
        <v>-1.28</v>
      </c>
      <c r="J1162">
        <v>-0.21</v>
      </c>
      <c r="K1162">
        <v>-0.22</v>
      </c>
      <c r="L1162">
        <v>77.44</v>
      </c>
      <c r="M1162">
        <v>4.04</v>
      </c>
      <c r="N1162">
        <v>171.99</v>
      </c>
    </row>
    <row r="1163" spans="1:14" x14ac:dyDescent="0.2">
      <c r="A1163" t="s">
        <v>14</v>
      </c>
      <c r="C1163" t="s">
        <v>141</v>
      </c>
      <c r="D1163" t="s">
        <v>17</v>
      </c>
      <c r="E1163">
        <v>18.98</v>
      </c>
      <c r="F1163">
        <v>9.5</v>
      </c>
      <c r="G1163">
        <v>42.15</v>
      </c>
      <c r="H1163">
        <v>-4.53</v>
      </c>
      <c r="I1163">
        <v>-19.27</v>
      </c>
      <c r="J1163">
        <v>-2.73</v>
      </c>
      <c r="K1163">
        <v>-10.06</v>
      </c>
      <c r="L1163">
        <v>181.87</v>
      </c>
      <c r="M1163">
        <v>9.5</v>
      </c>
      <c r="N1163">
        <v>403.92</v>
      </c>
    </row>
    <row r="1164" spans="1:14" x14ac:dyDescent="0.2">
      <c r="A1164" t="s">
        <v>14</v>
      </c>
      <c r="C1164" t="s">
        <v>141</v>
      </c>
      <c r="D1164" t="s">
        <v>18</v>
      </c>
      <c r="E1164">
        <v>29.97</v>
      </c>
      <c r="F1164">
        <v>14.99</v>
      </c>
      <c r="G1164">
        <v>66.56</v>
      </c>
      <c r="H1164">
        <v>-4.04</v>
      </c>
      <c r="I1164">
        <v>-11.88</v>
      </c>
      <c r="J1164">
        <v>-2.7</v>
      </c>
      <c r="K1164">
        <v>-8.9700000000000006</v>
      </c>
      <c r="L1164">
        <v>277.49</v>
      </c>
      <c r="M1164">
        <v>14.49</v>
      </c>
      <c r="N1164">
        <v>616.29</v>
      </c>
    </row>
    <row r="1165" spans="1:14" x14ac:dyDescent="0.2">
      <c r="A1165" t="s">
        <v>14</v>
      </c>
      <c r="C1165" t="s">
        <v>141</v>
      </c>
      <c r="D1165" t="s">
        <v>19</v>
      </c>
      <c r="E1165">
        <v>23.14</v>
      </c>
      <c r="F1165">
        <v>11.58</v>
      </c>
      <c r="G1165">
        <v>51.39</v>
      </c>
      <c r="H1165">
        <v>2.74</v>
      </c>
      <c r="I1165">
        <v>13.43</v>
      </c>
      <c r="J1165">
        <v>0.97</v>
      </c>
      <c r="K1165">
        <v>6.09</v>
      </c>
      <c r="L1165">
        <v>267.35000000000002</v>
      </c>
      <c r="M1165">
        <v>13.96</v>
      </c>
      <c r="N1165">
        <v>593.77</v>
      </c>
    </row>
    <row r="1166" spans="1:14" x14ac:dyDescent="0.2">
      <c r="A1166" t="s">
        <v>14</v>
      </c>
      <c r="C1166" t="s">
        <v>141</v>
      </c>
      <c r="D1166" t="s">
        <v>20</v>
      </c>
      <c r="E1166">
        <v>48.19</v>
      </c>
      <c r="F1166">
        <v>24.11</v>
      </c>
      <c r="G1166">
        <v>107.03</v>
      </c>
      <c r="H1166">
        <v>1.45</v>
      </c>
      <c r="I1166">
        <v>3.1</v>
      </c>
      <c r="J1166">
        <v>-0.2</v>
      </c>
      <c r="K1166">
        <v>3.22</v>
      </c>
      <c r="L1166">
        <v>453.95</v>
      </c>
      <c r="M1166">
        <v>23.7</v>
      </c>
      <c r="N1166">
        <v>1008.2</v>
      </c>
    </row>
    <row r="1167" spans="1:14" x14ac:dyDescent="0.2">
      <c r="A1167" t="s">
        <v>14</v>
      </c>
      <c r="C1167" t="s">
        <v>141</v>
      </c>
      <c r="D1167" t="s">
        <v>21</v>
      </c>
      <c r="E1167">
        <v>5.83</v>
      </c>
      <c r="F1167">
        <v>2.92</v>
      </c>
      <c r="G1167">
        <v>12.95</v>
      </c>
      <c r="H1167">
        <v>0.3</v>
      </c>
      <c r="I1167">
        <v>5.42</v>
      </c>
      <c r="J1167">
        <v>0.04</v>
      </c>
      <c r="K1167">
        <v>0.67</v>
      </c>
      <c r="L1167">
        <v>52.56</v>
      </c>
      <c r="M1167">
        <v>2.74</v>
      </c>
      <c r="N1167">
        <v>116.73</v>
      </c>
    </row>
    <row r="1168" spans="1:14" x14ac:dyDescent="0.2">
      <c r="A1168" t="s">
        <v>14</v>
      </c>
      <c r="C1168" t="s">
        <v>141</v>
      </c>
      <c r="D1168" t="s">
        <v>22</v>
      </c>
      <c r="E1168">
        <v>1.02</v>
      </c>
      <c r="F1168">
        <v>0.51</v>
      </c>
      <c r="G1168">
        <v>2.27</v>
      </c>
      <c r="H1168">
        <v>0</v>
      </c>
      <c r="I1168">
        <v>0</v>
      </c>
      <c r="J1168">
        <v>-0.02</v>
      </c>
      <c r="K1168">
        <v>0</v>
      </c>
      <c r="L1168">
        <v>9.16</v>
      </c>
      <c r="M1168">
        <v>0.48</v>
      </c>
      <c r="N1168">
        <v>20.34</v>
      </c>
    </row>
    <row r="1169" spans="1:14" x14ac:dyDescent="0.2">
      <c r="A1169" t="s">
        <v>14</v>
      </c>
      <c r="C1169" t="s">
        <v>141</v>
      </c>
      <c r="D1169" t="s">
        <v>23</v>
      </c>
      <c r="E1169">
        <v>28.87</v>
      </c>
      <c r="F1169">
        <v>14.44</v>
      </c>
      <c r="G1169">
        <v>64.12</v>
      </c>
      <c r="H1169">
        <v>2.63</v>
      </c>
      <c r="I1169">
        <v>10.02</v>
      </c>
      <c r="J1169">
        <v>0.79</v>
      </c>
      <c r="K1169">
        <v>5.84</v>
      </c>
      <c r="L1169">
        <v>259.20999999999998</v>
      </c>
      <c r="M1169">
        <v>13.54</v>
      </c>
      <c r="N1169">
        <v>575.69000000000005</v>
      </c>
    </row>
    <row r="1170" spans="1:14" x14ac:dyDescent="0.2">
      <c r="A1170" t="s">
        <v>14</v>
      </c>
      <c r="C1170" t="s">
        <v>141</v>
      </c>
      <c r="D1170" t="s">
        <v>24</v>
      </c>
      <c r="E1170">
        <v>199.87</v>
      </c>
      <c r="F1170">
        <v>100</v>
      </c>
      <c r="G1170">
        <v>443.9</v>
      </c>
      <c r="H1170">
        <v>7.62</v>
      </c>
      <c r="I1170">
        <v>3.96</v>
      </c>
      <c r="J1170">
        <v>0</v>
      </c>
      <c r="K1170">
        <v>16.920000000000002</v>
      </c>
      <c r="L1170">
        <v>1915.01</v>
      </c>
      <c r="M1170">
        <v>100</v>
      </c>
      <c r="N1170">
        <v>4253.13</v>
      </c>
    </row>
    <row r="1171" spans="1:14" x14ac:dyDescent="0.2">
      <c r="A1171" t="s">
        <v>14</v>
      </c>
      <c r="C1171" t="s">
        <v>141</v>
      </c>
      <c r="D1171" t="s">
        <v>25</v>
      </c>
      <c r="E1171">
        <v>36.17</v>
      </c>
      <c r="F1171">
        <v>18.100000000000001</v>
      </c>
      <c r="G1171">
        <v>80.33</v>
      </c>
      <c r="H1171">
        <v>9.17</v>
      </c>
      <c r="I1171">
        <v>33.96</v>
      </c>
      <c r="J1171">
        <v>4.0599999999999996</v>
      </c>
      <c r="K1171">
        <v>20.37</v>
      </c>
      <c r="L1171">
        <v>335.98</v>
      </c>
      <c r="M1171">
        <v>17.54</v>
      </c>
      <c r="N1171">
        <v>746.19</v>
      </c>
    </row>
    <row r="1172" spans="1:14" x14ac:dyDescent="0.2">
      <c r="A1172" t="s">
        <v>14</v>
      </c>
      <c r="C1172" t="s">
        <v>142</v>
      </c>
      <c r="D1172" t="s">
        <v>16</v>
      </c>
      <c r="E1172">
        <v>8.4600000000000009</v>
      </c>
      <c r="F1172">
        <v>4.04</v>
      </c>
      <c r="G1172">
        <v>18.79</v>
      </c>
      <c r="H1172">
        <v>0.09</v>
      </c>
      <c r="I1172">
        <v>1.08</v>
      </c>
      <c r="J1172">
        <v>-0.02</v>
      </c>
      <c r="K1172">
        <v>0.2</v>
      </c>
      <c r="L1172">
        <v>85.9</v>
      </c>
      <c r="M1172">
        <v>4.04</v>
      </c>
      <c r="N1172">
        <v>190.78</v>
      </c>
    </row>
    <row r="1173" spans="1:14" x14ac:dyDescent="0.2">
      <c r="A1173" t="s">
        <v>14</v>
      </c>
      <c r="C1173" t="s">
        <v>142</v>
      </c>
      <c r="D1173" t="s">
        <v>17</v>
      </c>
      <c r="E1173">
        <v>23.84</v>
      </c>
      <c r="F1173">
        <v>11.38</v>
      </c>
      <c r="G1173">
        <v>52.95</v>
      </c>
      <c r="H1173">
        <v>-1.69</v>
      </c>
      <c r="I1173">
        <v>-6.62</v>
      </c>
      <c r="J1173">
        <v>-1.01</v>
      </c>
      <c r="K1173">
        <v>-3.75</v>
      </c>
      <c r="L1173">
        <v>205.71</v>
      </c>
      <c r="M1173">
        <v>9.68</v>
      </c>
      <c r="N1173">
        <v>456.87</v>
      </c>
    </row>
    <row r="1174" spans="1:14" x14ac:dyDescent="0.2">
      <c r="A1174" t="s">
        <v>14</v>
      </c>
      <c r="C1174" t="s">
        <v>142</v>
      </c>
      <c r="D1174" t="s">
        <v>18</v>
      </c>
      <c r="E1174">
        <v>30.06</v>
      </c>
      <c r="F1174">
        <v>14.35</v>
      </c>
      <c r="G1174">
        <v>66.760000000000005</v>
      </c>
      <c r="H1174">
        <v>-2.75</v>
      </c>
      <c r="I1174">
        <v>-8.3800000000000008</v>
      </c>
      <c r="J1174">
        <v>-1.57</v>
      </c>
      <c r="K1174">
        <v>-6.11</v>
      </c>
      <c r="L1174">
        <v>307.55</v>
      </c>
      <c r="M1174">
        <v>14.48</v>
      </c>
      <c r="N1174">
        <v>683.05</v>
      </c>
    </row>
    <row r="1175" spans="1:14" x14ac:dyDescent="0.2">
      <c r="A1175" t="s">
        <v>14</v>
      </c>
      <c r="C1175" t="s">
        <v>142</v>
      </c>
      <c r="D1175" t="s">
        <v>19</v>
      </c>
      <c r="E1175">
        <v>29.87</v>
      </c>
      <c r="F1175">
        <v>14.26</v>
      </c>
      <c r="G1175">
        <v>66.34</v>
      </c>
      <c r="H1175">
        <v>7.56</v>
      </c>
      <c r="I1175">
        <v>33.89</v>
      </c>
      <c r="J1175">
        <v>3.43</v>
      </c>
      <c r="K1175">
        <v>16.79</v>
      </c>
      <c r="L1175">
        <v>297.22000000000003</v>
      </c>
      <c r="M1175">
        <v>13.99</v>
      </c>
      <c r="N1175">
        <v>660.11</v>
      </c>
    </row>
    <row r="1176" spans="1:14" x14ac:dyDescent="0.2">
      <c r="A1176" t="s">
        <v>14</v>
      </c>
      <c r="C1176" t="s">
        <v>142</v>
      </c>
      <c r="D1176" t="s">
        <v>20</v>
      </c>
      <c r="E1176">
        <v>51.31</v>
      </c>
      <c r="F1176">
        <v>24.5</v>
      </c>
      <c r="G1176">
        <v>113.96</v>
      </c>
      <c r="H1176">
        <v>1.88</v>
      </c>
      <c r="I1176">
        <v>3.8</v>
      </c>
      <c r="J1176">
        <v>0.51</v>
      </c>
      <c r="K1176">
        <v>4.18</v>
      </c>
      <c r="L1176">
        <v>505.26</v>
      </c>
      <c r="M1176">
        <v>23.78</v>
      </c>
      <c r="N1176">
        <v>1122.1500000000001</v>
      </c>
    </row>
    <row r="1177" spans="1:14" x14ac:dyDescent="0.2">
      <c r="A1177" t="s">
        <v>14</v>
      </c>
      <c r="C1177" t="s">
        <v>142</v>
      </c>
      <c r="D1177" t="s">
        <v>21</v>
      </c>
      <c r="E1177">
        <v>6.07</v>
      </c>
      <c r="F1177">
        <v>2.9</v>
      </c>
      <c r="G1177">
        <v>13.48</v>
      </c>
      <c r="H1177">
        <v>0.25</v>
      </c>
      <c r="I1177">
        <v>4.3</v>
      </c>
      <c r="J1177">
        <v>0.08</v>
      </c>
      <c r="K1177">
        <v>0.56000000000000005</v>
      </c>
      <c r="L1177">
        <v>58.63</v>
      </c>
      <c r="M1177">
        <v>2.76</v>
      </c>
      <c r="N1177">
        <v>130.21</v>
      </c>
    </row>
    <row r="1178" spans="1:14" x14ac:dyDescent="0.2">
      <c r="A1178" t="s">
        <v>14</v>
      </c>
      <c r="C1178" t="s">
        <v>142</v>
      </c>
      <c r="D1178" t="s">
        <v>22</v>
      </c>
      <c r="E1178">
        <v>1.08</v>
      </c>
      <c r="F1178">
        <v>0.52</v>
      </c>
      <c r="G1178">
        <v>2.4</v>
      </c>
      <c r="H1178">
        <v>0.03</v>
      </c>
      <c r="I1178">
        <v>2.86</v>
      </c>
      <c r="J1178">
        <v>0.01</v>
      </c>
      <c r="K1178">
        <v>7.0000000000000007E-2</v>
      </c>
      <c r="L1178">
        <v>10.24</v>
      </c>
      <c r="M1178">
        <v>0.48</v>
      </c>
      <c r="N1178">
        <v>22.74</v>
      </c>
    </row>
    <row r="1179" spans="1:14" x14ac:dyDescent="0.2">
      <c r="A1179" t="s">
        <v>14</v>
      </c>
      <c r="C1179" t="s">
        <v>142</v>
      </c>
      <c r="D1179" t="s">
        <v>23</v>
      </c>
      <c r="E1179">
        <v>19.52</v>
      </c>
      <c r="F1179">
        <v>9.32</v>
      </c>
      <c r="G1179">
        <v>43.35</v>
      </c>
      <c r="H1179">
        <v>2.91</v>
      </c>
      <c r="I1179">
        <v>17.52</v>
      </c>
      <c r="J1179">
        <v>1.26</v>
      </c>
      <c r="K1179">
        <v>6.46</v>
      </c>
      <c r="L1179">
        <v>278.73</v>
      </c>
      <c r="M1179">
        <v>13.12</v>
      </c>
      <c r="N1179">
        <v>619.04</v>
      </c>
    </row>
    <row r="1180" spans="1:14" x14ac:dyDescent="0.2">
      <c r="A1180" t="s">
        <v>14</v>
      </c>
      <c r="C1180" t="s">
        <v>142</v>
      </c>
      <c r="D1180" t="s">
        <v>24</v>
      </c>
      <c r="E1180">
        <v>209.47</v>
      </c>
      <c r="F1180">
        <v>100</v>
      </c>
      <c r="G1180">
        <v>465.22</v>
      </c>
      <c r="H1180">
        <v>3.44</v>
      </c>
      <c r="I1180">
        <v>1.67</v>
      </c>
      <c r="J1180">
        <v>0</v>
      </c>
      <c r="K1180">
        <v>7.64</v>
      </c>
      <c r="L1180">
        <v>2124.48</v>
      </c>
      <c r="M1180">
        <v>100</v>
      </c>
      <c r="N1180">
        <v>4718.3500000000004</v>
      </c>
    </row>
    <row r="1181" spans="1:14" x14ac:dyDescent="0.2">
      <c r="A1181" t="s">
        <v>14</v>
      </c>
      <c r="C1181" t="s">
        <v>142</v>
      </c>
      <c r="D1181" t="s">
        <v>25</v>
      </c>
      <c r="E1181">
        <v>39.26</v>
      </c>
      <c r="F1181">
        <v>18.739999999999998</v>
      </c>
      <c r="G1181">
        <v>87.19</v>
      </c>
      <c r="H1181">
        <v>-4.84</v>
      </c>
      <c r="I1181">
        <v>-10.98</v>
      </c>
      <c r="J1181">
        <v>-2.66</v>
      </c>
      <c r="K1181">
        <v>-10.75</v>
      </c>
      <c r="L1181">
        <v>375.24</v>
      </c>
      <c r="M1181">
        <v>17.66</v>
      </c>
      <c r="N1181">
        <v>833.39</v>
      </c>
    </row>
    <row r="1182" spans="1:14" x14ac:dyDescent="0.2">
      <c r="A1182" t="s">
        <v>14</v>
      </c>
      <c r="C1182" t="s">
        <v>143</v>
      </c>
      <c r="D1182" t="s">
        <v>16</v>
      </c>
      <c r="E1182">
        <v>9.02</v>
      </c>
      <c r="F1182">
        <v>4.0599999999999996</v>
      </c>
      <c r="G1182">
        <v>20.03</v>
      </c>
      <c r="H1182">
        <v>-0.18</v>
      </c>
      <c r="I1182">
        <v>-1.96</v>
      </c>
      <c r="J1182">
        <v>-0.12</v>
      </c>
      <c r="K1182">
        <v>-0.4</v>
      </c>
      <c r="L1182">
        <v>94.92</v>
      </c>
      <c r="M1182">
        <v>4.04</v>
      </c>
      <c r="N1182">
        <v>210.81</v>
      </c>
    </row>
    <row r="1183" spans="1:14" x14ac:dyDescent="0.2">
      <c r="A1183" t="s">
        <v>14</v>
      </c>
      <c r="C1183" t="s">
        <v>143</v>
      </c>
      <c r="D1183" t="s">
        <v>17</v>
      </c>
      <c r="E1183">
        <v>28.23</v>
      </c>
      <c r="F1183">
        <v>12.69</v>
      </c>
      <c r="G1183">
        <v>62.7</v>
      </c>
      <c r="H1183">
        <v>-0.08</v>
      </c>
      <c r="I1183">
        <v>-0.28000000000000003</v>
      </c>
      <c r="J1183">
        <v>-0.16</v>
      </c>
      <c r="K1183">
        <v>-0.18</v>
      </c>
      <c r="L1183">
        <v>233.94</v>
      </c>
      <c r="M1183">
        <v>9.9700000000000006</v>
      </c>
      <c r="N1183">
        <v>519.57000000000005</v>
      </c>
    </row>
    <row r="1184" spans="1:14" x14ac:dyDescent="0.2">
      <c r="A1184" t="s">
        <v>14</v>
      </c>
      <c r="C1184" t="s">
        <v>143</v>
      </c>
      <c r="D1184" t="s">
        <v>18</v>
      </c>
      <c r="E1184">
        <v>44.81</v>
      </c>
      <c r="F1184">
        <v>20.14</v>
      </c>
      <c r="G1184">
        <v>99.52</v>
      </c>
      <c r="H1184">
        <v>12.04</v>
      </c>
      <c r="I1184">
        <v>36.74</v>
      </c>
      <c r="J1184">
        <v>5.26</v>
      </c>
      <c r="K1184">
        <v>26.74</v>
      </c>
      <c r="L1184">
        <v>352.36</v>
      </c>
      <c r="M1184">
        <v>15.01</v>
      </c>
      <c r="N1184">
        <v>782.57</v>
      </c>
    </row>
    <row r="1185" spans="1:14" x14ac:dyDescent="0.2">
      <c r="A1185" t="s">
        <v>14</v>
      </c>
      <c r="C1185" t="s">
        <v>143</v>
      </c>
      <c r="D1185" t="s">
        <v>19</v>
      </c>
      <c r="E1185">
        <v>23.69</v>
      </c>
      <c r="F1185">
        <v>10.65</v>
      </c>
      <c r="G1185">
        <v>52.61</v>
      </c>
      <c r="H1185">
        <v>-8.42</v>
      </c>
      <c r="I1185">
        <v>-26.22</v>
      </c>
      <c r="J1185">
        <v>-3.93</v>
      </c>
      <c r="K1185">
        <v>-18.7</v>
      </c>
      <c r="L1185">
        <v>320.91000000000003</v>
      </c>
      <c r="M1185">
        <v>13.67</v>
      </c>
      <c r="N1185">
        <v>712.72</v>
      </c>
    </row>
    <row r="1186" spans="1:14" x14ac:dyDescent="0.2">
      <c r="A1186" t="s">
        <v>14</v>
      </c>
      <c r="C1186" t="s">
        <v>143</v>
      </c>
      <c r="D1186" t="s">
        <v>20</v>
      </c>
      <c r="E1186">
        <v>53.24</v>
      </c>
      <c r="F1186">
        <v>23.93</v>
      </c>
      <c r="G1186">
        <v>118.24</v>
      </c>
      <c r="H1186">
        <v>3.44</v>
      </c>
      <c r="I1186">
        <v>6.91</v>
      </c>
      <c r="J1186">
        <v>1.32</v>
      </c>
      <c r="K1186">
        <v>7.64</v>
      </c>
      <c r="L1186">
        <v>558.5</v>
      </c>
      <c r="M1186">
        <v>23.8</v>
      </c>
      <c r="N1186">
        <v>1240.4000000000001</v>
      </c>
    </row>
    <row r="1187" spans="1:14" x14ac:dyDescent="0.2">
      <c r="A1187" t="s">
        <v>14</v>
      </c>
      <c r="C1187" t="s">
        <v>143</v>
      </c>
      <c r="D1187" t="s">
        <v>21</v>
      </c>
      <c r="E1187">
        <v>7.09</v>
      </c>
      <c r="F1187">
        <v>3.19</v>
      </c>
      <c r="G1187">
        <v>15.75</v>
      </c>
      <c r="H1187">
        <v>0.84</v>
      </c>
      <c r="I1187">
        <v>13.44</v>
      </c>
      <c r="J1187">
        <v>0.35</v>
      </c>
      <c r="K1187">
        <v>1.87</v>
      </c>
      <c r="L1187">
        <v>65.72</v>
      </c>
      <c r="M1187">
        <v>2.8</v>
      </c>
      <c r="N1187">
        <v>145.96</v>
      </c>
    </row>
    <row r="1188" spans="1:14" x14ac:dyDescent="0.2">
      <c r="A1188" t="s">
        <v>14</v>
      </c>
      <c r="C1188" t="s">
        <v>143</v>
      </c>
      <c r="D1188" t="s">
        <v>22</v>
      </c>
      <c r="E1188">
        <v>1.06</v>
      </c>
      <c r="F1188">
        <v>0.48</v>
      </c>
      <c r="G1188">
        <v>2.35</v>
      </c>
      <c r="H1188">
        <v>0.02</v>
      </c>
      <c r="I1188">
        <v>1.92</v>
      </c>
      <c r="J1188">
        <v>0.01</v>
      </c>
      <c r="K1188">
        <v>0.04</v>
      </c>
      <c r="L1188">
        <v>11.3</v>
      </c>
      <c r="M1188">
        <v>0.48</v>
      </c>
      <c r="N1188">
        <v>25.1</v>
      </c>
    </row>
    <row r="1189" spans="1:14" x14ac:dyDescent="0.2">
      <c r="A1189" t="s">
        <v>14</v>
      </c>
      <c r="C1189" t="s">
        <v>143</v>
      </c>
      <c r="D1189" t="s">
        <v>23</v>
      </c>
      <c r="E1189">
        <v>12.34</v>
      </c>
      <c r="F1189">
        <v>5.55</v>
      </c>
      <c r="G1189">
        <v>27.41</v>
      </c>
      <c r="H1189">
        <v>2.56</v>
      </c>
      <c r="I1189">
        <v>26.18</v>
      </c>
      <c r="J1189">
        <v>1.1100000000000001</v>
      </c>
      <c r="K1189">
        <v>5.69</v>
      </c>
      <c r="L1189">
        <v>291.07</v>
      </c>
      <c r="M1189">
        <v>12.4</v>
      </c>
      <c r="N1189">
        <v>646.45000000000005</v>
      </c>
    </row>
    <row r="1190" spans="1:14" x14ac:dyDescent="0.2">
      <c r="A1190" t="s">
        <v>14</v>
      </c>
      <c r="C1190" t="s">
        <v>143</v>
      </c>
      <c r="D1190" t="s">
        <v>24</v>
      </c>
      <c r="E1190">
        <v>222.44</v>
      </c>
      <c r="F1190">
        <v>100</v>
      </c>
      <c r="G1190">
        <v>494.03</v>
      </c>
      <c r="H1190">
        <v>2.19</v>
      </c>
      <c r="I1190">
        <v>0.99</v>
      </c>
      <c r="J1190">
        <v>0</v>
      </c>
      <c r="K1190">
        <v>4.8600000000000003</v>
      </c>
      <c r="L1190">
        <v>2346.92</v>
      </c>
      <c r="M1190">
        <v>100</v>
      </c>
      <c r="N1190">
        <v>5212.37</v>
      </c>
    </row>
    <row r="1191" spans="1:14" x14ac:dyDescent="0.2">
      <c r="A1191" t="s">
        <v>14</v>
      </c>
      <c r="C1191" t="s">
        <v>143</v>
      </c>
      <c r="D1191" t="s">
        <v>25</v>
      </c>
      <c r="E1191">
        <v>42.96</v>
      </c>
      <c r="F1191">
        <v>19.309999999999999</v>
      </c>
      <c r="G1191">
        <v>95.41</v>
      </c>
      <c r="H1191">
        <v>-8.0299999999999994</v>
      </c>
      <c r="I1191">
        <v>-15.75</v>
      </c>
      <c r="J1191">
        <v>-3.84</v>
      </c>
      <c r="K1191">
        <v>-17.829999999999998</v>
      </c>
      <c r="L1191">
        <v>418.2</v>
      </c>
      <c r="M1191">
        <v>17.82</v>
      </c>
      <c r="N1191">
        <v>928.8</v>
      </c>
    </row>
    <row r="1192" spans="1:14" x14ac:dyDescent="0.2">
      <c r="A1192" t="s">
        <v>14</v>
      </c>
      <c r="C1192" t="s">
        <v>144</v>
      </c>
      <c r="D1192" t="s">
        <v>16</v>
      </c>
      <c r="E1192">
        <v>9.49</v>
      </c>
      <c r="F1192">
        <v>4</v>
      </c>
      <c r="G1192">
        <v>21.08</v>
      </c>
      <c r="H1192">
        <v>-0.45</v>
      </c>
      <c r="I1192">
        <v>-4.53</v>
      </c>
      <c r="J1192">
        <v>-0.23</v>
      </c>
      <c r="K1192">
        <v>-1</v>
      </c>
      <c r="L1192">
        <v>104.41</v>
      </c>
      <c r="M1192">
        <v>4.04</v>
      </c>
      <c r="N1192">
        <v>231.89</v>
      </c>
    </row>
    <row r="1193" spans="1:14" x14ac:dyDescent="0.2">
      <c r="A1193" t="s">
        <v>14</v>
      </c>
      <c r="C1193" t="s">
        <v>144</v>
      </c>
      <c r="D1193" t="s">
        <v>17</v>
      </c>
      <c r="E1193">
        <v>26.81</v>
      </c>
      <c r="F1193">
        <v>11.31</v>
      </c>
      <c r="G1193">
        <v>59.54</v>
      </c>
      <c r="H1193">
        <v>-1.37</v>
      </c>
      <c r="I1193">
        <v>-4.8600000000000003</v>
      </c>
      <c r="J1193">
        <v>-0.69</v>
      </c>
      <c r="K1193">
        <v>-3.04</v>
      </c>
      <c r="L1193">
        <v>260.75</v>
      </c>
      <c r="M1193">
        <v>10.09</v>
      </c>
      <c r="N1193">
        <v>579.11</v>
      </c>
    </row>
    <row r="1194" spans="1:14" x14ac:dyDescent="0.2">
      <c r="A1194" t="s">
        <v>14</v>
      </c>
      <c r="C1194" t="s">
        <v>144</v>
      </c>
      <c r="D1194" t="s">
        <v>18</v>
      </c>
      <c r="E1194">
        <v>43.9</v>
      </c>
      <c r="F1194">
        <v>18.53</v>
      </c>
      <c r="G1194">
        <v>97.5</v>
      </c>
      <c r="H1194">
        <v>6.49</v>
      </c>
      <c r="I1194">
        <v>17.350000000000001</v>
      </c>
      <c r="J1194">
        <v>2.6</v>
      </c>
      <c r="K1194">
        <v>14.41</v>
      </c>
      <c r="L1194">
        <v>396.26</v>
      </c>
      <c r="M1194">
        <v>15.34</v>
      </c>
      <c r="N1194">
        <v>880.07</v>
      </c>
    </row>
    <row r="1195" spans="1:14" x14ac:dyDescent="0.2">
      <c r="A1195" t="s">
        <v>14</v>
      </c>
      <c r="C1195" t="s">
        <v>144</v>
      </c>
      <c r="D1195" t="s">
        <v>19</v>
      </c>
      <c r="E1195">
        <v>24.14</v>
      </c>
      <c r="F1195">
        <v>10.19</v>
      </c>
      <c r="G1195">
        <v>53.61</v>
      </c>
      <c r="H1195">
        <v>-9.3800000000000008</v>
      </c>
      <c r="I1195">
        <v>-27.98</v>
      </c>
      <c r="J1195">
        <v>-4.08</v>
      </c>
      <c r="K1195">
        <v>-20.83</v>
      </c>
      <c r="L1195">
        <v>345.05</v>
      </c>
      <c r="M1195">
        <v>13.35</v>
      </c>
      <c r="N1195">
        <v>766.34</v>
      </c>
    </row>
    <row r="1196" spans="1:14" x14ac:dyDescent="0.2">
      <c r="A1196" t="s">
        <v>14</v>
      </c>
      <c r="C1196" t="s">
        <v>144</v>
      </c>
      <c r="D1196" t="s">
        <v>20</v>
      </c>
      <c r="E1196">
        <v>59.92</v>
      </c>
      <c r="F1196">
        <v>25.29</v>
      </c>
      <c r="G1196">
        <v>133.08000000000001</v>
      </c>
      <c r="H1196">
        <v>3.54</v>
      </c>
      <c r="I1196">
        <v>6.28</v>
      </c>
      <c r="J1196">
        <v>1.28</v>
      </c>
      <c r="K1196">
        <v>7.86</v>
      </c>
      <c r="L1196">
        <v>618.41999999999996</v>
      </c>
      <c r="M1196">
        <v>23.93</v>
      </c>
      <c r="N1196">
        <v>1373.47</v>
      </c>
    </row>
    <row r="1197" spans="1:14" x14ac:dyDescent="0.2">
      <c r="A1197" t="s">
        <v>14</v>
      </c>
      <c r="C1197" t="s">
        <v>144</v>
      </c>
      <c r="D1197" t="s">
        <v>21</v>
      </c>
      <c r="E1197">
        <v>7.28</v>
      </c>
      <c r="F1197">
        <v>3.07</v>
      </c>
      <c r="G1197">
        <v>16.170000000000002</v>
      </c>
      <c r="H1197">
        <v>0.84</v>
      </c>
      <c r="I1197">
        <v>13.04</v>
      </c>
      <c r="J1197">
        <v>0.33</v>
      </c>
      <c r="K1197">
        <v>1.87</v>
      </c>
      <c r="L1197">
        <v>73</v>
      </c>
      <c r="M1197">
        <v>2.83</v>
      </c>
      <c r="N1197">
        <v>162.13</v>
      </c>
    </row>
    <row r="1198" spans="1:14" x14ac:dyDescent="0.2">
      <c r="A1198" t="s">
        <v>14</v>
      </c>
      <c r="C1198" t="s">
        <v>144</v>
      </c>
      <c r="D1198" t="s">
        <v>22</v>
      </c>
      <c r="E1198">
        <v>1.08</v>
      </c>
      <c r="F1198">
        <v>0.46</v>
      </c>
      <c r="G1198">
        <v>2.4</v>
      </c>
      <c r="H1198">
        <v>0.01</v>
      </c>
      <c r="I1198">
        <v>0.93</v>
      </c>
      <c r="J1198">
        <v>0</v>
      </c>
      <c r="K1198">
        <v>0.02</v>
      </c>
      <c r="L1198">
        <v>12.38</v>
      </c>
      <c r="M1198">
        <v>0.48</v>
      </c>
      <c r="N1198">
        <v>27.5</v>
      </c>
    </row>
    <row r="1199" spans="1:14" x14ac:dyDescent="0.2">
      <c r="A1199" t="s">
        <v>14</v>
      </c>
      <c r="C1199" t="s">
        <v>144</v>
      </c>
      <c r="D1199" t="s">
        <v>23</v>
      </c>
      <c r="E1199">
        <v>10.11</v>
      </c>
      <c r="F1199">
        <v>4.2699999999999996</v>
      </c>
      <c r="G1199">
        <v>22.45</v>
      </c>
      <c r="H1199">
        <v>2.66</v>
      </c>
      <c r="I1199">
        <v>35.700000000000003</v>
      </c>
      <c r="J1199">
        <v>1.1000000000000001</v>
      </c>
      <c r="K1199">
        <v>5.91</v>
      </c>
      <c r="L1199">
        <v>301.18</v>
      </c>
      <c r="M1199">
        <v>11.66</v>
      </c>
      <c r="N1199">
        <v>668.9</v>
      </c>
    </row>
    <row r="1200" spans="1:14" x14ac:dyDescent="0.2">
      <c r="A1200" t="s">
        <v>14</v>
      </c>
      <c r="C1200" t="s">
        <v>144</v>
      </c>
      <c r="D1200" t="s">
        <v>24</v>
      </c>
      <c r="E1200">
        <v>236.97</v>
      </c>
      <c r="F1200">
        <v>100</v>
      </c>
      <c r="G1200">
        <v>526.29999999999995</v>
      </c>
      <c r="H1200">
        <v>2.11</v>
      </c>
      <c r="I1200">
        <v>0.9</v>
      </c>
      <c r="J1200">
        <v>0</v>
      </c>
      <c r="K1200">
        <v>4.6900000000000004</v>
      </c>
      <c r="L1200">
        <v>2583.89</v>
      </c>
      <c r="M1200">
        <v>100</v>
      </c>
      <c r="N1200">
        <v>5738.67</v>
      </c>
    </row>
    <row r="1201" spans="1:14" x14ac:dyDescent="0.2">
      <c r="A1201" t="s">
        <v>14</v>
      </c>
      <c r="C1201" t="s">
        <v>144</v>
      </c>
      <c r="D1201" t="s">
        <v>25</v>
      </c>
      <c r="E1201">
        <v>54.24</v>
      </c>
      <c r="F1201">
        <v>22.89</v>
      </c>
      <c r="G1201">
        <v>120.46</v>
      </c>
      <c r="H1201">
        <v>-0.23</v>
      </c>
      <c r="I1201">
        <v>-0.42</v>
      </c>
      <c r="J1201">
        <v>-0.3</v>
      </c>
      <c r="K1201">
        <v>-0.51</v>
      </c>
      <c r="L1201">
        <v>472.44</v>
      </c>
      <c r="M1201">
        <v>18.28</v>
      </c>
      <c r="N1201">
        <v>1049.26</v>
      </c>
    </row>
    <row r="1202" spans="1:14" x14ac:dyDescent="0.2">
      <c r="A1202" t="s">
        <v>14</v>
      </c>
      <c r="C1202" t="s">
        <v>145</v>
      </c>
      <c r="D1202" t="s">
        <v>16</v>
      </c>
      <c r="E1202">
        <v>9.74</v>
      </c>
      <c r="F1202">
        <v>3.87</v>
      </c>
      <c r="G1202">
        <v>21.69</v>
      </c>
      <c r="H1202">
        <v>-0.34</v>
      </c>
      <c r="I1202">
        <v>-3.37</v>
      </c>
      <c r="J1202">
        <v>-0.15</v>
      </c>
      <c r="K1202">
        <v>-0.76</v>
      </c>
      <c r="L1202">
        <v>9.74</v>
      </c>
      <c r="M1202">
        <v>3.87</v>
      </c>
      <c r="N1202">
        <v>21.69</v>
      </c>
    </row>
    <row r="1203" spans="1:14" x14ac:dyDescent="0.2">
      <c r="A1203" t="s">
        <v>14</v>
      </c>
      <c r="C1203" t="s">
        <v>145</v>
      </c>
      <c r="D1203" t="s">
        <v>17</v>
      </c>
      <c r="E1203">
        <v>28.91</v>
      </c>
      <c r="F1203">
        <v>11.48</v>
      </c>
      <c r="G1203">
        <v>64.39</v>
      </c>
      <c r="H1203">
        <v>1.1100000000000001</v>
      </c>
      <c r="I1203">
        <v>3.99</v>
      </c>
      <c r="J1203">
        <v>0.4</v>
      </c>
      <c r="K1203">
        <v>2.4700000000000002</v>
      </c>
      <c r="L1203">
        <v>28.91</v>
      </c>
      <c r="M1203">
        <v>11.48</v>
      </c>
      <c r="N1203">
        <v>64.39</v>
      </c>
    </row>
    <row r="1204" spans="1:14" x14ac:dyDescent="0.2">
      <c r="A1204" t="s">
        <v>14</v>
      </c>
      <c r="C1204" t="s">
        <v>145</v>
      </c>
      <c r="D1204" t="s">
        <v>18</v>
      </c>
      <c r="E1204">
        <v>48.13</v>
      </c>
      <c r="F1204">
        <v>19.11</v>
      </c>
      <c r="G1204">
        <v>107.2</v>
      </c>
      <c r="H1204">
        <v>4.2300000000000004</v>
      </c>
      <c r="I1204">
        <v>9.64</v>
      </c>
      <c r="J1204">
        <v>1.61</v>
      </c>
      <c r="K1204">
        <v>9.42</v>
      </c>
      <c r="L1204">
        <v>48.13</v>
      </c>
      <c r="M1204">
        <v>19.11</v>
      </c>
      <c r="N1204">
        <v>107.2</v>
      </c>
    </row>
    <row r="1205" spans="1:14" x14ac:dyDescent="0.2">
      <c r="A1205" t="s">
        <v>14</v>
      </c>
      <c r="C1205" t="s">
        <v>145</v>
      </c>
      <c r="D1205" t="s">
        <v>19</v>
      </c>
      <c r="E1205">
        <v>29.14</v>
      </c>
      <c r="F1205">
        <v>11.57</v>
      </c>
      <c r="G1205">
        <v>64.900000000000006</v>
      </c>
      <c r="H1205">
        <v>-4.29</v>
      </c>
      <c r="I1205">
        <v>-12.83</v>
      </c>
      <c r="J1205">
        <v>-1.76</v>
      </c>
      <c r="K1205">
        <v>-9.5500000000000007</v>
      </c>
      <c r="L1205">
        <v>29.14</v>
      </c>
      <c r="M1205">
        <v>11.57</v>
      </c>
      <c r="N1205">
        <v>64.900000000000006</v>
      </c>
    </row>
    <row r="1206" spans="1:14" x14ac:dyDescent="0.2">
      <c r="A1206" t="s">
        <v>14</v>
      </c>
      <c r="C1206" t="s">
        <v>145</v>
      </c>
      <c r="D1206" t="s">
        <v>20</v>
      </c>
      <c r="E1206">
        <v>63.2</v>
      </c>
      <c r="F1206">
        <v>25.09</v>
      </c>
      <c r="G1206">
        <v>140.76</v>
      </c>
      <c r="H1206">
        <v>2</v>
      </c>
      <c r="I1206">
        <v>3.27</v>
      </c>
      <c r="J1206">
        <v>0.69</v>
      </c>
      <c r="K1206">
        <v>4.45</v>
      </c>
      <c r="L1206">
        <v>63.2</v>
      </c>
      <c r="M1206">
        <v>25.09</v>
      </c>
      <c r="N1206">
        <v>140.76</v>
      </c>
    </row>
    <row r="1207" spans="1:14" x14ac:dyDescent="0.2">
      <c r="A1207" t="s">
        <v>14</v>
      </c>
      <c r="C1207" t="s">
        <v>145</v>
      </c>
      <c r="D1207" t="s">
        <v>21</v>
      </c>
      <c r="E1207">
        <v>7.35</v>
      </c>
      <c r="F1207">
        <v>2.92</v>
      </c>
      <c r="G1207">
        <v>16.37</v>
      </c>
      <c r="H1207">
        <v>0.4</v>
      </c>
      <c r="I1207">
        <v>5.76</v>
      </c>
      <c r="J1207">
        <v>0.15</v>
      </c>
      <c r="K1207">
        <v>0.89</v>
      </c>
      <c r="L1207">
        <v>7.35</v>
      </c>
      <c r="M1207">
        <v>2.92</v>
      </c>
      <c r="N1207">
        <v>16.37</v>
      </c>
    </row>
    <row r="1208" spans="1:14" x14ac:dyDescent="0.2">
      <c r="A1208" t="s">
        <v>14</v>
      </c>
      <c r="C1208" t="s">
        <v>145</v>
      </c>
      <c r="D1208" t="s">
        <v>22</v>
      </c>
      <c r="E1208">
        <v>1.1399999999999999</v>
      </c>
      <c r="F1208">
        <v>0.45</v>
      </c>
      <c r="G1208">
        <v>2.54</v>
      </c>
      <c r="H1208">
        <v>7.0000000000000007E-2</v>
      </c>
      <c r="I1208">
        <v>6.54</v>
      </c>
      <c r="J1208">
        <v>0.02</v>
      </c>
      <c r="K1208">
        <v>0.16</v>
      </c>
      <c r="L1208">
        <v>1.1399999999999999</v>
      </c>
      <c r="M1208">
        <v>0.45</v>
      </c>
      <c r="N1208">
        <v>2.54</v>
      </c>
    </row>
    <row r="1209" spans="1:14" x14ac:dyDescent="0.2">
      <c r="A1209" t="s">
        <v>14</v>
      </c>
      <c r="C1209" t="s">
        <v>145</v>
      </c>
      <c r="D1209" t="s">
        <v>23</v>
      </c>
      <c r="E1209">
        <v>11.36</v>
      </c>
      <c r="F1209">
        <v>4.51</v>
      </c>
      <c r="G1209">
        <v>25.3</v>
      </c>
      <c r="H1209">
        <v>1.36</v>
      </c>
      <c r="I1209">
        <v>13.6</v>
      </c>
      <c r="J1209">
        <v>0.52</v>
      </c>
      <c r="K1209">
        <v>3.03</v>
      </c>
      <c r="L1209">
        <v>11.36</v>
      </c>
      <c r="M1209">
        <v>4.51</v>
      </c>
      <c r="N1209">
        <v>25.3</v>
      </c>
    </row>
    <row r="1210" spans="1:14" x14ac:dyDescent="0.2">
      <c r="A1210" t="s">
        <v>14</v>
      </c>
      <c r="C1210" t="s">
        <v>145</v>
      </c>
      <c r="D1210" t="s">
        <v>24</v>
      </c>
      <c r="E1210">
        <v>251.9</v>
      </c>
      <c r="F1210">
        <v>100</v>
      </c>
      <c r="G1210">
        <v>561.03</v>
      </c>
      <c r="H1210">
        <v>1.03</v>
      </c>
      <c r="I1210">
        <v>0.41</v>
      </c>
      <c r="J1210">
        <v>0</v>
      </c>
      <c r="K1210">
        <v>2.29</v>
      </c>
      <c r="L1210">
        <v>251.9</v>
      </c>
      <c r="M1210">
        <v>100</v>
      </c>
      <c r="N1210">
        <v>561.03</v>
      </c>
    </row>
    <row r="1211" spans="1:14" x14ac:dyDescent="0.2">
      <c r="A1211" t="s">
        <v>14</v>
      </c>
      <c r="C1211" t="s">
        <v>145</v>
      </c>
      <c r="D1211" t="s">
        <v>25</v>
      </c>
      <c r="E1211">
        <v>52.93</v>
      </c>
      <c r="F1211">
        <v>21.01</v>
      </c>
      <c r="G1211">
        <v>117.89</v>
      </c>
      <c r="H1211">
        <v>-3.51</v>
      </c>
      <c r="I1211">
        <v>-6.22</v>
      </c>
      <c r="J1211">
        <v>-1.49</v>
      </c>
      <c r="K1211">
        <v>-7.82</v>
      </c>
      <c r="L1211">
        <v>52.93</v>
      </c>
      <c r="M1211">
        <v>21.01</v>
      </c>
      <c r="N1211">
        <v>117.89</v>
      </c>
    </row>
    <row r="1212" spans="1:14" x14ac:dyDescent="0.2">
      <c r="A1212" t="s">
        <v>14</v>
      </c>
      <c r="C1212" t="s">
        <v>146</v>
      </c>
      <c r="D1212" t="s">
        <v>16</v>
      </c>
      <c r="E1212">
        <v>8.99</v>
      </c>
      <c r="F1212">
        <v>3.97</v>
      </c>
      <c r="G1212">
        <v>20.02</v>
      </c>
      <c r="H1212">
        <v>-0.31</v>
      </c>
      <c r="I1212">
        <v>-3.33</v>
      </c>
      <c r="J1212">
        <v>-0.23</v>
      </c>
      <c r="K1212">
        <v>-0.69</v>
      </c>
      <c r="L1212">
        <v>18.73</v>
      </c>
      <c r="M1212">
        <v>3.91</v>
      </c>
      <c r="N1212">
        <v>41.72</v>
      </c>
    </row>
    <row r="1213" spans="1:14" x14ac:dyDescent="0.2">
      <c r="A1213" t="s">
        <v>14</v>
      </c>
      <c r="C1213" t="s">
        <v>146</v>
      </c>
      <c r="D1213" t="s">
        <v>17</v>
      </c>
      <c r="E1213">
        <v>29.61</v>
      </c>
      <c r="F1213">
        <v>13.07</v>
      </c>
      <c r="G1213">
        <v>65.95</v>
      </c>
      <c r="H1213">
        <v>6.51</v>
      </c>
      <c r="I1213">
        <v>28.18</v>
      </c>
      <c r="J1213">
        <v>2.63</v>
      </c>
      <c r="K1213">
        <v>14.5</v>
      </c>
      <c r="L1213">
        <v>58.52</v>
      </c>
      <c r="M1213">
        <v>12.23</v>
      </c>
      <c r="N1213">
        <v>130.34</v>
      </c>
    </row>
    <row r="1214" spans="1:14" x14ac:dyDescent="0.2">
      <c r="A1214" t="s">
        <v>14</v>
      </c>
      <c r="C1214" t="s">
        <v>146</v>
      </c>
      <c r="D1214" t="s">
        <v>18</v>
      </c>
      <c r="E1214">
        <v>46.11</v>
      </c>
      <c r="F1214">
        <v>20.350000000000001</v>
      </c>
      <c r="G1214">
        <v>102.7</v>
      </c>
      <c r="H1214">
        <v>12.84</v>
      </c>
      <c r="I1214">
        <v>38.590000000000003</v>
      </c>
      <c r="J1214">
        <v>5.31</v>
      </c>
      <c r="K1214">
        <v>28.6</v>
      </c>
      <c r="L1214">
        <v>94.24</v>
      </c>
      <c r="M1214">
        <v>19.7</v>
      </c>
      <c r="N1214">
        <v>209.89</v>
      </c>
    </row>
    <row r="1215" spans="1:14" x14ac:dyDescent="0.2">
      <c r="A1215" t="s">
        <v>14</v>
      </c>
      <c r="C1215" t="s">
        <v>146</v>
      </c>
      <c r="D1215" t="s">
        <v>19</v>
      </c>
      <c r="E1215">
        <v>27.46</v>
      </c>
      <c r="F1215">
        <v>12.12</v>
      </c>
      <c r="G1215">
        <v>61.16</v>
      </c>
      <c r="H1215">
        <v>-1.1399999999999999</v>
      </c>
      <c r="I1215">
        <v>-3.99</v>
      </c>
      <c r="J1215">
        <v>-0.81</v>
      </c>
      <c r="K1215">
        <v>-2.54</v>
      </c>
      <c r="L1215">
        <v>56.6</v>
      </c>
      <c r="M1215">
        <v>11.83</v>
      </c>
      <c r="N1215">
        <v>126.06</v>
      </c>
    </row>
    <row r="1216" spans="1:14" x14ac:dyDescent="0.2">
      <c r="A1216" t="s">
        <v>14</v>
      </c>
      <c r="C1216" t="s">
        <v>146</v>
      </c>
      <c r="D1216" t="s">
        <v>20</v>
      </c>
      <c r="E1216">
        <v>54.53</v>
      </c>
      <c r="F1216">
        <v>24.07</v>
      </c>
      <c r="G1216">
        <v>121.45</v>
      </c>
      <c r="H1216">
        <v>0.64</v>
      </c>
      <c r="I1216">
        <v>1.19</v>
      </c>
      <c r="J1216">
        <v>-0.28999999999999998</v>
      </c>
      <c r="K1216">
        <v>1.43</v>
      </c>
      <c r="L1216">
        <v>117.73</v>
      </c>
      <c r="M1216">
        <v>24.6</v>
      </c>
      <c r="N1216">
        <v>262.20999999999998</v>
      </c>
    </row>
    <row r="1217" spans="1:14" x14ac:dyDescent="0.2">
      <c r="A1217" t="s">
        <v>14</v>
      </c>
      <c r="C1217" t="s">
        <v>146</v>
      </c>
      <c r="D1217" t="s">
        <v>21</v>
      </c>
      <c r="E1217">
        <v>6.87</v>
      </c>
      <c r="F1217">
        <v>3.03</v>
      </c>
      <c r="G1217">
        <v>15.3</v>
      </c>
      <c r="H1217">
        <v>0.93</v>
      </c>
      <c r="I1217">
        <v>15.66</v>
      </c>
      <c r="J1217">
        <v>0.34</v>
      </c>
      <c r="K1217">
        <v>2.0699999999999998</v>
      </c>
      <c r="L1217">
        <v>14.22</v>
      </c>
      <c r="M1217">
        <v>2.97</v>
      </c>
      <c r="N1217">
        <v>31.67</v>
      </c>
    </row>
    <row r="1218" spans="1:14" x14ac:dyDescent="0.2">
      <c r="A1218" t="s">
        <v>14</v>
      </c>
      <c r="C1218" t="s">
        <v>146</v>
      </c>
      <c r="D1218" t="s">
        <v>22</v>
      </c>
      <c r="E1218">
        <v>1.03</v>
      </c>
      <c r="F1218">
        <v>0.45</v>
      </c>
      <c r="G1218">
        <v>2.29</v>
      </c>
      <c r="H1218">
        <v>0.01</v>
      </c>
      <c r="I1218">
        <v>0.98</v>
      </c>
      <c r="J1218">
        <v>-0.01</v>
      </c>
      <c r="K1218">
        <v>0.02</v>
      </c>
      <c r="L1218">
        <v>2.17</v>
      </c>
      <c r="M1218">
        <v>0.45</v>
      </c>
      <c r="N1218">
        <v>4.83</v>
      </c>
    </row>
    <row r="1219" spans="1:14" x14ac:dyDescent="0.2">
      <c r="A1219" t="s">
        <v>14</v>
      </c>
      <c r="C1219" t="s">
        <v>146</v>
      </c>
      <c r="D1219" t="s">
        <v>23</v>
      </c>
      <c r="E1219">
        <v>17.48</v>
      </c>
      <c r="F1219">
        <v>7.71</v>
      </c>
      <c r="G1219">
        <v>38.93</v>
      </c>
      <c r="H1219">
        <v>4.3499999999999996</v>
      </c>
      <c r="I1219">
        <v>33.130000000000003</v>
      </c>
      <c r="J1219">
        <v>1.77</v>
      </c>
      <c r="K1219">
        <v>9.69</v>
      </c>
      <c r="L1219">
        <v>28.84</v>
      </c>
      <c r="M1219">
        <v>6.03</v>
      </c>
      <c r="N1219">
        <v>64.23</v>
      </c>
    </row>
    <row r="1220" spans="1:14" x14ac:dyDescent="0.2">
      <c r="A1220" t="s">
        <v>14</v>
      </c>
      <c r="C1220" t="s">
        <v>146</v>
      </c>
      <c r="D1220" t="s">
        <v>24</v>
      </c>
      <c r="E1220">
        <v>226.59</v>
      </c>
      <c r="F1220">
        <v>100</v>
      </c>
      <c r="G1220">
        <v>504.66</v>
      </c>
      <c r="H1220">
        <v>5.39</v>
      </c>
      <c r="I1220">
        <v>2.44</v>
      </c>
      <c r="J1220">
        <v>0</v>
      </c>
      <c r="K1220">
        <v>12</v>
      </c>
      <c r="L1220">
        <v>478.49</v>
      </c>
      <c r="M1220">
        <v>100</v>
      </c>
      <c r="N1220">
        <v>1065.7</v>
      </c>
    </row>
    <row r="1221" spans="1:14" x14ac:dyDescent="0.2">
      <c r="A1221" t="s">
        <v>14</v>
      </c>
      <c r="C1221" t="s">
        <v>146</v>
      </c>
      <c r="D1221" t="s">
        <v>25</v>
      </c>
      <c r="E1221">
        <v>34.51</v>
      </c>
      <c r="F1221">
        <v>15.23</v>
      </c>
      <c r="G1221">
        <v>76.86</v>
      </c>
      <c r="H1221">
        <v>-18.440000000000001</v>
      </c>
      <c r="I1221">
        <v>-34.83</v>
      </c>
      <c r="J1221">
        <v>-8.7100000000000009</v>
      </c>
      <c r="K1221">
        <v>-41.07</v>
      </c>
      <c r="L1221">
        <v>87.44</v>
      </c>
      <c r="M1221">
        <v>18.27</v>
      </c>
      <c r="N1221">
        <v>194.75</v>
      </c>
    </row>
    <row r="1222" spans="1:14" x14ac:dyDescent="0.2">
      <c r="A1222" t="s">
        <v>14</v>
      </c>
      <c r="C1222" t="s">
        <v>147</v>
      </c>
      <c r="D1222" t="s">
        <v>16</v>
      </c>
      <c r="E1222">
        <v>9.3699999999999992</v>
      </c>
      <c r="F1222">
        <v>4.04</v>
      </c>
      <c r="G1222">
        <v>20.87</v>
      </c>
      <c r="H1222">
        <v>-0.63</v>
      </c>
      <c r="I1222">
        <v>-6.3</v>
      </c>
      <c r="J1222">
        <v>-0.47</v>
      </c>
      <c r="K1222">
        <v>-1.4</v>
      </c>
      <c r="L1222">
        <v>28.1</v>
      </c>
      <c r="M1222">
        <v>3.95</v>
      </c>
      <c r="N1222">
        <v>62.58</v>
      </c>
    </row>
    <row r="1223" spans="1:14" x14ac:dyDescent="0.2">
      <c r="A1223" t="s">
        <v>14</v>
      </c>
      <c r="C1223" t="s">
        <v>147</v>
      </c>
      <c r="D1223" t="s">
        <v>17</v>
      </c>
      <c r="E1223">
        <v>24.56</v>
      </c>
      <c r="F1223">
        <v>10.58</v>
      </c>
      <c r="G1223">
        <v>54.7</v>
      </c>
      <c r="H1223">
        <v>1.73</v>
      </c>
      <c r="I1223">
        <v>7.58</v>
      </c>
      <c r="J1223">
        <v>0.28999999999999998</v>
      </c>
      <c r="K1223">
        <v>3.85</v>
      </c>
      <c r="L1223">
        <v>83.08</v>
      </c>
      <c r="M1223">
        <v>11.69</v>
      </c>
      <c r="N1223">
        <v>185.04</v>
      </c>
    </row>
    <row r="1224" spans="1:14" x14ac:dyDescent="0.2">
      <c r="A1224" t="s">
        <v>14</v>
      </c>
      <c r="C1224" t="s">
        <v>147</v>
      </c>
      <c r="D1224" t="s">
        <v>18</v>
      </c>
      <c r="E1224">
        <v>37.43</v>
      </c>
      <c r="F1224">
        <v>16.12</v>
      </c>
      <c r="G1224">
        <v>83.36</v>
      </c>
      <c r="H1224">
        <v>4.67</v>
      </c>
      <c r="I1224">
        <v>14.26</v>
      </c>
      <c r="J1224">
        <v>1.36</v>
      </c>
      <c r="K1224">
        <v>10.4</v>
      </c>
      <c r="L1224">
        <v>131.66999999999999</v>
      </c>
      <c r="M1224">
        <v>18.53</v>
      </c>
      <c r="N1224">
        <v>293.26</v>
      </c>
    </row>
    <row r="1225" spans="1:14" x14ac:dyDescent="0.2">
      <c r="A1225" t="s">
        <v>14</v>
      </c>
      <c r="C1225" t="s">
        <v>147</v>
      </c>
      <c r="D1225" t="s">
        <v>19</v>
      </c>
      <c r="E1225">
        <v>26.49</v>
      </c>
      <c r="F1225">
        <v>11.41</v>
      </c>
      <c r="G1225">
        <v>59</v>
      </c>
      <c r="H1225">
        <v>-7.64</v>
      </c>
      <c r="I1225">
        <v>-22.38</v>
      </c>
      <c r="J1225">
        <v>-3.97</v>
      </c>
      <c r="K1225">
        <v>-17.02</v>
      </c>
      <c r="L1225">
        <v>83.09</v>
      </c>
      <c r="M1225">
        <v>11.69</v>
      </c>
      <c r="N1225">
        <v>185.06</v>
      </c>
    </row>
    <row r="1226" spans="1:14" x14ac:dyDescent="0.2">
      <c r="A1226" t="s">
        <v>14</v>
      </c>
      <c r="C1226" t="s">
        <v>147</v>
      </c>
      <c r="D1226" t="s">
        <v>20</v>
      </c>
      <c r="E1226">
        <v>54.85</v>
      </c>
      <c r="F1226">
        <v>23.62</v>
      </c>
      <c r="G1226">
        <v>122.16</v>
      </c>
      <c r="H1226">
        <v>3.55</v>
      </c>
      <c r="I1226">
        <v>6.92</v>
      </c>
      <c r="J1226">
        <v>0.51</v>
      </c>
      <c r="K1226">
        <v>7.91</v>
      </c>
      <c r="L1226">
        <v>172.58</v>
      </c>
      <c r="M1226">
        <v>24.28</v>
      </c>
      <c r="N1226">
        <v>384.37</v>
      </c>
    </row>
    <row r="1227" spans="1:14" x14ac:dyDescent="0.2">
      <c r="A1227" t="s">
        <v>14</v>
      </c>
      <c r="C1227" t="s">
        <v>147</v>
      </c>
      <c r="D1227" t="s">
        <v>21</v>
      </c>
      <c r="E1227">
        <v>9.17</v>
      </c>
      <c r="F1227">
        <v>3.95</v>
      </c>
      <c r="G1227">
        <v>20.420000000000002</v>
      </c>
      <c r="H1227">
        <v>3.46</v>
      </c>
      <c r="I1227">
        <v>60.6</v>
      </c>
      <c r="J1227">
        <v>1.38</v>
      </c>
      <c r="K1227">
        <v>7.71</v>
      </c>
      <c r="L1227">
        <v>23.39</v>
      </c>
      <c r="M1227">
        <v>3.29</v>
      </c>
      <c r="N1227">
        <v>52.09</v>
      </c>
    </row>
    <row r="1228" spans="1:14" x14ac:dyDescent="0.2">
      <c r="A1228" t="s">
        <v>14</v>
      </c>
      <c r="C1228" t="s">
        <v>147</v>
      </c>
      <c r="D1228" t="s">
        <v>22</v>
      </c>
      <c r="E1228">
        <v>1.1299999999999999</v>
      </c>
      <c r="F1228">
        <v>0.49</v>
      </c>
      <c r="G1228">
        <v>2.52</v>
      </c>
      <c r="H1228">
        <v>0.05</v>
      </c>
      <c r="I1228">
        <v>4.63</v>
      </c>
      <c r="J1228">
        <v>0</v>
      </c>
      <c r="K1228">
        <v>0.11</v>
      </c>
      <c r="L1228">
        <v>3.3</v>
      </c>
      <c r="M1228">
        <v>0.46</v>
      </c>
      <c r="N1228">
        <v>7.35</v>
      </c>
    </row>
    <row r="1229" spans="1:14" x14ac:dyDescent="0.2">
      <c r="A1229" t="s">
        <v>14</v>
      </c>
      <c r="C1229" t="s">
        <v>147</v>
      </c>
      <c r="D1229" t="s">
        <v>23</v>
      </c>
      <c r="E1229">
        <v>29.24</v>
      </c>
      <c r="F1229">
        <v>12.59</v>
      </c>
      <c r="G1229">
        <v>65.12</v>
      </c>
      <c r="H1229">
        <v>7.33</v>
      </c>
      <c r="I1229">
        <v>33.46</v>
      </c>
      <c r="J1229">
        <v>2.72</v>
      </c>
      <c r="K1229">
        <v>16.329999999999998</v>
      </c>
      <c r="L1229">
        <v>58.08</v>
      </c>
      <c r="M1229">
        <v>8.17</v>
      </c>
      <c r="N1229">
        <v>129.36000000000001</v>
      </c>
    </row>
    <row r="1230" spans="1:14" x14ac:dyDescent="0.2">
      <c r="A1230" t="s">
        <v>14</v>
      </c>
      <c r="C1230" t="s">
        <v>147</v>
      </c>
      <c r="D1230" t="s">
        <v>24</v>
      </c>
      <c r="E1230">
        <v>232.18</v>
      </c>
      <c r="F1230">
        <v>100</v>
      </c>
      <c r="G1230">
        <v>517.11</v>
      </c>
      <c r="H1230">
        <v>10.24</v>
      </c>
      <c r="I1230">
        <v>4.6100000000000003</v>
      </c>
      <c r="J1230">
        <v>0</v>
      </c>
      <c r="K1230">
        <v>22.81</v>
      </c>
      <c r="L1230">
        <v>710.67</v>
      </c>
      <c r="M1230">
        <v>100</v>
      </c>
      <c r="N1230">
        <v>1582.81</v>
      </c>
    </row>
    <row r="1231" spans="1:14" x14ac:dyDescent="0.2">
      <c r="A1231" t="s">
        <v>14</v>
      </c>
      <c r="C1231" t="s">
        <v>147</v>
      </c>
      <c r="D1231" t="s">
        <v>25</v>
      </c>
      <c r="E1231">
        <v>39.94</v>
      </c>
      <c r="F1231">
        <v>17.2</v>
      </c>
      <c r="G1231">
        <v>88.95</v>
      </c>
      <c r="H1231">
        <v>-2.2799999999999998</v>
      </c>
      <c r="I1231">
        <v>-5.4</v>
      </c>
      <c r="J1231">
        <v>-1.82</v>
      </c>
      <c r="K1231">
        <v>-5.08</v>
      </c>
      <c r="L1231">
        <v>127.38</v>
      </c>
      <c r="M1231">
        <v>17.920000000000002</v>
      </c>
      <c r="N1231">
        <v>283.7</v>
      </c>
    </row>
    <row r="1232" spans="1:14" x14ac:dyDescent="0.2">
      <c r="A1232" t="s">
        <v>14</v>
      </c>
      <c r="C1232" t="s">
        <v>148</v>
      </c>
      <c r="D1232" t="s">
        <v>16</v>
      </c>
      <c r="E1232">
        <v>8.6199999999999992</v>
      </c>
      <c r="F1232">
        <v>4.25</v>
      </c>
      <c r="G1232">
        <v>19.2</v>
      </c>
      <c r="H1232">
        <v>0.03</v>
      </c>
      <c r="I1232">
        <v>0.35</v>
      </c>
      <c r="J1232">
        <v>0.01</v>
      </c>
      <c r="K1232">
        <v>7.0000000000000007E-2</v>
      </c>
      <c r="L1232">
        <v>36.72</v>
      </c>
      <c r="M1232">
        <v>4.0199999999999996</v>
      </c>
      <c r="N1232">
        <v>81.78</v>
      </c>
    </row>
    <row r="1233" spans="1:14" x14ac:dyDescent="0.2">
      <c r="A1233" t="s">
        <v>14</v>
      </c>
      <c r="C1233" t="s">
        <v>148</v>
      </c>
      <c r="D1233" t="s">
        <v>17</v>
      </c>
      <c r="E1233">
        <v>18.12</v>
      </c>
      <c r="F1233">
        <v>8.93</v>
      </c>
      <c r="G1233">
        <v>40.36</v>
      </c>
      <c r="H1233">
        <v>0.59</v>
      </c>
      <c r="I1233">
        <v>3.37</v>
      </c>
      <c r="J1233">
        <v>0.28000000000000003</v>
      </c>
      <c r="K1233">
        <v>1.31</v>
      </c>
      <c r="L1233">
        <v>101.2</v>
      </c>
      <c r="M1233">
        <v>11.08</v>
      </c>
      <c r="N1233">
        <v>225.39</v>
      </c>
    </row>
    <row r="1234" spans="1:14" x14ac:dyDescent="0.2">
      <c r="A1234" t="s">
        <v>14</v>
      </c>
      <c r="C1234" t="s">
        <v>148</v>
      </c>
      <c r="D1234" t="s">
        <v>18</v>
      </c>
      <c r="E1234">
        <v>29.6</v>
      </c>
      <c r="F1234">
        <v>14.58</v>
      </c>
      <c r="G1234">
        <v>65.930000000000007</v>
      </c>
      <c r="H1234">
        <v>5.39</v>
      </c>
      <c r="I1234">
        <v>22.26</v>
      </c>
      <c r="J1234">
        <v>2.64</v>
      </c>
      <c r="K1234">
        <v>12</v>
      </c>
      <c r="L1234">
        <v>161.27000000000001</v>
      </c>
      <c r="M1234">
        <v>17.649999999999999</v>
      </c>
      <c r="N1234">
        <v>359.18</v>
      </c>
    </row>
    <row r="1235" spans="1:14" x14ac:dyDescent="0.2">
      <c r="A1235" t="s">
        <v>14</v>
      </c>
      <c r="C1235" t="s">
        <v>148</v>
      </c>
      <c r="D1235" t="s">
        <v>19</v>
      </c>
      <c r="E1235">
        <v>26.76</v>
      </c>
      <c r="F1235">
        <v>13.18</v>
      </c>
      <c r="G1235">
        <v>59.6</v>
      </c>
      <c r="H1235">
        <v>-4.8499999999999996</v>
      </c>
      <c r="I1235">
        <v>-15.34</v>
      </c>
      <c r="J1235">
        <v>-2.41</v>
      </c>
      <c r="K1235">
        <v>-10.8</v>
      </c>
      <c r="L1235">
        <v>109.85</v>
      </c>
      <c r="M1235">
        <v>12.02</v>
      </c>
      <c r="N1235">
        <v>244.66</v>
      </c>
    </row>
    <row r="1236" spans="1:14" x14ac:dyDescent="0.2">
      <c r="A1236" t="s">
        <v>14</v>
      </c>
      <c r="C1236" t="s">
        <v>148</v>
      </c>
      <c r="D1236" t="s">
        <v>20</v>
      </c>
      <c r="E1236">
        <v>45</v>
      </c>
      <c r="F1236">
        <v>22.17</v>
      </c>
      <c r="G1236">
        <v>100.22</v>
      </c>
      <c r="H1236">
        <v>-0.26</v>
      </c>
      <c r="I1236">
        <v>-0.56999999999999995</v>
      </c>
      <c r="J1236">
        <v>-0.15</v>
      </c>
      <c r="K1236">
        <v>-0.57999999999999996</v>
      </c>
      <c r="L1236">
        <v>217.58</v>
      </c>
      <c r="M1236">
        <v>23.81</v>
      </c>
      <c r="N1236">
        <v>484.6</v>
      </c>
    </row>
    <row r="1237" spans="1:14" x14ac:dyDescent="0.2">
      <c r="A1237" t="s">
        <v>14</v>
      </c>
      <c r="C1237" t="s">
        <v>148</v>
      </c>
      <c r="D1237" t="s">
        <v>21</v>
      </c>
      <c r="E1237">
        <v>6.46</v>
      </c>
      <c r="F1237">
        <v>3.18</v>
      </c>
      <c r="G1237">
        <v>14.39</v>
      </c>
      <c r="H1237">
        <v>1.58</v>
      </c>
      <c r="I1237">
        <v>32.380000000000003</v>
      </c>
      <c r="J1237">
        <v>0.77</v>
      </c>
      <c r="K1237">
        <v>3.52</v>
      </c>
      <c r="L1237">
        <v>29.85</v>
      </c>
      <c r="M1237">
        <v>3.27</v>
      </c>
      <c r="N1237">
        <v>66.48</v>
      </c>
    </row>
    <row r="1238" spans="1:14" x14ac:dyDescent="0.2">
      <c r="A1238" t="s">
        <v>14</v>
      </c>
      <c r="C1238" t="s">
        <v>148</v>
      </c>
      <c r="D1238" t="s">
        <v>22</v>
      </c>
      <c r="E1238">
        <v>1.07</v>
      </c>
      <c r="F1238">
        <v>0.53</v>
      </c>
      <c r="G1238">
        <v>2.38</v>
      </c>
      <c r="H1238">
        <v>0.16</v>
      </c>
      <c r="I1238">
        <v>17.579999999999998</v>
      </c>
      <c r="J1238">
        <v>0.08</v>
      </c>
      <c r="K1238">
        <v>0.36</v>
      </c>
      <c r="L1238">
        <v>4.37</v>
      </c>
      <c r="M1238">
        <v>0.48</v>
      </c>
      <c r="N1238">
        <v>9.73</v>
      </c>
    </row>
    <row r="1239" spans="1:14" x14ac:dyDescent="0.2">
      <c r="A1239" t="s">
        <v>14</v>
      </c>
      <c r="C1239" t="s">
        <v>148</v>
      </c>
      <c r="D1239" t="s">
        <v>23</v>
      </c>
      <c r="E1239">
        <v>36.04</v>
      </c>
      <c r="F1239">
        <v>17.75</v>
      </c>
      <c r="G1239">
        <v>80.27</v>
      </c>
      <c r="H1239">
        <v>6.56</v>
      </c>
      <c r="I1239">
        <v>22.25</v>
      </c>
      <c r="J1239">
        <v>3.21</v>
      </c>
      <c r="K1239">
        <v>14.61</v>
      </c>
      <c r="L1239">
        <v>94.12</v>
      </c>
      <c r="M1239">
        <v>10.3</v>
      </c>
      <c r="N1239">
        <v>209.62</v>
      </c>
    </row>
    <row r="1240" spans="1:14" x14ac:dyDescent="0.2">
      <c r="A1240" t="s">
        <v>14</v>
      </c>
      <c r="C1240" t="s">
        <v>148</v>
      </c>
      <c r="D1240" t="s">
        <v>24</v>
      </c>
      <c r="E1240">
        <v>202.99</v>
      </c>
      <c r="F1240">
        <v>100</v>
      </c>
      <c r="G1240">
        <v>452.1</v>
      </c>
      <c r="H1240">
        <v>0.22</v>
      </c>
      <c r="I1240">
        <v>0.11</v>
      </c>
      <c r="J1240">
        <v>0</v>
      </c>
      <c r="K1240">
        <v>0.49</v>
      </c>
      <c r="L1240">
        <v>913.66</v>
      </c>
      <c r="M1240">
        <v>100</v>
      </c>
      <c r="N1240">
        <v>2034.91</v>
      </c>
    </row>
    <row r="1241" spans="1:14" x14ac:dyDescent="0.2">
      <c r="A1241" t="s">
        <v>14</v>
      </c>
      <c r="C1241" t="s">
        <v>148</v>
      </c>
      <c r="D1241" t="s">
        <v>25</v>
      </c>
      <c r="E1241">
        <v>31.32</v>
      </c>
      <c r="F1241">
        <v>15.43</v>
      </c>
      <c r="G1241">
        <v>69.760000000000005</v>
      </c>
      <c r="H1241">
        <v>-8.98</v>
      </c>
      <c r="I1241">
        <v>-22.28</v>
      </c>
      <c r="J1241">
        <v>-4.4400000000000004</v>
      </c>
      <c r="K1241">
        <v>-20</v>
      </c>
      <c r="L1241">
        <v>158.69999999999999</v>
      </c>
      <c r="M1241">
        <v>17.37</v>
      </c>
      <c r="N1241">
        <v>353.46</v>
      </c>
    </row>
    <row r="1242" spans="1:14" x14ac:dyDescent="0.2">
      <c r="A1242" t="s">
        <v>14</v>
      </c>
      <c r="C1242" t="s">
        <v>149</v>
      </c>
      <c r="D1242" t="s">
        <v>16</v>
      </c>
      <c r="E1242">
        <v>8.01</v>
      </c>
      <c r="F1242">
        <v>3.93</v>
      </c>
      <c r="G1242">
        <v>17.84</v>
      </c>
      <c r="H1242">
        <v>-0.57999999999999996</v>
      </c>
      <c r="I1242">
        <v>-6.75</v>
      </c>
      <c r="J1242">
        <v>-0.37</v>
      </c>
      <c r="K1242">
        <v>-1.29</v>
      </c>
      <c r="L1242">
        <v>44.73</v>
      </c>
      <c r="M1242">
        <v>4</v>
      </c>
      <c r="N1242">
        <v>99.62</v>
      </c>
    </row>
    <row r="1243" spans="1:14" x14ac:dyDescent="0.2">
      <c r="A1243" t="s">
        <v>14</v>
      </c>
      <c r="C1243" t="s">
        <v>149</v>
      </c>
      <c r="D1243" t="s">
        <v>17</v>
      </c>
      <c r="E1243">
        <v>13.54</v>
      </c>
      <c r="F1243">
        <v>6.65</v>
      </c>
      <c r="G1243">
        <v>30.16</v>
      </c>
      <c r="H1243">
        <v>-3.07</v>
      </c>
      <c r="I1243">
        <v>-18.48</v>
      </c>
      <c r="J1243">
        <v>-1.66</v>
      </c>
      <c r="K1243">
        <v>-6.84</v>
      </c>
      <c r="L1243">
        <v>114.74</v>
      </c>
      <c r="M1243">
        <v>10.27</v>
      </c>
      <c r="N1243">
        <v>255.55</v>
      </c>
    </row>
    <row r="1244" spans="1:14" x14ac:dyDescent="0.2">
      <c r="A1244" t="s">
        <v>14</v>
      </c>
      <c r="C1244" t="s">
        <v>149</v>
      </c>
      <c r="D1244" t="s">
        <v>18</v>
      </c>
      <c r="E1244">
        <v>27.77</v>
      </c>
      <c r="F1244">
        <v>13.63</v>
      </c>
      <c r="G1244">
        <v>61.85</v>
      </c>
      <c r="H1244">
        <v>4.0999999999999996</v>
      </c>
      <c r="I1244">
        <v>17.32</v>
      </c>
      <c r="J1244">
        <v>1.78</v>
      </c>
      <c r="K1244">
        <v>9.1300000000000008</v>
      </c>
      <c r="L1244">
        <v>189.04</v>
      </c>
      <c r="M1244">
        <v>16.920000000000002</v>
      </c>
      <c r="N1244">
        <v>421.03</v>
      </c>
    </row>
    <row r="1245" spans="1:14" x14ac:dyDescent="0.2">
      <c r="A1245" t="s">
        <v>14</v>
      </c>
      <c r="C1245" t="s">
        <v>149</v>
      </c>
      <c r="D1245" t="s">
        <v>19</v>
      </c>
      <c r="E1245">
        <v>28.14</v>
      </c>
      <c r="F1245">
        <v>13.81</v>
      </c>
      <c r="G1245">
        <v>62.67</v>
      </c>
      <c r="H1245">
        <v>-5.25</v>
      </c>
      <c r="I1245">
        <v>-15.72</v>
      </c>
      <c r="J1245">
        <v>-2.9</v>
      </c>
      <c r="K1245">
        <v>-11.69</v>
      </c>
      <c r="L1245">
        <v>137.99</v>
      </c>
      <c r="M1245">
        <v>12.35</v>
      </c>
      <c r="N1245">
        <v>307.33</v>
      </c>
    </row>
    <row r="1246" spans="1:14" x14ac:dyDescent="0.2">
      <c r="A1246" t="s">
        <v>14</v>
      </c>
      <c r="C1246" t="s">
        <v>149</v>
      </c>
      <c r="D1246" t="s">
        <v>20</v>
      </c>
      <c r="E1246">
        <v>43.66</v>
      </c>
      <c r="F1246">
        <v>21.43</v>
      </c>
      <c r="G1246">
        <v>97.24</v>
      </c>
      <c r="H1246">
        <v>-2.09</v>
      </c>
      <c r="I1246">
        <v>-4.57</v>
      </c>
      <c r="J1246">
        <v>-1.46</v>
      </c>
      <c r="K1246">
        <v>-4.6500000000000004</v>
      </c>
      <c r="L1246">
        <v>261.24</v>
      </c>
      <c r="M1246">
        <v>23.38</v>
      </c>
      <c r="N1246">
        <v>581.84</v>
      </c>
    </row>
    <row r="1247" spans="1:14" x14ac:dyDescent="0.2">
      <c r="A1247" t="s">
        <v>14</v>
      </c>
      <c r="C1247" t="s">
        <v>149</v>
      </c>
      <c r="D1247" t="s">
        <v>21</v>
      </c>
      <c r="E1247">
        <v>6.51</v>
      </c>
      <c r="F1247">
        <v>3.19</v>
      </c>
      <c r="G1247">
        <v>14.5</v>
      </c>
      <c r="H1247">
        <v>1.25</v>
      </c>
      <c r="I1247">
        <v>23.76</v>
      </c>
      <c r="J1247">
        <v>0.56000000000000005</v>
      </c>
      <c r="K1247">
        <v>2.78</v>
      </c>
      <c r="L1247">
        <v>36.36</v>
      </c>
      <c r="M1247">
        <v>3.25</v>
      </c>
      <c r="N1247">
        <v>80.98</v>
      </c>
    </row>
    <row r="1248" spans="1:14" x14ac:dyDescent="0.2">
      <c r="A1248" t="s">
        <v>14</v>
      </c>
      <c r="C1248" t="s">
        <v>149</v>
      </c>
      <c r="D1248" t="s">
        <v>22</v>
      </c>
      <c r="E1248">
        <v>1.08</v>
      </c>
      <c r="F1248">
        <v>0.53</v>
      </c>
      <c r="G1248">
        <v>2.41</v>
      </c>
      <c r="H1248">
        <v>0.04</v>
      </c>
      <c r="I1248">
        <v>3.85</v>
      </c>
      <c r="J1248">
        <v>0.01</v>
      </c>
      <c r="K1248">
        <v>0.09</v>
      </c>
      <c r="L1248">
        <v>5.45</v>
      </c>
      <c r="M1248">
        <v>0.49</v>
      </c>
      <c r="N1248">
        <v>12.14</v>
      </c>
    </row>
    <row r="1249" spans="1:14" x14ac:dyDescent="0.2">
      <c r="A1249" t="s">
        <v>14</v>
      </c>
      <c r="C1249" t="s">
        <v>149</v>
      </c>
      <c r="D1249" t="s">
        <v>23</v>
      </c>
      <c r="E1249">
        <v>41.35</v>
      </c>
      <c r="F1249">
        <v>20.29</v>
      </c>
      <c r="G1249">
        <v>92.1</v>
      </c>
      <c r="H1249">
        <v>4.05</v>
      </c>
      <c r="I1249">
        <v>10.86</v>
      </c>
      <c r="J1249">
        <v>1.62</v>
      </c>
      <c r="K1249">
        <v>9.02</v>
      </c>
      <c r="L1249">
        <v>135.47</v>
      </c>
      <c r="M1249">
        <v>12.12</v>
      </c>
      <c r="N1249">
        <v>301.72000000000003</v>
      </c>
    </row>
    <row r="1250" spans="1:14" x14ac:dyDescent="0.2">
      <c r="A1250" t="s">
        <v>14</v>
      </c>
      <c r="C1250" t="s">
        <v>149</v>
      </c>
      <c r="D1250" t="s">
        <v>24</v>
      </c>
      <c r="E1250">
        <v>203.76</v>
      </c>
      <c r="F1250">
        <v>100</v>
      </c>
      <c r="G1250">
        <v>453.82</v>
      </c>
      <c r="H1250">
        <v>3.93</v>
      </c>
      <c r="I1250">
        <v>1.97</v>
      </c>
      <c r="J1250">
        <v>0</v>
      </c>
      <c r="K1250">
        <v>8.75</v>
      </c>
      <c r="L1250">
        <v>1117.42</v>
      </c>
      <c r="M1250">
        <v>100</v>
      </c>
      <c r="N1250">
        <v>2488.73</v>
      </c>
    </row>
    <row r="1251" spans="1:14" x14ac:dyDescent="0.2">
      <c r="A1251" t="s">
        <v>14</v>
      </c>
      <c r="C1251" t="s">
        <v>149</v>
      </c>
      <c r="D1251" t="s">
        <v>25</v>
      </c>
      <c r="E1251">
        <v>33.700000000000003</v>
      </c>
      <c r="F1251">
        <v>16.54</v>
      </c>
      <c r="G1251">
        <v>75.06</v>
      </c>
      <c r="H1251">
        <v>5.48</v>
      </c>
      <c r="I1251">
        <v>19.420000000000002</v>
      </c>
      <c r="J1251">
        <v>2.42</v>
      </c>
      <c r="K1251">
        <v>12.21</v>
      </c>
      <c r="L1251">
        <v>192.4</v>
      </c>
      <c r="M1251">
        <v>17.22</v>
      </c>
      <c r="N1251">
        <v>428.51</v>
      </c>
    </row>
    <row r="1252" spans="1:14" x14ac:dyDescent="0.2">
      <c r="A1252" t="s">
        <v>14</v>
      </c>
      <c r="C1252" t="s">
        <v>150</v>
      </c>
      <c r="D1252" t="s">
        <v>16</v>
      </c>
      <c r="E1252">
        <v>7.27</v>
      </c>
      <c r="F1252">
        <v>3.53</v>
      </c>
      <c r="G1252">
        <v>16.190000000000001</v>
      </c>
      <c r="H1252">
        <v>-0.44</v>
      </c>
      <c r="I1252">
        <v>-5.71</v>
      </c>
      <c r="J1252">
        <v>-0.36</v>
      </c>
      <c r="K1252">
        <v>-0.98</v>
      </c>
      <c r="L1252">
        <v>52</v>
      </c>
      <c r="M1252">
        <v>3.93</v>
      </c>
      <c r="N1252">
        <v>115.81</v>
      </c>
    </row>
    <row r="1253" spans="1:14" x14ac:dyDescent="0.2">
      <c r="A1253" t="s">
        <v>14</v>
      </c>
      <c r="C1253" t="s">
        <v>150</v>
      </c>
      <c r="D1253" t="s">
        <v>17</v>
      </c>
      <c r="E1253">
        <v>12.55</v>
      </c>
      <c r="F1253">
        <v>6.09</v>
      </c>
      <c r="G1253">
        <v>27.95</v>
      </c>
      <c r="H1253">
        <v>-4.84</v>
      </c>
      <c r="I1253">
        <v>-27.83</v>
      </c>
      <c r="J1253">
        <v>-2.69</v>
      </c>
      <c r="K1253">
        <v>-10.78</v>
      </c>
      <c r="L1253">
        <v>127.29</v>
      </c>
      <c r="M1253">
        <v>9.6199999999999992</v>
      </c>
      <c r="N1253">
        <v>283.5</v>
      </c>
    </row>
    <row r="1254" spans="1:14" x14ac:dyDescent="0.2">
      <c r="A1254" t="s">
        <v>14</v>
      </c>
      <c r="C1254" t="s">
        <v>150</v>
      </c>
      <c r="D1254" t="s">
        <v>18</v>
      </c>
      <c r="E1254">
        <v>29.59</v>
      </c>
      <c r="F1254">
        <v>14.37</v>
      </c>
      <c r="G1254">
        <v>65.900000000000006</v>
      </c>
      <c r="H1254">
        <v>4.2699999999999996</v>
      </c>
      <c r="I1254">
        <v>16.86</v>
      </c>
      <c r="J1254">
        <v>1.58</v>
      </c>
      <c r="K1254">
        <v>9.51</v>
      </c>
      <c r="L1254">
        <v>218.63</v>
      </c>
      <c r="M1254">
        <v>16.52</v>
      </c>
      <c r="N1254">
        <v>486.93</v>
      </c>
    </row>
    <row r="1255" spans="1:14" x14ac:dyDescent="0.2">
      <c r="A1255" t="s">
        <v>14</v>
      </c>
      <c r="C1255" t="s">
        <v>150</v>
      </c>
      <c r="D1255" t="s">
        <v>19</v>
      </c>
      <c r="E1255">
        <v>26.24</v>
      </c>
      <c r="F1255">
        <v>12.74</v>
      </c>
      <c r="G1255">
        <v>58.44</v>
      </c>
      <c r="H1255">
        <v>-4.6900000000000004</v>
      </c>
      <c r="I1255">
        <v>-15.16</v>
      </c>
      <c r="J1255">
        <v>-2.88</v>
      </c>
      <c r="K1255">
        <v>-10.45</v>
      </c>
      <c r="L1255">
        <v>164.23</v>
      </c>
      <c r="M1255">
        <v>12.41</v>
      </c>
      <c r="N1255">
        <v>365.77</v>
      </c>
    </row>
    <row r="1256" spans="1:14" x14ac:dyDescent="0.2">
      <c r="A1256" t="s">
        <v>14</v>
      </c>
      <c r="C1256" t="s">
        <v>150</v>
      </c>
      <c r="D1256" t="s">
        <v>20</v>
      </c>
      <c r="E1256">
        <v>44.7</v>
      </c>
      <c r="F1256">
        <v>21.71</v>
      </c>
      <c r="G1256">
        <v>99.56</v>
      </c>
      <c r="H1256">
        <v>-0.85</v>
      </c>
      <c r="I1256">
        <v>-1.87</v>
      </c>
      <c r="J1256">
        <v>-1.3</v>
      </c>
      <c r="K1256">
        <v>-1.89</v>
      </c>
      <c r="L1256">
        <v>305.94</v>
      </c>
      <c r="M1256">
        <v>23.12</v>
      </c>
      <c r="N1256">
        <v>681.39</v>
      </c>
    </row>
    <row r="1257" spans="1:14" x14ac:dyDescent="0.2">
      <c r="A1257" t="s">
        <v>14</v>
      </c>
      <c r="C1257" t="s">
        <v>150</v>
      </c>
      <c r="D1257" t="s">
        <v>21</v>
      </c>
      <c r="E1257">
        <v>6.36</v>
      </c>
      <c r="F1257">
        <v>3.09</v>
      </c>
      <c r="G1257">
        <v>14.17</v>
      </c>
      <c r="H1257">
        <v>0.59</v>
      </c>
      <c r="I1257">
        <v>10.23</v>
      </c>
      <c r="J1257">
        <v>0.18</v>
      </c>
      <c r="K1257">
        <v>1.31</v>
      </c>
      <c r="L1257">
        <v>42.72</v>
      </c>
      <c r="M1257">
        <v>3.23</v>
      </c>
      <c r="N1257">
        <v>95.15</v>
      </c>
    </row>
    <row r="1258" spans="1:14" x14ac:dyDescent="0.2">
      <c r="A1258" t="s">
        <v>14</v>
      </c>
      <c r="C1258" t="s">
        <v>150</v>
      </c>
      <c r="D1258" t="s">
        <v>22</v>
      </c>
      <c r="E1258">
        <v>1.03</v>
      </c>
      <c r="F1258">
        <v>0.5</v>
      </c>
      <c r="G1258">
        <v>2.29</v>
      </c>
      <c r="H1258">
        <v>0.04</v>
      </c>
      <c r="I1258">
        <v>4.04</v>
      </c>
      <c r="J1258">
        <v>0</v>
      </c>
      <c r="K1258">
        <v>0.09</v>
      </c>
      <c r="L1258">
        <v>6.48</v>
      </c>
      <c r="M1258">
        <v>0.49</v>
      </c>
      <c r="N1258">
        <v>14.43</v>
      </c>
    </row>
    <row r="1259" spans="1:14" x14ac:dyDescent="0.2">
      <c r="A1259" t="s">
        <v>14</v>
      </c>
      <c r="C1259" t="s">
        <v>150</v>
      </c>
      <c r="D1259" t="s">
        <v>23</v>
      </c>
      <c r="E1259">
        <v>45.77</v>
      </c>
      <c r="F1259">
        <v>22.23</v>
      </c>
      <c r="G1259">
        <v>101.94</v>
      </c>
      <c r="H1259">
        <v>8</v>
      </c>
      <c r="I1259">
        <v>21.18</v>
      </c>
      <c r="J1259">
        <v>3.15</v>
      </c>
      <c r="K1259">
        <v>17.82</v>
      </c>
      <c r="L1259">
        <v>181.24</v>
      </c>
      <c r="M1259">
        <v>13.7</v>
      </c>
      <c r="N1259">
        <v>403.66</v>
      </c>
    </row>
    <row r="1260" spans="1:14" x14ac:dyDescent="0.2">
      <c r="A1260" t="s">
        <v>14</v>
      </c>
      <c r="C1260" t="s">
        <v>150</v>
      </c>
      <c r="D1260" t="s">
        <v>24</v>
      </c>
      <c r="E1260">
        <v>205.92</v>
      </c>
      <c r="F1260">
        <v>100</v>
      </c>
      <c r="G1260">
        <v>458.63</v>
      </c>
      <c r="H1260">
        <v>7.96</v>
      </c>
      <c r="I1260">
        <v>4.0199999999999996</v>
      </c>
      <c r="J1260">
        <v>0</v>
      </c>
      <c r="K1260">
        <v>17.73</v>
      </c>
      <c r="L1260">
        <v>1323.34</v>
      </c>
      <c r="M1260">
        <v>100</v>
      </c>
      <c r="N1260">
        <v>2947.35</v>
      </c>
    </row>
    <row r="1261" spans="1:14" x14ac:dyDescent="0.2">
      <c r="A1261" t="s">
        <v>14</v>
      </c>
      <c r="C1261" t="s">
        <v>150</v>
      </c>
      <c r="D1261" t="s">
        <v>25</v>
      </c>
      <c r="E1261">
        <v>32.409999999999997</v>
      </c>
      <c r="F1261">
        <v>15.74</v>
      </c>
      <c r="G1261">
        <v>72.180000000000007</v>
      </c>
      <c r="H1261">
        <v>5.88</v>
      </c>
      <c r="I1261">
        <v>22.16</v>
      </c>
      <c r="J1261">
        <v>2.34</v>
      </c>
      <c r="K1261">
        <v>13.1</v>
      </c>
      <c r="L1261">
        <v>224.81</v>
      </c>
      <c r="M1261">
        <v>16.989999999999998</v>
      </c>
      <c r="N1261">
        <v>500.7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kapasite-pivot</vt:lpstr>
      <vt:lpstr>grafikler-kapasite</vt:lpstr>
      <vt:lpstr>kapasite-hamveri</vt:lpstr>
      <vt:lpstr>üretim-pivot</vt:lpstr>
      <vt:lpstr>ein72-yaklasankis</vt:lpstr>
      <vt:lpstr>ember_monthly_electricity-gener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2025-07-17T18:13:22Z</dcterms:created>
  <dcterms:modified xsi:type="dcterms:W3CDTF">2025-07-17T18:27:26Z</dcterms:modified>
</cp:coreProperties>
</file>