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38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34" i="1" l="1"/>
  <c r="E34" i="1"/>
  <c r="F34" i="1"/>
  <c r="G34" i="1"/>
  <c r="C34" i="1"/>
  <c r="G32" i="1"/>
  <c r="G33" i="1" s="1"/>
  <c r="F32" i="1"/>
  <c r="F33" i="1" s="1"/>
  <c r="E32" i="1"/>
  <c r="E33" i="1" s="1"/>
  <c r="D32" i="1"/>
  <c r="D33" i="1" s="1"/>
  <c r="C32" i="1"/>
  <c r="C33" i="1" s="1"/>
  <c r="D22" i="1" l="1"/>
  <c r="C20" i="1"/>
  <c r="C21" i="1" s="1"/>
  <c r="D20" i="1"/>
  <c r="D21" i="1" s="1"/>
  <c r="E20" i="1"/>
  <c r="E21" i="1" s="1"/>
  <c r="G20" i="1"/>
  <c r="G21" i="1" s="1"/>
  <c r="F20" i="1"/>
  <c r="F21" i="1" s="1"/>
  <c r="F9" i="1"/>
  <c r="F10" i="1" s="1"/>
  <c r="F22" i="1" s="1"/>
  <c r="G9" i="1"/>
  <c r="G10" i="1" s="1"/>
  <c r="G22" i="1" s="1"/>
  <c r="C9" i="1"/>
  <c r="C10" i="1" s="1"/>
  <c r="C22" i="1" s="1"/>
  <c r="E9" i="1"/>
  <c r="E10" i="1" s="1"/>
  <c r="E22" i="1" s="1"/>
  <c r="D9" i="1"/>
  <c r="D10" i="1" s="1"/>
</calcChain>
</file>

<file path=xl/sharedStrings.xml><?xml version="1.0" encoding="utf-8"?>
<sst xmlns="http://schemas.openxmlformats.org/spreadsheetml/2006/main" count="23" uniqueCount="10">
  <si>
    <t>burst</t>
  </si>
  <si>
    <t>burstSpeed</t>
  </si>
  <si>
    <t>reloadSpeed</t>
  </si>
  <si>
    <t>damage</t>
  </si>
  <si>
    <t>выстрелов/мин</t>
  </si>
  <si>
    <t>урон / мин</t>
  </si>
  <si>
    <t>CANON L</t>
  </si>
  <si>
    <t>MINIGUN L</t>
  </si>
  <si>
    <t>желаемый урон (+20%)</t>
  </si>
  <si>
    <t>LASER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</si>
</sst>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2FFE6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4"/>
  <sheetViews>
    <sheetView tabSelected="1" topLeftCell="A10" workbookViewId="0">
      <selection activeCell="G28" sqref="G28"/>
    </sheetView>
  </sheetViews>
  <sheetFormatPr defaultRowHeight="15" x14ac:dyDescent="0.25"/>
  <cols>
    <col min="2" max="2" width="22.85546875" customWidth="1"/>
  </cols>
  <sheetData>
    <row r="2" spans="2:7" x14ac:dyDescent="0.25">
      <c r="B2" s="2" t="s">
        <v>6</v>
      </c>
      <c r="C2" s="2">
        <v>1</v>
      </c>
      <c r="D2" s="2">
        <v>2</v>
      </c>
      <c r="E2" s="2">
        <v>3</v>
      </c>
      <c r="F2" s="2">
        <v>4</v>
      </c>
      <c r="G2" s="2">
        <v>5</v>
      </c>
    </row>
    <row r="3" spans="2:7" x14ac:dyDescent="0.25">
      <c r="B3" s="1"/>
      <c r="C3" s="1"/>
      <c r="D3" s="1"/>
      <c r="E3" s="1"/>
      <c r="F3" s="1"/>
      <c r="G3" s="1"/>
    </row>
    <row r="4" spans="2:7" x14ac:dyDescent="0.25">
      <c r="B4" t="s">
        <v>0</v>
      </c>
      <c r="C4">
        <v>1</v>
      </c>
      <c r="D4">
        <v>1</v>
      </c>
      <c r="E4">
        <v>2</v>
      </c>
      <c r="F4">
        <v>2</v>
      </c>
      <c r="G4">
        <v>2</v>
      </c>
    </row>
    <row r="5" spans="2:7" x14ac:dyDescent="0.25">
      <c r="B5" t="s">
        <v>1</v>
      </c>
      <c r="E5">
        <v>0.25</v>
      </c>
      <c r="F5">
        <v>0.25</v>
      </c>
      <c r="G5">
        <v>0.25</v>
      </c>
    </row>
    <row r="6" spans="2:7" x14ac:dyDescent="0.25">
      <c r="B6" t="s">
        <v>2</v>
      </c>
      <c r="C6">
        <v>2</v>
      </c>
      <c r="D6">
        <v>1.5</v>
      </c>
      <c r="E6">
        <v>2.4</v>
      </c>
      <c r="F6">
        <v>2</v>
      </c>
      <c r="G6">
        <v>1.7</v>
      </c>
    </row>
    <row r="7" spans="2:7" x14ac:dyDescent="0.25">
      <c r="B7" t="s">
        <v>3</v>
      </c>
      <c r="C7">
        <v>10</v>
      </c>
      <c r="D7">
        <v>10</v>
      </c>
      <c r="E7">
        <v>10</v>
      </c>
      <c r="F7">
        <v>10</v>
      </c>
      <c r="G7">
        <v>10</v>
      </c>
    </row>
    <row r="9" spans="2:7" x14ac:dyDescent="0.25">
      <c r="B9" t="s">
        <v>4</v>
      </c>
      <c r="C9">
        <f>60/(C6/C4)</f>
        <v>30</v>
      </c>
      <c r="D9">
        <f>60/D6</f>
        <v>40</v>
      </c>
      <c r="E9">
        <f>60/(E6/E4)</f>
        <v>50</v>
      </c>
      <c r="F9">
        <f>60/(F6/F4)</f>
        <v>60</v>
      </c>
      <c r="G9">
        <f>60/(G6/G4)</f>
        <v>70.588235294117652</v>
      </c>
    </row>
    <row r="10" spans="2:7" x14ac:dyDescent="0.25">
      <c r="B10" t="s">
        <v>5</v>
      </c>
      <c r="C10" s="1">
        <f>C9*C7</f>
        <v>300</v>
      </c>
      <c r="D10" s="1">
        <f>D9*D7</f>
        <v>400</v>
      </c>
      <c r="E10" s="1">
        <f>E9*E7</f>
        <v>500</v>
      </c>
      <c r="F10" s="1">
        <f>F9*F7</f>
        <v>600</v>
      </c>
      <c r="G10" s="1">
        <f>G9*G7</f>
        <v>705.88235294117658</v>
      </c>
    </row>
    <row r="13" spans="2:7" s="2" customFormat="1" x14ac:dyDescent="0.25">
      <c r="B13" s="2" t="s">
        <v>7</v>
      </c>
      <c r="C13" s="2">
        <v>1</v>
      </c>
      <c r="D13" s="2">
        <v>2</v>
      </c>
      <c r="E13" s="2">
        <v>3</v>
      </c>
      <c r="F13" s="2">
        <v>4</v>
      </c>
      <c r="G13" s="2">
        <v>5</v>
      </c>
    </row>
    <row r="14" spans="2:7" x14ac:dyDescent="0.25">
      <c r="B14" s="1"/>
      <c r="C14" s="1"/>
      <c r="D14" s="1"/>
      <c r="E14" s="1"/>
      <c r="F14" s="1"/>
      <c r="G14" s="1"/>
    </row>
    <row r="15" spans="2:7" x14ac:dyDescent="0.25">
      <c r="B15" t="s">
        <v>0</v>
      </c>
      <c r="C15">
        <v>3</v>
      </c>
      <c r="D15">
        <v>4</v>
      </c>
      <c r="E15">
        <v>4</v>
      </c>
      <c r="F15">
        <v>4</v>
      </c>
      <c r="G15">
        <v>5</v>
      </c>
    </row>
    <row r="16" spans="2:7" x14ac:dyDescent="0.25">
      <c r="B16" t="s">
        <v>1</v>
      </c>
      <c r="C16">
        <v>0.1</v>
      </c>
      <c r="D16">
        <v>0.1</v>
      </c>
      <c r="E16">
        <v>0.1</v>
      </c>
      <c r="F16">
        <v>0.1</v>
      </c>
      <c r="G16">
        <v>0.1</v>
      </c>
    </row>
    <row r="17" spans="2:7" x14ac:dyDescent="0.25">
      <c r="B17" t="s">
        <v>2</v>
      </c>
      <c r="C17">
        <v>2</v>
      </c>
      <c r="D17">
        <v>2</v>
      </c>
      <c r="E17">
        <v>1.6</v>
      </c>
      <c r="F17">
        <v>1.33</v>
      </c>
      <c r="G17">
        <v>1.4</v>
      </c>
    </row>
    <row r="18" spans="2:7" x14ac:dyDescent="0.25">
      <c r="B18" t="s">
        <v>3</v>
      </c>
      <c r="C18">
        <v>4</v>
      </c>
      <c r="D18">
        <v>4</v>
      </c>
      <c r="E18">
        <v>4</v>
      </c>
      <c r="F18">
        <v>4</v>
      </c>
      <c r="G18">
        <v>4</v>
      </c>
    </row>
    <row r="20" spans="2:7" x14ac:dyDescent="0.25">
      <c r="B20" t="s">
        <v>4</v>
      </c>
      <c r="C20">
        <f t="shared" ref="C20" si="0">60/(C17/C15)</f>
        <v>90</v>
      </c>
      <c r="D20">
        <f>60/(D17/D15)</f>
        <v>120</v>
      </c>
      <c r="E20">
        <f t="shared" ref="E20" si="1">60/(E17/E15)</f>
        <v>150</v>
      </c>
      <c r="F20">
        <f>60/(F17/F15)</f>
        <v>180.45112781954887</v>
      </c>
      <c r="G20">
        <f>60/(G17/G15)</f>
        <v>214.28571428571431</v>
      </c>
    </row>
    <row r="21" spans="2:7" x14ac:dyDescent="0.25">
      <c r="B21" t="s">
        <v>5</v>
      </c>
      <c r="C21" s="1">
        <f t="shared" ref="C21" si="2">C20*C18</f>
        <v>360</v>
      </c>
      <c r="D21" s="1">
        <f>D20*D18</f>
        <v>480</v>
      </c>
      <c r="E21" s="1">
        <f t="shared" ref="E21" si="3">E20*E18</f>
        <v>600</v>
      </c>
      <c r="F21" s="1">
        <f>F20*F18</f>
        <v>721.80451127819549</v>
      </c>
      <c r="G21" s="1">
        <f>G20*G18</f>
        <v>857.14285714285722</v>
      </c>
    </row>
    <row r="22" spans="2:7" x14ac:dyDescent="0.25">
      <c r="B22" t="s">
        <v>8</v>
      </c>
      <c r="C22">
        <f>C10*1.2</f>
        <v>360</v>
      </c>
      <c r="D22">
        <f t="shared" ref="D22:G22" si="4">D10*1.2</f>
        <v>480</v>
      </c>
      <c r="E22">
        <f t="shared" si="4"/>
        <v>600</v>
      </c>
      <c r="F22">
        <f t="shared" si="4"/>
        <v>720</v>
      </c>
      <c r="G22">
        <f t="shared" si="4"/>
        <v>847.05882352941182</v>
      </c>
    </row>
    <row r="25" spans="2:7" x14ac:dyDescent="0.25">
      <c r="B25" s="2" t="s">
        <v>9</v>
      </c>
      <c r="C25" s="2">
        <v>1</v>
      </c>
      <c r="D25" s="2">
        <v>2</v>
      </c>
      <c r="E25" s="2">
        <v>3</v>
      </c>
      <c r="F25" s="2">
        <v>4</v>
      </c>
      <c r="G25" s="2">
        <v>5</v>
      </c>
    </row>
    <row r="26" spans="2:7" x14ac:dyDescent="0.25">
      <c r="B26" s="1"/>
      <c r="C26" s="1"/>
      <c r="D26" s="1"/>
      <c r="E26" s="1"/>
      <c r="F26" s="1"/>
      <c r="G26" s="1"/>
    </row>
    <row r="27" spans="2:7" x14ac:dyDescent="0.25">
      <c r="B27" t="s">
        <v>0</v>
      </c>
      <c r="C27">
        <v>1</v>
      </c>
      <c r="D27">
        <v>1</v>
      </c>
      <c r="E27">
        <v>1</v>
      </c>
      <c r="F27">
        <v>1</v>
      </c>
      <c r="G27">
        <v>2</v>
      </c>
    </row>
    <row r="28" spans="2:7" x14ac:dyDescent="0.25">
      <c r="B28" t="s">
        <v>1</v>
      </c>
      <c r="C28">
        <v>0.1</v>
      </c>
      <c r="D28">
        <v>0.1</v>
      </c>
      <c r="E28">
        <v>0.1</v>
      </c>
      <c r="F28">
        <v>0.1</v>
      </c>
      <c r="G28">
        <v>0.3</v>
      </c>
    </row>
    <row r="29" spans="2:7" x14ac:dyDescent="0.25">
      <c r="B29" t="s">
        <v>2</v>
      </c>
      <c r="C29">
        <v>2.65</v>
      </c>
      <c r="D29">
        <v>2</v>
      </c>
      <c r="E29">
        <v>1.6</v>
      </c>
      <c r="F29">
        <v>1.33</v>
      </c>
      <c r="G29">
        <v>2.2000000000000002</v>
      </c>
    </row>
    <row r="30" spans="2:7" x14ac:dyDescent="0.25">
      <c r="B30" t="s">
        <v>3</v>
      </c>
      <c r="C30">
        <v>20</v>
      </c>
      <c r="D30">
        <v>20</v>
      </c>
      <c r="E30">
        <v>20</v>
      </c>
      <c r="F30">
        <v>20</v>
      </c>
      <c r="G30">
        <v>20</v>
      </c>
    </row>
    <row r="32" spans="2:7" x14ac:dyDescent="0.25">
      <c r="B32" t="s">
        <v>4</v>
      </c>
      <c r="C32">
        <f t="shared" ref="C32" si="5">60/(C29/C27)</f>
        <v>22.641509433962266</v>
      </c>
      <c r="D32">
        <f>60/(D29/D27)</f>
        <v>30</v>
      </c>
      <c r="E32">
        <f t="shared" ref="E32" si="6">60/(E29/E27)</f>
        <v>37.5</v>
      </c>
      <c r="F32">
        <f>60/(F29/F27)</f>
        <v>45.112781954887218</v>
      </c>
      <c r="G32">
        <f>60/(G29/G27)</f>
        <v>54.54545454545454</v>
      </c>
    </row>
    <row r="33" spans="2:7" x14ac:dyDescent="0.25">
      <c r="B33" t="s">
        <v>5</v>
      </c>
      <c r="C33" s="1">
        <f t="shared" ref="C33" si="7">C32*C30</f>
        <v>452.83018867924534</v>
      </c>
      <c r="D33" s="1">
        <f>D32*D30</f>
        <v>600</v>
      </c>
      <c r="E33" s="1">
        <f t="shared" ref="E33" si="8">E32*E30</f>
        <v>750</v>
      </c>
      <c r="F33" s="1">
        <f>F32*F30</f>
        <v>902.25563909774439</v>
      </c>
      <c r="G33" s="1">
        <f>G32*G30</f>
        <v>1090.9090909090908</v>
      </c>
    </row>
    <row r="34" spans="2:7" x14ac:dyDescent="0.25">
      <c r="B34" t="s">
        <v>8</v>
      </c>
      <c r="C34">
        <f>C10*1.5</f>
        <v>450</v>
      </c>
      <c r="D34">
        <f t="shared" ref="D34:G34" si="9">D10*1.5</f>
        <v>600</v>
      </c>
      <c r="E34">
        <f t="shared" si="9"/>
        <v>750</v>
      </c>
      <c r="F34">
        <f t="shared" si="9"/>
        <v>900</v>
      </c>
      <c r="G34">
        <f t="shared" si="9"/>
        <v>1058.8235294117649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Кудряшов Андрей Иванович</dc:creator>
  <cp:lastModifiedBy>Кудряшов Андрей Иванович</cp:lastModifiedBy>
  <dcterms:created xsi:type="dcterms:W3CDTF">2018-11-01T08:03:25Z</dcterms:created>
  <dcterms:modified xsi:type="dcterms:W3CDTF">2018-11-06T12:20:59Z</dcterms:modified>
</cp:coreProperties>
</file>