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9" i="1" l="1"/>
  <c r="B17" i="1"/>
  <c r="B16" i="1"/>
  <c r="C4" i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<sst xmlns="http://schemas.openxmlformats.org/spreadsheetml/2006/main" count="5" uniqueCount="5">
  <si>
    <t>Date</t>
  </si>
  <si>
    <t>Close</t>
  </si>
  <si>
    <t>Change</t>
  </si>
  <si>
    <t>StdDev</t>
  </si>
  <si>
    <t>Annualised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</si>
</sst>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E21" sqref="E21"/>
    </sheetView>
  </sheetViews>
  <sheetFormatPr defaultRowHeight="15" x14ac:dyDescent="0.25"/>
  <cols>
    <col min="1" max="1" width="10.7109375" bestFit="1" customWidth="1"/>
    <col min="2" max="2" width="14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41122</v>
      </c>
      <c r="B2">
        <v>1375.32</v>
      </c>
      <c r="C2" s="2">
        <v>-2.8999999999999998E-3</v>
      </c>
    </row>
    <row r="3" spans="1:3" x14ac:dyDescent="0.25">
      <c r="A3" s="1">
        <v>41123</v>
      </c>
      <c r="B3">
        <v>1365</v>
      </c>
      <c r="C3" s="2">
        <f>(B3-B2)/B2</f>
        <v>-7.5037082279032783E-3</v>
      </c>
    </row>
    <row r="4" spans="1:3" x14ac:dyDescent="0.25">
      <c r="A4" s="1">
        <v>41124</v>
      </c>
      <c r="B4">
        <v>1390.99</v>
      </c>
      <c r="C4" s="2">
        <f t="shared" ref="C4:C14" si="0">(B4-B3)/B3</f>
        <v>1.9040293040293046E-2</v>
      </c>
    </row>
    <row r="5" spans="1:3" x14ac:dyDescent="0.25">
      <c r="A5" s="1">
        <v>41127</v>
      </c>
      <c r="B5">
        <v>1394.23</v>
      </c>
      <c r="C5" s="2">
        <f t="shared" si="0"/>
        <v>2.3292762708574536E-3</v>
      </c>
    </row>
    <row r="6" spans="1:3" x14ac:dyDescent="0.25">
      <c r="A6" s="1">
        <v>41128</v>
      </c>
      <c r="B6">
        <v>1401.35</v>
      </c>
      <c r="C6" s="2">
        <f t="shared" si="0"/>
        <v>5.1067614382131286E-3</v>
      </c>
    </row>
    <row r="7" spans="1:3" x14ac:dyDescent="0.25">
      <c r="A7" s="1">
        <v>41129</v>
      </c>
      <c r="B7">
        <v>1402.22</v>
      </c>
      <c r="C7" s="2">
        <f t="shared" si="0"/>
        <v>6.2082991401157328E-4</v>
      </c>
    </row>
    <row r="8" spans="1:3" x14ac:dyDescent="0.25">
      <c r="A8" s="1">
        <v>41130</v>
      </c>
      <c r="B8">
        <v>1402.8</v>
      </c>
      <c r="C8" s="2">
        <f t="shared" si="0"/>
        <v>4.1362981557810277E-4</v>
      </c>
    </row>
    <row r="9" spans="1:3" x14ac:dyDescent="0.25">
      <c r="A9" s="1">
        <v>41131</v>
      </c>
      <c r="B9">
        <v>1405.87</v>
      </c>
      <c r="C9" s="2">
        <f t="shared" si="0"/>
        <v>2.188480182492113E-3</v>
      </c>
    </row>
    <row r="10" spans="1:3" x14ac:dyDescent="0.25">
      <c r="A10" s="1">
        <v>41134</v>
      </c>
      <c r="B10">
        <v>1404.11</v>
      </c>
      <c r="C10" s="2">
        <f t="shared" si="0"/>
        <v>-1.2518938450923564E-3</v>
      </c>
    </row>
    <row r="11" spans="1:3" x14ac:dyDescent="0.25">
      <c r="A11" s="1">
        <v>41135</v>
      </c>
      <c r="B11">
        <v>1403.93</v>
      </c>
      <c r="C11" s="2">
        <f t="shared" si="0"/>
        <v>-1.2819508443059042E-4</v>
      </c>
    </row>
    <row r="12" spans="1:3" x14ac:dyDescent="0.25">
      <c r="A12" s="1">
        <v>41136</v>
      </c>
      <c r="B12">
        <v>1405.53</v>
      </c>
      <c r="C12" s="2">
        <f t="shared" si="0"/>
        <v>1.1396579601546438E-3</v>
      </c>
    </row>
    <row r="13" spans="1:3" x14ac:dyDescent="0.25">
      <c r="A13" s="1">
        <v>41137</v>
      </c>
      <c r="B13">
        <v>1415.51</v>
      </c>
      <c r="C13" s="2">
        <f t="shared" si="0"/>
        <v>7.1005243573598704E-3</v>
      </c>
    </row>
    <row r="14" spans="1:3" x14ac:dyDescent="0.25">
      <c r="A14" s="1">
        <v>41138</v>
      </c>
      <c r="B14">
        <v>1418.16</v>
      </c>
      <c r="C14" s="2">
        <f t="shared" si="0"/>
        <v>1.8721167635693786E-3</v>
      </c>
    </row>
    <row r="16" spans="1:3" x14ac:dyDescent="0.25">
      <c r="A16" t="s">
        <v>3</v>
      </c>
      <c r="B16" s="3">
        <f>_xlfn.STDEV.P(C2:C14)</f>
        <v>5.9515755758668626E-3</v>
      </c>
    </row>
    <row r="17" spans="1:2" x14ac:dyDescent="0.25">
      <c r="A17" t="s">
        <v>4</v>
      </c>
      <c r="B17" s="2">
        <f>B16*SQRT(252)</f>
        <v>9.447833329649849E-2</v>
      </c>
    </row>
    <row r="19" spans="1:2" x14ac:dyDescent="0.25">
      <c r="B19" s="3">
        <f>_xlfn.STDEV.P(C2:C13)</f>
        <v>6.1940090619772509E-3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Barnaby Golden</dc:creator>
  <cp:lastModifiedBy>Barnaby Golden</cp:lastModifiedBy>
  <dcterms:created xsi:type="dcterms:W3CDTF">2013-07-26T07:57:33Z</dcterms:created>
  <dcterms:modified xsi:type="dcterms:W3CDTF">2013-07-26T09:30:11Z</dcterms:modified>
</cp:coreProperties>
</file>