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lyb\Desktop\"/>
    </mc:Choice>
  </mc:AlternateContent>
  <xr:revisionPtr revIDLastSave="0" documentId="13_ncr:1_{F37F956D-3775-43D1-BBC6-3B40956FE64B}" xr6:coauthVersionLast="45" xr6:coauthVersionMax="45" xr10:uidLastSave="{00000000-0000-0000-0000-000000000000}"/>
  <bookViews>
    <workbookView xWindow="-120" yWindow="-120" windowWidth="29040" windowHeight="15840" activeTab="2" xr2:uid="{255A525F-984C-476D-95EE-8F5103D0B1E3}"/>
  </bookViews>
  <sheets>
    <sheet name="2019" sheetId="3" r:id="rId1"/>
    <sheet name="2018" sheetId="2" r:id="rId2"/>
    <sheet name="2017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2" l="1"/>
  <c r="D99" i="2"/>
  <c r="C99" i="2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100" i="2"/>
  <c r="M100" i="2"/>
  <c r="L100" i="2"/>
  <c r="K100" i="2"/>
  <c r="J100" i="2"/>
  <c r="I100" i="2"/>
  <c r="H100" i="2"/>
  <c r="G100" i="2"/>
  <c r="F100" i="2"/>
  <c r="D100" i="2"/>
  <c r="C100" i="2"/>
  <c r="N99" i="2"/>
  <c r="M99" i="2"/>
  <c r="L99" i="2"/>
  <c r="K99" i="2"/>
  <c r="J99" i="2"/>
  <c r="I99" i="2"/>
  <c r="H99" i="2"/>
  <c r="G99" i="2"/>
  <c r="F99" i="2"/>
  <c r="E99" i="2"/>
  <c r="C100" i="3"/>
  <c r="D100" i="3"/>
  <c r="E100" i="3"/>
  <c r="F100" i="3"/>
  <c r="G100" i="3"/>
  <c r="H100" i="3"/>
  <c r="I100" i="3"/>
  <c r="J100" i="3"/>
  <c r="K100" i="3"/>
  <c r="L100" i="3"/>
  <c r="M100" i="3"/>
  <c r="N100" i="3"/>
  <c r="E99" i="3"/>
  <c r="D99" i="3"/>
  <c r="F99" i="3"/>
  <c r="G99" i="3"/>
  <c r="H99" i="3"/>
  <c r="I99" i="3"/>
  <c r="J99" i="3"/>
  <c r="K99" i="3"/>
  <c r="L99" i="3"/>
  <c r="M99" i="3"/>
  <c r="N99" i="3"/>
  <c r="C99" i="3"/>
</calcChain>
</file>

<file path=xl/sharedStrings.xml><?xml version="1.0" encoding="utf-8"?>
<sst xmlns="http://schemas.openxmlformats.org/spreadsheetml/2006/main" count="635" uniqueCount="131">
  <si>
    <t>Betétek bruttó tőkeösszege</t>
  </si>
  <si>
    <t>F2B</t>
  </si>
  <si>
    <t xml:space="preserve">  Látra szóló és folyószámla betétek - Belföld, Nem pénzügyi vállalatok</t>
  </si>
  <si>
    <t>F21B</t>
  </si>
  <si>
    <t xml:space="preserve">  Látra szóló és folyószámla betétek - Belföld, Központi bank</t>
  </si>
  <si>
    <t xml:space="preserve">  Látra szóló és folyószámla betétek - Belföld, Hitelintézetek</t>
  </si>
  <si>
    <t xml:space="preserve">  Látra szóló és folyószámla betétek - Belföld, Pénzpiaci alapok</t>
  </si>
  <si>
    <t xml:space="preserve">  Látra szóló és folyószámla betétek - Belföld, Befektetési alapok (pénzpiaci alapok kivételével)</t>
  </si>
  <si>
    <t xml:space="preserve">  Látra szóló és folyószámla betétek - Belföld, Egyéb pénzügyi közvetítők (befektetési alapok kivételével)</t>
  </si>
  <si>
    <t xml:space="preserve">  Látra szóló és folyószámla betétek - Belföld, Pénzügyi kiegészítő tevékenységet végzők</t>
  </si>
  <si>
    <t xml:space="preserve">  Látra szóló és folyószámla betétek - Belföld, Biztosítók</t>
  </si>
  <si>
    <t xml:space="preserve">  Látra szóló és folyószámla betétek - Belföld, Nyugdíjpénztárak</t>
  </si>
  <si>
    <t xml:space="preserve">  Látra szóló és folyószámla betétek - Belföld, Központi kormányzat</t>
  </si>
  <si>
    <t xml:space="preserve">  Látra szóló és folyószámla betétek - Belföld, Helyi önkormányzatok</t>
  </si>
  <si>
    <t xml:space="preserve">  Látra szóló és folyószámla betétek - Belföld, TB alapok</t>
  </si>
  <si>
    <t xml:space="preserve">  Látra szóló és folyószámla betétek - Belföld, Háztartások</t>
  </si>
  <si>
    <t xml:space="preserve">  Látra szóló és folyószámla betétek - Belföld, Háztartásokat segítő nonprofit intézmények</t>
  </si>
  <si>
    <t xml:space="preserve">  Látra szóló és folyószámla betétek - GMU, Nem pénzügyi vállalatok</t>
  </si>
  <si>
    <t xml:space="preserve">  Látra szóló és folyószámla betétek - GMU, Monetáris pénzügyi intézmények</t>
  </si>
  <si>
    <t xml:space="preserve">  Látra szóló és folyószámla betétek - GMU, Nem monetáris pénzügyi intézmények</t>
  </si>
  <si>
    <t xml:space="preserve">  Látra szóló és folyószámla betétek - GMU, Államháztartás</t>
  </si>
  <si>
    <t xml:space="preserve">  Látra szóló és folyószámla betétek - GMU, Háztartások és háztartásokat segítő nonprofit intézmények </t>
  </si>
  <si>
    <t xml:space="preserve">  Látra szóló és folyószámla betétek - Egyéb külföld, Nem pénzügyi vállalatok</t>
  </si>
  <si>
    <t xml:space="preserve">  Látra szóló és folyószámla betétek - Egyéb külföld, Monetáris pénzügyi intézmények</t>
  </si>
  <si>
    <t xml:space="preserve">  Látra szóló és folyószámla betétek - Egyéb külföld, Nem monetáris pénzügyi intézmények</t>
  </si>
  <si>
    <t xml:space="preserve">  Látra szóló és folyószámla betétek - Egyéb külföld, Államháztartás</t>
  </si>
  <si>
    <t xml:space="preserve">  Látra szóló és folyószámla betétek - Egyéb külföld, Háztartások és háztartásokat segítő nonprofit intézmények </t>
  </si>
  <si>
    <t xml:space="preserve">  Lekötött betétek, rövid - Belföld, Nem pénzügyi vállalatok</t>
  </si>
  <si>
    <t>F22B</t>
  </si>
  <si>
    <t xml:space="preserve">  Lekötött betétek, rövid - Belföld, Központi bank</t>
  </si>
  <si>
    <t xml:space="preserve">  Lekötött betétek, rövid - Belföld, Hitelintézetek</t>
  </si>
  <si>
    <t xml:space="preserve">  Lekötött betétek, rövid - Belföld, Pénzpiaci alapok</t>
  </si>
  <si>
    <t xml:space="preserve">  Lekötött betétek, rövid - Belföld, Befektetési alapok (pénzpiaci alapok kivételével)</t>
  </si>
  <si>
    <t xml:space="preserve">  Lekötött betétek, rövid - Belföld, Egyéb pénzügyi közvetítők (befektetési alapok kivételével)</t>
  </si>
  <si>
    <t xml:space="preserve">  Lekötött betétek, rövid - Belföld, Pénzügyi kiegészítő tevékenységet végzők</t>
  </si>
  <si>
    <t xml:space="preserve">  Lekötött betétek, rövid - Belföld, Biztosítók</t>
  </si>
  <si>
    <t xml:space="preserve">  Lekötött betétek, rövid - Belföld, Nyugdíjpénztárak</t>
  </si>
  <si>
    <t xml:space="preserve">  Lekötött betétek, rövid - Belföld, Központi kormányzat</t>
  </si>
  <si>
    <t xml:space="preserve">  Lekötött betétek, rövid - Belföld, Helyi önkormányzatok</t>
  </si>
  <si>
    <t xml:space="preserve">  Lekötött betétek, rövid - Belföld, TB alapok</t>
  </si>
  <si>
    <t xml:space="preserve">  Lekötött betétek, rövid - Belföld, Háztartások</t>
  </si>
  <si>
    <t xml:space="preserve">  Lekötött betétek, rövid - Belföld, Háztartásokat segítő nonprofit intézmények</t>
  </si>
  <si>
    <t xml:space="preserve">  Lekötött betétek, rövid - GMU, Nem pénzügyi vállalatok</t>
  </si>
  <si>
    <t xml:space="preserve">  Lekötött betétek, rövid - GMU, Monetáris pénzügyi intézmények</t>
  </si>
  <si>
    <t xml:space="preserve">  Lekötött betétek, rövid - GMU, Nem monetáris pénzügyi intézmények</t>
  </si>
  <si>
    <t xml:space="preserve">  Lekötött betétek, rövid - GMU, Államháztartás</t>
  </si>
  <si>
    <t xml:space="preserve">  Lekötött betétek, rövid - GMU, Háztartások és háztartásokat segítő nonprofit intézmények </t>
  </si>
  <si>
    <t xml:space="preserve">  Lekötött betétek, rövid - Egyéb külföld, Nem pénzügyi vállalatok</t>
  </si>
  <si>
    <t xml:space="preserve">  Lekötött betétek, rövid - Egyéb külföld, Monetáris pénzügyi intézmények</t>
  </si>
  <si>
    <t xml:space="preserve">  Lekötött betétek, rövid - Egyéb külföld, Nem monetáris pénzügyi intézmények</t>
  </si>
  <si>
    <t xml:space="preserve">  Lekötött betétek, rövid - Egyéb külföld, Államháztartás</t>
  </si>
  <si>
    <t xml:space="preserve">  Lekötött betétek, rövid - Egyéb külföld, Háztartások és háztartásokat segítő nonprofit intézmények </t>
  </si>
  <si>
    <t xml:space="preserve">  Lekötött betétek, hosszú, legfeljebb 2 éves - Belföld, Nem pénzügyi vállalatok</t>
  </si>
  <si>
    <t xml:space="preserve">  Lekötött betétek, hosszú, legfeljebb 2 éves - Belföld, Központi bank</t>
  </si>
  <si>
    <t xml:space="preserve">  Lekötött betétek, hosszú, legfeljebb 2 éves - Belföld, Hitelintézetek</t>
  </si>
  <si>
    <t xml:space="preserve">  Lekötött betétek, hosszú, legfeljebb 2 éves - Belföld, Pénzpiaci alapok</t>
  </si>
  <si>
    <t xml:space="preserve">  Lekötött betétek, hosszú, legfeljebb 2 éves - Belföld, Befektetési alapok (pénzpiaci alapok kivételével)</t>
  </si>
  <si>
    <t xml:space="preserve">  Lekötött betétek, hosszú, legfeljebb 2 éves - Belföld, Egyéb pénzügyi közvetítők (befektetési alapok kivételével)</t>
  </si>
  <si>
    <t xml:space="preserve">  Lekötött betétek, hosszú, legfeljebb 2 éves - Belföld, Pénzügyi kiegészítő tevékenységet végzők</t>
  </si>
  <si>
    <t xml:space="preserve">  Lekötött betétek, hosszú, legfeljebb 2 éves - Belföld, Biztosítók</t>
  </si>
  <si>
    <t xml:space="preserve">  Lekötött betétek, hosszú, legfeljebb 2 éves - Belföld, Nyugdíjpénztárak</t>
  </si>
  <si>
    <t xml:space="preserve">  Lekötött betétek, hosszú, legfeljebb 2 éves - Belföld, Központi kormányzat</t>
  </si>
  <si>
    <t xml:space="preserve">  Lekötött betétek, hosszú, legfeljebb 2 éves - Belföld, Helyi önkormányzatok</t>
  </si>
  <si>
    <t xml:space="preserve">  Lekötött betétek, hosszú, legfeljebb 2 éves - Belföld, TB alapok</t>
  </si>
  <si>
    <t xml:space="preserve">  Lekötött betétek, hosszú, legfeljebb 2 éves - Belföld, Háztartások</t>
  </si>
  <si>
    <t xml:space="preserve">  Lekötött betétek, hosszú, legfeljebb 2 éves - Belföld, Háztartásokat segítő nonprofit intézmények</t>
  </si>
  <si>
    <t xml:space="preserve">  Lekötött betétek, hosszú, legfeljebb 2 éves - GMU, Nem pénzügyi vállalatok</t>
  </si>
  <si>
    <t xml:space="preserve">  Lekötött betétek, hosszú, legfeljebb 2 éves - GMU, Monetáris pénzügyi intézmények</t>
  </si>
  <si>
    <t xml:space="preserve">  Lekötött betétek, hosszú, legfeljebb 2 éves - GMU, Nem monetáris pénzügyi intézmények</t>
  </si>
  <si>
    <t xml:space="preserve">  Lekötött betétek, hosszú, legfeljebb 2 éves - GMU, Államháztartás</t>
  </si>
  <si>
    <t xml:space="preserve">  Lekötött betétek, hosszú, legfeljebb 2 éves - GMU, Háztartások és háztartásokat segítő nonprofit intézmények </t>
  </si>
  <si>
    <t xml:space="preserve">  Lekötött betétek, hosszú, legfeljebb 2 éves - Egyéb külföld, Nem pénzügyi vállalatok</t>
  </si>
  <si>
    <t xml:space="preserve">  Lekötött betétek, hosszú, legfeljebb 2 éves - Egyéb külföld, Monetáris pénzügyi intézmények</t>
  </si>
  <si>
    <t xml:space="preserve">  Lekötött betétek, hosszú, legfeljebb 2 éves - Egyéb külföld, Nem monetáris pénzügyi intézmények</t>
  </si>
  <si>
    <t xml:space="preserve">  Lekötött betétek, hosszú, legfeljebb 2 éves - Egyéb külföld, Államháztartás</t>
  </si>
  <si>
    <t xml:space="preserve">  Lekötött betétek, hosszú, legfeljebb 2 éves - Egyéb külföld, Háztartások és háztartásokat segítő nonprofit intézmények </t>
  </si>
  <si>
    <t xml:space="preserve">  Lekötött betétek, hosszú, 2 éven túl - Belföld, Nem pénzügyi vállalatok</t>
  </si>
  <si>
    <t xml:space="preserve">  Lekötött betétek, hosszú, 2 éven túl - Belföld, Központi bank</t>
  </si>
  <si>
    <t xml:space="preserve">  Lekötött betétek, hosszú, 2 éven túl - Belföld, Hitelintézetek</t>
  </si>
  <si>
    <t xml:space="preserve">  Lekötött betétek, hosszú, 2 éven túl - Belföld, Pénzpiaci alapok</t>
  </si>
  <si>
    <t xml:space="preserve">  Lekötött betétek, hosszú, 2 éven túl - Belföld, Befektetési alapok (pénzpiaci alapok kivételével)</t>
  </si>
  <si>
    <t xml:space="preserve">  Lekötött betétek, hosszú, 2 éven túl - Belföld, Egyéb pénzügyi közvetítők (befektetési alapok kivételével)</t>
  </si>
  <si>
    <t xml:space="preserve">  Lekötött betétek, hosszú, 2 éven túl - Belföld, Pénzügyi kiegészítő tevékenységet végzők</t>
  </si>
  <si>
    <t xml:space="preserve">  Lekötött betétek, hosszú, 2 éven túl - Belföld, Biztosítók</t>
  </si>
  <si>
    <t xml:space="preserve">  Lekötött betétek, hosszú, 2 éven túl - Belföld, Nyugdíjpénztárak</t>
  </si>
  <si>
    <t xml:space="preserve">  Lekötött betétek, hosszú, 2 éven túl - Belföld, Központi kormányzat</t>
  </si>
  <si>
    <t xml:space="preserve">  Lekötött betétek, hosszú, 2 éven túl - Belföld, Helyi önkormányzatok</t>
  </si>
  <si>
    <t xml:space="preserve">  Lekötött betétek, hosszú, 2 éven túl - Belföld, TB alapok</t>
  </si>
  <si>
    <t xml:space="preserve">  Lekötött betétek, hosszú, 2 éven túl - Belföld, Háztartások</t>
  </si>
  <si>
    <t xml:space="preserve">  Lekötött betétek, hosszú, 2 éven túl - Belföld, Háztartásokat segítő nonprofit intézmények</t>
  </si>
  <si>
    <t xml:space="preserve">  Lekötött betétek, hosszú, 2 éven túl - GMU, Nem pénzügyi vállalatok</t>
  </si>
  <si>
    <t xml:space="preserve">  Lekötött betétek, hosszú, 2 éven túl - GMU, Monetáris pénzügyi intézmények</t>
  </si>
  <si>
    <t xml:space="preserve">  Lekötött betétek, hosszú, 2 éven túl - GMU, Nem monetáris pénzügyi intézmények</t>
  </si>
  <si>
    <t xml:space="preserve">  Lekötött betétek, hosszú, 2 éven túl - GMU, Államháztartás</t>
  </si>
  <si>
    <t xml:space="preserve">  Lekötött betétek, hosszú, 2 éven túl - GMU, Háztartások és háztartásokat segítő nonprofit intézmények </t>
  </si>
  <si>
    <t xml:space="preserve">  Lekötött betétek, hosszú, 2 éven túl - Egyéb külföld, Nem pénzügyi vállalatok</t>
  </si>
  <si>
    <t xml:space="preserve">  Lekötött betétek, hosszú, 2 éven túl - Egyéb külföld, Monetáris pénzügyi intézmények</t>
  </si>
  <si>
    <t xml:space="preserve">  Lekötött betétek, hosszú, 2 éven túl - Egyéb külföld, Nem monetáris pénzügyi intézmények</t>
  </si>
  <si>
    <t xml:space="preserve">  Lekötött betétek, hosszú, 2 éven túl - Egyéb külföld, Államháztartás</t>
  </si>
  <si>
    <t xml:space="preserve">  Lekötött betétek, hosszú, 2 éven túl - Egyéb külföld, Háztartások és háztartásokat segítő nonprofit intézmények </t>
  </si>
  <si>
    <t>foreign</t>
  </si>
  <si>
    <t>Column1</t>
  </si>
  <si>
    <t>Column2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</si>
  <si>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</si>
  <si>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</si>
  <si>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</si>
  <si>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</si>
  <si>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</si>
  <si>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</si>
  <si>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</si>
  <si>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</si>
  <si>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</si>
  <si>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</si>
  <si>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</si>
  <si>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</si>
  <si>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</si>
  <si>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</si>
  <si>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</si>
  <si>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</si>
  <si>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</si>
  <si>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</si>
  <si>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</si>
  <si>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</si>
  <si>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</si>
  <si>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</si>
  <si>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</si>
  <si>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</si>
  <si>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</si>
  <si>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</si>
  <si>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% of foreign depoists</t>
  </si>
  <si>
    <t>% of domestic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</si>
</sst>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___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Trebuchet MS"/>
      <family val="2"/>
      <charset val="238"/>
    </font>
    <font>
      <b/>
      <sz val="11"/>
      <color theme="1"/>
      <name val="Trebuchet MS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8"/>
      </patternFill>
    </fill>
  </fills>
  <borders count="3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3" fontId="2" fillId="2" borderId="0" xfId="0" applyNumberFormat="1" applyFont="1" applyFill="1"/>
    <xf numFmtId="0" fontId="4" fillId="0" borderId="0" xfId="0" applyFont="1"/>
    <xf numFmtId="3" fontId="5" fillId="2" borderId="0" xfId="0" applyNumberFormat="1" applyFont="1" applyFill="1"/>
    <xf numFmtId="3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 applyAlignment="1">
      <alignment horizontal="right"/>
    </xf>
    <xf numFmtId="3" fontId="5" fillId="2" borderId="0" xfId="0" applyNumberFormat="1" applyFont="1" applyFill="1" applyAlignment="1">
      <alignment horizontal="right" vertical="center"/>
    </xf>
    <xf numFmtId="0" fontId="6" fillId="0" borderId="0" xfId="0" applyFont="1"/>
    <xf numFmtId="3" fontId="6" fillId="0" borderId="0" xfId="0" applyNumberFormat="1" applyFont="1"/>
    <xf numFmtId="0" fontId="0" fillId="3" borderId="0" xfId="0" applyFill="1"/>
    <xf numFmtId="0" fontId="2" fillId="4" borderId="0" xfId="0" applyFont="1" applyFill="1" applyAlignment="1">
      <alignment horizontal="left" vertical="center"/>
    </xf>
    <xf numFmtId="0" fontId="3" fillId="4" borderId="0" xfId="0" applyFont="1" applyFill="1"/>
    <xf numFmtId="3" fontId="2" fillId="5" borderId="0" xfId="0" applyNumberFormat="1" applyFont="1" applyFill="1"/>
    <xf numFmtId="0" fontId="0" fillId="4" borderId="0" xfId="0" applyFill="1"/>
    <xf numFmtId="10" fontId="2" fillId="2" borderId="0" xfId="0" applyNumberFormat="1" applyFont="1" applyFill="1"/>
    <xf numFmtId="10" fontId="5" fillId="2" borderId="1" xfId="0" applyNumberFormat="1" applyFont="1" applyFill="1" applyBorder="1"/>
    <xf numFmtId="10" fontId="2" fillId="3" borderId="0" xfId="0" applyNumberFormat="1" applyFont="1" applyFill="1"/>
    <xf numFmtId="0" fontId="2" fillId="0" borderId="0" xfId="0" applyFont="1" applyBorder="1" applyAlignment="1">
      <alignment horizontal="left" vertical="center"/>
    </xf>
    <xf numFmtId="10" fontId="5" fillId="3" borderId="2" xfId="0" applyNumberFormat="1" applyFont="1" applyFill="1" applyBorder="1"/>
    <xf numFmtId="0" fontId="0" fillId="0" borderId="0" xfId="0" applyBorder="1"/>
    <xf numFmtId="0" fontId="0" fillId="3" borderId="0" xfId="0" applyFill="1" applyBorder="1"/>
    <xf numFmtId="10" fontId="2" fillId="2" borderId="2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63"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fill>
        <patternFill patternType="solid">
          <fgColor indexed="8"/>
          <bgColor indexed="6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14" formatCode="0.00%"/>
      <fill>
        <patternFill patternType="solid">
          <fgColor indexed="8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numFmt numFmtId="3" formatCode="#,##0"/>
      <fill>
        <patternFill patternType="solid">
          <fgColor indexed="8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charset val="238"/>
        <scheme val="none"/>
      </font>
      <fill>
        <patternFill patternType="solid">
          <fgColor indexed="8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B8069-FEBB-424D-833F-9D9AC3EE3CF8}" name="Table1" displayName="Table1" ref="A1:O99" totalsRowCount="1" dataDxfId="62">
  <autoFilter ref="A1:O98" xr:uid="{8C3981AA-D241-4528-99F2-A2075B2F0D6B}"/>
  <sortState xmlns:xlrd2="http://schemas.microsoft.com/office/spreadsheetml/2017/richdata2" ref="A2:O98">
    <sortCondition descending="1" ref="O1:O98"/>
  </sortState>
  <tableColumns count="15">
    <tableColumn id="1" xr3:uid="{AF96BA04-2129-4634-B40D-6FCC52B04170}" name="Column1" dataDxfId="61" totalsRowDxfId="60"/>
    <tableColumn id="2" xr3:uid="{BDF95251-4402-4F3C-B297-0889172205A3}" name="Column2" totalsRowLabel="% of foreign depoists" dataDxfId="59" totalsRowDxfId="58"/>
    <tableColumn id="3" xr3:uid="{26A32014-E1A7-4937-AA39-79B3302DF4B1}" name="1" totalsRowFunction="custom" dataDxfId="57" totalsRowDxfId="56">
      <totalsRowFormula>SUM(C2:C41)/C98</totalsRowFormula>
    </tableColumn>
    <tableColumn id="4" xr3:uid="{6A4C5F58-F92E-49AA-9419-A59CAF717235}" name="2" totalsRowFunction="custom" dataDxfId="55" totalsRowDxfId="54">
      <totalsRowFormula>SUM(D2:D41)/D98</totalsRowFormula>
    </tableColumn>
    <tableColumn id="5" xr3:uid="{663FB4A6-EC11-46DF-9EC6-3F8088087CCE}" name="3" totalsRowFunction="custom" dataDxfId="53" totalsRowDxfId="52">
      <totalsRowFormula>SUM(E2:E41)/E98</totalsRowFormula>
    </tableColumn>
    <tableColumn id="6" xr3:uid="{14ACF37F-1332-4B4F-8444-509E1E5E0098}" name="4" totalsRowFunction="custom" dataDxfId="51" totalsRowDxfId="50">
      <totalsRowFormula>SUM(F2:F41)/F98</totalsRowFormula>
    </tableColumn>
    <tableColumn id="7" xr3:uid="{770C1AF4-AD7B-486A-886D-0C1CD083F35E}" name="5" totalsRowFunction="custom" dataDxfId="49" totalsRowDxfId="48">
      <totalsRowFormula>SUM(G2:G41)/G98</totalsRowFormula>
    </tableColumn>
    <tableColumn id="8" xr3:uid="{B3F93F74-9324-4BE8-A340-F769DDC14A7C}" name="6" totalsRowFunction="custom" dataDxfId="47" totalsRowDxfId="46">
      <totalsRowFormula>SUM(H2:H41)/H98</totalsRowFormula>
    </tableColumn>
    <tableColumn id="9" xr3:uid="{B4E31B84-63CF-427A-B698-B67AB8FB24BD}" name="7" totalsRowFunction="custom" dataDxfId="45" totalsRowDxfId="44">
      <totalsRowFormula>SUM(I2:I41)/I98</totalsRowFormula>
    </tableColumn>
    <tableColumn id="10" xr3:uid="{8B139AB6-0B34-4191-B6E7-5D1914343167}" name="8" totalsRowFunction="custom" dataDxfId="43" totalsRowDxfId="42">
      <totalsRowFormula>SUM(J2:J41)/J98</totalsRowFormula>
    </tableColumn>
    <tableColumn id="11" xr3:uid="{9D0AD60C-70E0-42BD-8C4C-70C4171AC58F}" name="9" totalsRowFunction="custom" dataDxfId="41" totalsRowDxfId="40">
      <totalsRowFormula>SUM(K2:K41)/K98</totalsRowFormula>
    </tableColumn>
    <tableColumn id="12" xr3:uid="{F4ECCF9C-6C08-4EE7-BC91-2FE76993117B}" name="10" totalsRowFunction="custom" dataDxfId="39" totalsRowDxfId="38">
      <totalsRowFormula>SUM(L2:L41)/L98</totalsRowFormula>
    </tableColumn>
    <tableColumn id="13" xr3:uid="{14B3006A-F991-45B2-9C84-36251A7D6D22}" name="11" totalsRowFunction="custom" dataDxfId="37" totalsRowDxfId="36">
      <totalsRowFormula>SUM(M2:M41)/M98</totalsRowFormula>
    </tableColumn>
    <tableColumn id="14" xr3:uid="{2472BC30-0948-4BFE-A190-3CDB1E14BF13}" name="12" totalsRowFunction="custom" dataDxfId="35" totalsRowDxfId="34">
      <totalsRowFormula>SUM(N2:N41)/N98</totalsRowFormula>
    </tableColumn>
    <tableColumn id="15" xr3:uid="{7A0CD8A4-312E-40D3-870B-4E6EC75761F0}" name="foreign" dataDxfId="33" totalsRow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CEADEE-EAE6-4191-BE32-1435863CBF0F}" name="Table5" displayName="Table5" ref="A1:P100" totalsRowShown="0" dataDxfId="31">
  <autoFilter ref="A1:P100" xr:uid="{C5FDBA09-6E4C-4D81-ACCF-5FE654390D0D}"/>
  <sortState xmlns:xlrd2="http://schemas.microsoft.com/office/spreadsheetml/2017/richdata2" ref="A2:P98">
    <sortCondition descending="1" ref="O1:O98"/>
  </sortState>
  <tableColumns count="16">
    <tableColumn id="1" xr3:uid="{AD047E0F-87E7-4DEF-B8E2-6CC8E14A3DAF}" name="Column1" dataDxfId="30"/>
    <tableColumn id="2" xr3:uid="{8ADDD940-6300-4274-AD67-D6BEE8EAE274}" name="Column2" dataDxfId="29"/>
    <tableColumn id="3" xr3:uid="{AAA1D5C6-2F74-4183-9C8D-6A1AEE73696A}" name="Column3" dataDxfId="28"/>
    <tableColumn id="4" xr3:uid="{644D6D8F-0CA2-4890-9114-43A43BE62DCE}" name="Column4" dataDxfId="27"/>
    <tableColumn id="5" xr3:uid="{A817D7D7-2E65-407C-A9F3-A2E4F7675B9C}" name="Column5" dataDxfId="26"/>
    <tableColumn id="6" xr3:uid="{2A9BF893-BB3C-4404-B7CA-F0D5263CD42E}" name="Column6" dataDxfId="25"/>
    <tableColumn id="7" xr3:uid="{396499C6-D5CE-47B0-81EF-9214B1102482}" name="Column7" dataDxfId="24"/>
    <tableColumn id="8" xr3:uid="{2D92F53B-0826-4D9D-9A2E-00C254A3B1F3}" name="Column8" dataDxfId="23"/>
    <tableColumn id="9" xr3:uid="{26E8776F-537B-4F1B-B3BD-8D3B935E0C76}" name="Column9" dataDxfId="22"/>
    <tableColumn id="10" xr3:uid="{1457E165-2399-40CB-A86B-7F6F0CB66E3F}" name="Column10" dataDxfId="21"/>
    <tableColumn id="11" xr3:uid="{809476D0-67B8-4D19-8845-C59159DD119F}" name="Column11" dataDxfId="20"/>
    <tableColumn id="12" xr3:uid="{25824DB9-DDA1-4657-B718-506A11507C60}" name="Column12" dataDxfId="19"/>
    <tableColumn id="13" xr3:uid="{EDD040ED-58C4-4281-91ED-19F4E010FDB1}" name="Column13" dataDxfId="18"/>
    <tableColumn id="14" xr3:uid="{580B6099-4EAE-4D84-BA0B-BF77A8BFCF90}" name="Column14" dataDxfId="17"/>
    <tableColumn id="15" xr3:uid="{D013F8C9-3453-48FD-8865-CE72A9C386E7}" name="Column15" dataDxfId="16"/>
    <tableColumn id="16" xr3:uid="{2A167EFE-E32E-49EE-B9E2-6177F1A44B1A}" name="Column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C6781-91BA-4882-9D86-DD292F5AF5CD}" name="Table6" displayName="Table6" ref="A1:P100" totalsRowShown="0" dataDxfId="15">
  <autoFilter ref="A1:P100" xr:uid="{2096C565-D96A-403B-BA94-7BE5FA38DF10}"/>
  <sortState xmlns:xlrd2="http://schemas.microsoft.com/office/spreadsheetml/2017/richdata2" ref="A2:P98">
    <sortCondition descending="1" ref="O1:O98"/>
  </sortState>
  <tableColumns count="16">
    <tableColumn id="1" xr3:uid="{A26EE5C0-3EFE-46D7-9D9B-39E35F4D7803}" name="Column1" dataDxfId="14"/>
    <tableColumn id="2" xr3:uid="{B44EC0D3-E127-4163-B412-46979AEE4F85}" name="Column2" dataDxfId="13"/>
    <tableColumn id="3" xr3:uid="{45FEF396-854D-4E14-8313-FBEBE86AC039}" name="Column3" dataDxfId="12"/>
    <tableColumn id="4" xr3:uid="{4824D8C9-BE70-4C09-BB43-293AEDC83B50}" name="Column4" dataDxfId="11"/>
    <tableColumn id="5" xr3:uid="{A3FCD8BE-0EAB-4479-A521-A5DF2EC4B35A}" name="Column5" dataDxfId="10"/>
    <tableColumn id="6" xr3:uid="{BB7EFC8E-18C7-4314-8079-245A401DA2A5}" name="Column6" dataDxfId="9"/>
    <tableColumn id="7" xr3:uid="{B8F0269B-1D75-4705-ABB9-13BACA5B8C24}" name="Column7" dataDxfId="8"/>
    <tableColumn id="8" xr3:uid="{B553B940-F2AA-4A3C-8B35-F2A702F47405}" name="Column8" dataDxfId="7"/>
    <tableColumn id="9" xr3:uid="{EF1901FA-675B-4BCE-AB7C-6A545BDE8B21}" name="Column9" dataDxfId="6"/>
    <tableColumn id="10" xr3:uid="{234BFA88-F427-4D43-931A-2FE6E7BA8316}" name="Column10" dataDxfId="5"/>
    <tableColumn id="11" xr3:uid="{6B4C86E5-9BD4-4E7C-90B2-2A7C6391CEFB}" name="Column11" dataDxfId="4"/>
    <tableColumn id="12" xr3:uid="{07943E04-8224-42A9-91C1-48DFAD9D834C}" name="Column12" dataDxfId="3"/>
    <tableColumn id="13" xr3:uid="{768408A2-F44B-4B7E-9216-1920D95386EA}" name="Column13" dataDxfId="2"/>
    <tableColumn id="14" xr3:uid="{8AB08915-9A2B-4BF6-9C90-C118659BEFF5}" name="Column14" dataDxfId="1"/>
    <tableColumn id="15" xr3:uid="{6CD3B1D2-A61B-4086-B70E-C9AAFFC87107}" name="Column15" dataDxfId="0"/>
    <tableColumn id="16" xr3:uid="{9A00D9BA-001F-44CA-84AC-8E6038BE51E9}" name="Column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19EA-D72D-44E4-866F-36FCF077DF9D}">
  <dimension ref="A1:P100"/>
  <sheetViews>
    <sheetView topLeftCell="A58" zoomScale="115" zoomScaleNormal="115" workbookViewId="0">
      <selection activeCell="B101" sqref="B101"/>
    </sheetView>
  </sheetViews>
  <sheetFormatPr defaultRowHeight="15" x14ac:dyDescent="0.25"/>
  <cols>
    <col min="1" max="1" width="13.28515625" customWidth="1"/>
    <col min="2" max="2" width="103.85546875" bestFit="1" customWidth="1"/>
    <col min="3" max="3" width="14.7109375" bestFit="1" customWidth="1"/>
    <col min="4" max="14" width="11.85546875" bestFit="1" customWidth="1"/>
    <col min="15" max="15" width="12.140625" customWidth="1"/>
    <col min="16" max="16" width="5.28515625" bestFit="1" customWidth="1"/>
  </cols>
  <sheetData>
    <row r="1" spans="1:16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s="13" t="s">
        <v>100</v>
      </c>
    </row>
    <row r="2" spans="1:16" ht="16.5" x14ac:dyDescent="0.3">
      <c r="A2" s="1">
        <v>541</v>
      </c>
      <c r="B2" s="4" t="s">
        <v>17</v>
      </c>
      <c r="C2" s="3">
        <v>184208.18648999999</v>
      </c>
      <c r="D2" s="3">
        <v>178019.99311400001</v>
      </c>
      <c r="E2" s="3">
        <v>184796.51006299999</v>
      </c>
      <c r="F2" s="3">
        <v>198185.864504</v>
      </c>
      <c r="G2" s="3">
        <v>191565.090734</v>
      </c>
      <c r="H2" s="3">
        <v>184147.389501</v>
      </c>
      <c r="I2" s="3">
        <v>183824.70433099999</v>
      </c>
      <c r="J2" s="3">
        <v>185889.319544</v>
      </c>
      <c r="K2" s="3">
        <v>202349.052769</v>
      </c>
      <c r="L2" s="3">
        <v>363614.64376100001</v>
      </c>
      <c r="M2" s="3">
        <v>207597.238859</v>
      </c>
      <c r="N2" s="3">
        <v>234525.049918</v>
      </c>
      <c r="O2" s="13">
        <v>1</v>
      </c>
      <c r="P2" t="s">
        <v>1</v>
      </c>
    </row>
    <row r="3" spans="1:16" ht="16.5" x14ac:dyDescent="0.3">
      <c r="A3" s="1">
        <v>542</v>
      </c>
      <c r="B3" s="4" t="s">
        <v>18</v>
      </c>
      <c r="C3" s="3">
        <v>203434.387239</v>
      </c>
      <c r="D3" s="3">
        <v>320476.63480399997</v>
      </c>
      <c r="E3" s="3">
        <v>236132.452498</v>
      </c>
      <c r="F3" s="3">
        <v>169525.930131</v>
      </c>
      <c r="G3" s="3">
        <v>152555.71416100001</v>
      </c>
      <c r="H3" s="3">
        <v>189718.148935</v>
      </c>
      <c r="I3" s="3">
        <v>167255.765506</v>
      </c>
      <c r="J3" s="3">
        <v>114356.59408900001</v>
      </c>
      <c r="K3" s="3">
        <v>148773.61765999999</v>
      </c>
      <c r="L3" s="3">
        <v>179578.175456</v>
      </c>
      <c r="M3" s="3">
        <v>181993.75047100001</v>
      </c>
      <c r="N3" s="3">
        <v>142013.49518699999</v>
      </c>
      <c r="O3" s="13">
        <v>1</v>
      </c>
      <c r="P3" t="s">
        <v>3</v>
      </c>
    </row>
    <row r="4" spans="1:16" ht="16.5" x14ac:dyDescent="0.3">
      <c r="A4" s="1">
        <v>543</v>
      </c>
      <c r="B4" s="4" t="s">
        <v>19</v>
      </c>
      <c r="C4" s="3">
        <v>20702.340480999999</v>
      </c>
      <c r="D4" s="3">
        <v>17820.308842999999</v>
      </c>
      <c r="E4" s="3">
        <v>19815.314526999999</v>
      </c>
      <c r="F4" s="3">
        <v>14549.757081</v>
      </c>
      <c r="G4" s="3">
        <v>13761.515793</v>
      </c>
      <c r="H4" s="3">
        <v>16613.989420000002</v>
      </c>
      <c r="I4" s="3">
        <v>23235.802898000002</v>
      </c>
      <c r="J4" s="3">
        <v>20020.900207999999</v>
      </c>
      <c r="K4" s="3">
        <v>19229.727727000001</v>
      </c>
      <c r="L4" s="3">
        <v>22945.748373999999</v>
      </c>
      <c r="M4" s="3">
        <v>25510.093902000001</v>
      </c>
      <c r="N4" s="3">
        <v>15729.321986000001</v>
      </c>
      <c r="O4" s="13">
        <v>1</v>
      </c>
      <c r="P4" t="s">
        <v>3</v>
      </c>
    </row>
    <row r="5" spans="1:16" ht="16.5" x14ac:dyDescent="0.3">
      <c r="A5" s="1">
        <v>544</v>
      </c>
      <c r="B5" s="4" t="s">
        <v>20</v>
      </c>
      <c r="C5" s="3">
        <v>615.23037299999999</v>
      </c>
      <c r="D5" s="3">
        <v>661.55857100000003</v>
      </c>
      <c r="E5" s="3">
        <v>866.63730899999996</v>
      </c>
      <c r="F5" s="3">
        <v>775.277604</v>
      </c>
      <c r="G5" s="3">
        <v>856.420704</v>
      </c>
      <c r="H5" s="3">
        <v>1515.531336</v>
      </c>
      <c r="I5" s="3">
        <v>1559.77853</v>
      </c>
      <c r="J5" s="3">
        <v>1520.230078</v>
      </c>
      <c r="K5" s="3">
        <v>1599.6974110000001</v>
      </c>
      <c r="L5" s="3">
        <v>1530.3952429999999</v>
      </c>
      <c r="M5" s="3">
        <v>967.09594900000002</v>
      </c>
      <c r="N5" s="3">
        <v>750.43744800000002</v>
      </c>
      <c r="O5" s="13">
        <v>1</v>
      </c>
      <c r="P5" t="s">
        <v>3</v>
      </c>
    </row>
    <row r="6" spans="1:16" ht="16.5" x14ac:dyDescent="0.3">
      <c r="A6" s="1">
        <v>545</v>
      </c>
      <c r="B6" s="4" t="s">
        <v>21</v>
      </c>
      <c r="C6" s="3">
        <v>79191.871633000002</v>
      </c>
      <c r="D6" s="3">
        <v>81724.841981999998</v>
      </c>
      <c r="E6" s="3">
        <v>82682.368858999995</v>
      </c>
      <c r="F6" s="3">
        <v>84656.133134000003</v>
      </c>
      <c r="G6" s="3">
        <v>85777.004480000003</v>
      </c>
      <c r="H6" s="3">
        <v>82386.929241000005</v>
      </c>
      <c r="I6" s="3">
        <v>84361.132981999996</v>
      </c>
      <c r="J6" s="3">
        <v>88968.407760000002</v>
      </c>
      <c r="K6" s="3">
        <v>90245.604141999997</v>
      </c>
      <c r="L6" s="3">
        <v>88446.063810000007</v>
      </c>
      <c r="M6" s="3">
        <v>93266.676617000005</v>
      </c>
      <c r="N6" s="3">
        <v>94075.638095999995</v>
      </c>
      <c r="O6" s="13">
        <v>1</v>
      </c>
      <c r="P6" t="s">
        <v>3</v>
      </c>
    </row>
    <row r="7" spans="1:16" ht="16.5" x14ac:dyDescent="0.3">
      <c r="A7" s="1">
        <v>546</v>
      </c>
      <c r="B7" s="4" t="s">
        <v>22</v>
      </c>
      <c r="C7" s="3">
        <v>144543.68496300001</v>
      </c>
      <c r="D7" s="3">
        <v>141447.33960199999</v>
      </c>
      <c r="E7" s="3">
        <v>130246.808141</v>
      </c>
      <c r="F7" s="3">
        <v>137238.41965600001</v>
      </c>
      <c r="G7" s="3">
        <v>142686.90082499999</v>
      </c>
      <c r="H7" s="3">
        <v>148435.79341799999</v>
      </c>
      <c r="I7" s="3">
        <v>126814.94904599999</v>
      </c>
      <c r="J7" s="3">
        <v>134944.52094799999</v>
      </c>
      <c r="K7" s="3">
        <v>134974.70181100001</v>
      </c>
      <c r="L7" s="3">
        <v>124236.54502000001</v>
      </c>
      <c r="M7" s="3">
        <v>144378.383133</v>
      </c>
      <c r="N7" s="3">
        <v>153433.03470600001</v>
      </c>
      <c r="O7" s="13">
        <v>1</v>
      </c>
      <c r="P7" t="s">
        <v>3</v>
      </c>
    </row>
    <row r="8" spans="1:16" ht="16.5" x14ac:dyDescent="0.3">
      <c r="A8" s="1">
        <v>547</v>
      </c>
      <c r="B8" s="4" t="s">
        <v>23</v>
      </c>
      <c r="C8" s="3">
        <v>226601.17448399999</v>
      </c>
      <c r="D8" s="3">
        <v>167240.94560199999</v>
      </c>
      <c r="E8" s="3">
        <v>231688.643071</v>
      </c>
      <c r="F8" s="3">
        <v>173258.052929</v>
      </c>
      <c r="G8" s="3">
        <v>325015.28018599999</v>
      </c>
      <c r="H8" s="3">
        <v>217079.71341299999</v>
      </c>
      <c r="I8" s="3">
        <v>247422.453955</v>
      </c>
      <c r="J8" s="3">
        <v>238790.44840299999</v>
      </c>
      <c r="K8" s="3">
        <v>235360.031579</v>
      </c>
      <c r="L8" s="3">
        <v>284242.89136299997</v>
      </c>
      <c r="M8" s="3">
        <v>322399.32261799998</v>
      </c>
      <c r="N8" s="3">
        <v>274843.204417</v>
      </c>
      <c r="O8" s="13">
        <v>1</v>
      </c>
      <c r="P8" t="s">
        <v>3</v>
      </c>
    </row>
    <row r="9" spans="1:16" ht="16.5" x14ac:dyDescent="0.3">
      <c r="A9" s="1">
        <v>548</v>
      </c>
      <c r="B9" s="4" t="s">
        <v>24</v>
      </c>
      <c r="C9" s="3">
        <v>54613.250076999997</v>
      </c>
      <c r="D9" s="3">
        <v>49571.719090999999</v>
      </c>
      <c r="E9" s="3">
        <v>33896.563712000003</v>
      </c>
      <c r="F9" s="3">
        <v>94778.371813000005</v>
      </c>
      <c r="G9" s="3">
        <v>54369.913597999999</v>
      </c>
      <c r="H9" s="3">
        <v>29458.788249000001</v>
      </c>
      <c r="I9" s="3">
        <v>31125.920461999998</v>
      </c>
      <c r="J9" s="3">
        <v>31284.903984</v>
      </c>
      <c r="K9" s="3">
        <v>48444.137577000001</v>
      </c>
      <c r="L9" s="3">
        <v>37344.903621999998</v>
      </c>
      <c r="M9" s="3">
        <v>25913.421999999999</v>
      </c>
      <c r="N9" s="3">
        <v>21583.785948000001</v>
      </c>
      <c r="O9" s="13">
        <v>1</v>
      </c>
      <c r="P9" t="s">
        <v>3</v>
      </c>
    </row>
    <row r="10" spans="1:16" ht="16.5" x14ac:dyDescent="0.3">
      <c r="A10" s="1">
        <v>549</v>
      </c>
      <c r="B10" s="4" t="s">
        <v>25</v>
      </c>
      <c r="C10" s="3">
        <v>12452.650195</v>
      </c>
      <c r="D10" s="3">
        <v>12184.698527</v>
      </c>
      <c r="E10" s="3">
        <v>13602.40495</v>
      </c>
      <c r="F10" s="3">
        <v>11061.281975</v>
      </c>
      <c r="G10" s="3">
        <v>8438.2079200000007</v>
      </c>
      <c r="H10" s="3">
        <v>12126.086807</v>
      </c>
      <c r="I10" s="3">
        <v>12604.296265000001</v>
      </c>
      <c r="J10" s="3">
        <v>11560.841082000001</v>
      </c>
      <c r="K10" s="3">
        <v>11271.549111</v>
      </c>
      <c r="L10" s="3">
        <v>10377.1073</v>
      </c>
      <c r="M10" s="3">
        <v>9574.4539590000004</v>
      </c>
      <c r="N10" s="3">
        <v>10327.440436999999</v>
      </c>
      <c r="O10" s="13">
        <v>1</v>
      </c>
      <c r="P10" t="s">
        <v>3</v>
      </c>
    </row>
    <row r="11" spans="1:16" ht="16.5" x14ac:dyDescent="0.3">
      <c r="A11" s="1">
        <v>550</v>
      </c>
      <c r="B11" s="4" t="s">
        <v>26</v>
      </c>
      <c r="C11" s="3">
        <v>174793.233484</v>
      </c>
      <c r="D11" s="3">
        <v>178380.213685</v>
      </c>
      <c r="E11" s="3">
        <v>180197.03086500001</v>
      </c>
      <c r="F11" s="3">
        <v>184119.06123600001</v>
      </c>
      <c r="G11" s="3">
        <v>183197.31147799999</v>
      </c>
      <c r="H11" s="3">
        <v>187204.25906800001</v>
      </c>
      <c r="I11" s="3">
        <v>205349.86086399999</v>
      </c>
      <c r="J11" s="3">
        <v>209886.489546</v>
      </c>
      <c r="K11" s="3">
        <v>213348.720642</v>
      </c>
      <c r="L11" s="3">
        <v>208325.19758000001</v>
      </c>
      <c r="M11" s="3">
        <v>214928.90056400001</v>
      </c>
      <c r="N11" s="3">
        <v>210350.32859399999</v>
      </c>
      <c r="O11" s="13">
        <v>1</v>
      </c>
      <c r="P11" t="s">
        <v>3</v>
      </c>
    </row>
    <row r="12" spans="1:16" ht="16.5" x14ac:dyDescent="0.3">
      <c r="A12" s="1">
        <v>565</v>
      </c>
      <c r="B12" s="4" t="s">
        <v>42</v>
      </c>
      <c r="C12" s="3">
        <v>5929.5286589999996</v>
      </c>
      <c r="D12" s="3">
        <v>19225.383946000002</v>
      </c>
      <c r="E12" s="3">
        <v>35124.752059999999</v>
      </c>
      <c r="F12" s="3">
        <v>35067.716323000001</v>
      </c>
      <c r="G12" s="3">
        <v>35047.281533000001</v>
      </c>
      <c r="H12" s="3">
        <v>35342.165070000003</v>
      </c>
      <c r="I12" s="3">
        <v>68729.933701000002</v>
      </c>
      <c r="J12" s="3">
        <v>102208.026297</v>
      </c>
      <c r="K12" s="3">
        <v>53262.214261000001</v>
      </c>
      <c r="L12" s="3">
        <v>2257.241626</v>
      </c>
      <c r="M12" s="3">
        <v>3975.1212249999999</v>
      </c>
      <c r="N12" s="3">
        <v>4616.2454399999997</v>
      </c>
      <c r="O12" s="13">
        <v>1</v>
      </c>
      <c r="P12" t="s">
        <v>3</v>
      </c>
    </row>
    <row r="13" spans="1:16" ht="16.5" x14ac:dyDescent="0.3">
      <c r="A13" s="1">
        <v>566</v>
      </c>
      <c r="B13" s="4" t="s">
        <v>43</v>
      </c>
      <c r="C13" s="3">
        <v>142494.245108</v>
      </c>
      <c r="D13" s="3">
        <v>99029.542941000007</v>
      </c>
      <c r="E13" s="3">
        <v>89793.611747999996</v>
      </c>
      <c r="F13" s="3">
        <v>76041.679711999997</v>
      </c>
      <c r="G13" s="3">
        <v>60413.651694</v>
      </c>
      <c r="H13" s="3">
        <v>76345.156940000001</v>
      </c>
      <c r="I13" s="3">
        <v>148911.69843799999</v>
      </c>
      <c r="J13" s="3">
        <v>140576.25457399999</v>
      </c>
      <c r="K13" s="3">
        <v>100649.384184</v>
      </c>
      <c r="L13" s="3">
        <v>157522.84302</v>
      </c>
      <c r="M13" s="3">
        <v>138236.33304699999</v>
      </c>
      <c r="N13" s="3">
        <v>97301.352014000004</v>
      </c>
      <c r="O13" s="13">
        <v>1</v>
      </c>
      <c r="P13" t="s">
        <v>3</v>
      </c>
    </row>
    <row r="14" spans="1:16" ht="16.5" x14ac:dyDescent="0.3">
      <c r="A14" s="1">
        <v>567</v>
      </c>
      <c r="B14" s="4" t="s">
        <v>44</v>
      </c>
      <c r="C14" s="3">
        <v>151266.5</v>
      </c>
      <c r="D14" s="3">
        <v>152740.5</v>
      </c>
      <c r="E14" s="3">
        <v>28614</v>
      </c>
      <c r="F14" s="3">
        <v>187278</v>
      </c>
      <c r="G14" s="3">
        <v>139900.79999999999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824.628332</v>
      </c>
      <c r="O14" s="13">
        <v>1</v>
      </c>
      <c r="P14" t="s">
        <v>3</v>
      </c>
    </row>
    <row r="15" spans="1:16" ht="16.5" x14ac:dyDescent="0.3">
      <c r="A15" s="1">
        <v>568</v>
      </c>
      <c r="B15" s="4" t="s">
        <v>45</v>
      </c>
      <c r="C15" s="3">
        <v>0</v>
      </c>
      <c r="D15" s="3">
        <v>12655.6</v>
      </c>
      <c r="E15" s="3">
        <v>12831.6</v>
      </c>
      <c r="F15" s="3">
        <v>12914.8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3">
        <v>1</v>
      </c>
      <c r="P15" t="s">
        <v>3</v>
      </c>
    </row>
    <row r="16" spans="1:16" ht="16.5" x14ac:dyDescent="0.3">
      <c r="A16" s="1">
        <v>569</v>
      </c>
      <c r="B16" s="4" t="s">
        <v>46</v>
      </c>
      <c r="C16" s="3">
        <v>9798.6456870000002</v>
      </c>
      <c r="D16" s="3">
        <v>9763.0136110000003</v>
      </c>
      <c r="E16" s="3">
        <v>10043.080238</v>
      </c>
      <c r="F16" s="3">
        <v>9584.4152589999994</v>
      </c>
      <c r="G16" s="3">
        <v>9534.08799</v>
      </c>
      <c r="H16" s="3">
        <v>9038.6369730000006</v>
      </c>
      <c r="I16" s="3">
        <v>8588.3025730000008</v>
      </c>
      <c r="J16" s="3">
        <v>10694.480599</v>
      </c>
      <c r="K16" s="3">
        <v>8595.2439599999998</v>
      </c>
      <c r="L16" s="3">
        <v>8388.3101409999999</v>
      </c>
      <c r="M16" s="3">
        <v>8827.5097480000004</v>
      </c>
      <c r="N16" s="3">
        <v>8418.5584259999996</v>
      </c>
      <c r="O16" s="13">
        <v>1</v>
      </c>
      <c r="P16" t="s">
        <v>3</v>
      </c>
    </row>
    <row r="17" spans="1:16" ht="16.5" x14ac:dyDescent="0.3">
      <c r="A17" s="1">
        <v>570</v>
      </c>
      <c r="B17" s="4" t="s">
        <v>47</v>
      </c>
      <c r="C17" s="3">
        <v>20114.936215999998</v>
      </c>
      <c r="D17" s="3">
        <v>19625.842737999999</v>
      </c>
      <c r="E17" s="3">
        <v>21640.543956000001</v>
      </c>
      <c r="F17" s="3">
        <v>16614.115169000001</v>
      </c>
      <c r="G17" s="3">
        <v>15887.514977000001</v>
      </c>
      <c r="H17" s="3">
        <v>15211.893695999999</v>
      </c>
      <c r="I17" s="3">
        <v>19072.565239</v>
      </c>
      <c r="J17" s="3">
        <v>19317.598914999999</v>
      </c>
      <c r="K17" s="3">
        <v>19963.00992</v>
      </c>
      <c r="L17" s="3">
        <v>19023.916774000001</v>
      </c>
      <c r="M17" s="3">
        <v>17608.935754999999</v>
      </c>
      <c r="N17" s="3">
        <v>18164.873955999999</v>
      </c>
      <c r="O17" s="13">
        <v>1</v>
      </c>
      <c r="P17" t="s">
        <v>3</v>
      </c>
    </row>
    <row r="18" spans="1:16" ht="16.5" x14ac:dyDescent="0.3">
      <c r="A18" s="1">
        <v>571</v>
      </c>
      <c r="B18" s="4" t="s">
        <v>48</v>
      </c>
      <c r="C18" s="3">
        <v>32384.521453000001</v>
      </c>
      <c r="D18" s="3">
        <v>32875.69932</v>
      </c>
      <c r="E18" s="3">
        <v>53649.091748999999</v>
      </c>
      <c r="F18" s="3">
        <v>73097.898044999994</v>
      </c>
      <c r="G18" s="3">
        <v>40081.475235999998</v>
      </c>
      <c r="H18" s="3">
        <v>23022.809738</v>
      </c>
      <c r="I18" s="3">
        <v>28503.854251000001</v>
      </c>
      <c r="J18" s="3">
        <v>108443.00107899999</v>
      </c>
      <c r="K18" s="3">
        <v>79834.598306999993</v>
      </c>
      <c r="L18" s="3">
        <v>85428.573199000006</v>
      </c>
      <c r="M18" s="3">
        <v>53262.870647000003</v>
      </c>
      <c r="N18" s="3">
        <v>39902.900047000003</v>
      </c>
      <c r="O18" s="13">
        <v>1</v>
      </c>
      <c r="P18" t="s">
        <v>3</v>
      </c>
    </row>
    <row r="19" spans="1:16" ht="16.5" x14ac:dyDescent="0.3">
      <c r="A19" s="1">
        <v>572</v>
      </c>
      <c r="B19" s="4" t="s">
        <v>49</v>
      </c>
      <c r="C19" s="3">
        <v>1130.5479700000001</v>
      </c>
      <c r="D19" s="3">
        <v>10968.704824</v>
      </c>
      <c r="E19" s="3">
        <v>22719.237550000002</v>
      </c>
      <c r="F19" s="3">
        <v>21637.710704000001</v>
      </c>
      <c r="G19" s="3">
        <v>21351.799371000001</v>
      </c>
      <c r="H19" s="3">
        <v>23306.774745999999</v>
      </c>
      <c r="I19" s="3">
        <v>30789.816609000001</v>
      </c>
      <c r="J19" s="3">
        <v>24808.499124999998</v>
      </c>
      <c r="K19" s="3">
        <v>24584.959073999999</v>
      </c>
      <c r="L19" s="3">
        <v>40982.391231000001</v>
      </c>
      <c r="M19" s="3">
        <v>23226.396073</v>
      </c>
      <c r="N19" s="3">
        <v>3221.0056850000001</v>
      </c>
      <c r="O19" s="13">
        <v>1</v>
      </c>
      <c r="P19" t="s">
        <v>3</v>
      </c>
    </row>
    <row r="20" spans="1:16" ht="16.5" x14ac:dyDescent="0.3">
      <c r="A20" s="1">
        <v>573</v>
      </c>
      <c r="B20" s="4" t="s">
        <v>50</v>
      </c>
      <c r="C20" s="3">
        <v>4752.8643359999996</v>
      </c>
      <c r="D20" s="3">
        <v>6342.7094370000004</v>
      </c>
      <c r="E20" s="3">
        <v>6431.0089639999997</v>
      </c>
      <c r="F20" s="3">
        <v>6474.2485740000002</v>
      </c>
      <c r="G20" s="3">
        <v>19512.185291999998</v>
      </c>
      <c r="H20" s="3">
        <v>19429.083588000001</v>
      </c>
      <c r="I20" s="3">
        <v>19646.070833999998</v>
      </c>
      <c r="J20" s="3">
        <v>31141.673226999999</v>
      </c>
      <c r="K20" s="3">
        <v>31474.68375</v>
      </c>
      <c r="L20" s="3">
        <v>31020.231971000001</v>
      </c>
      <c r="M20" s="3">
        <v>31478.541595999999</v>
      </c>
      <c r="N20" s="3">
        <v>33799.421166</v>
      </c>
      <c r="O20" s="13">
        <v>1</v>
      </c>
      <c r="P20" t="s">
        <v>3</v>
      </c>
    </row>
    <row r="21" spans="1:16" ht="16.5" x14ac:dyDescent="0.3">
      <c r="A21" s="1">
        <v>574</v>
      </c>
      <c r="B21" s="4" t="s">
        <v>51</v>
      </c>
      <c r="C21" s="3">
        <v>44954.487095999997</v>
      </c>
      <c r="D21" s="3">
        <v>44275.513077000003</v>
      </c>
      <c r="E21" s="3">
        <v>44133.544594999999</v>
      </c>
      <c r="F21" s="3">
        <v>44117.182527999998</v>
      </c>
      <c r="G21" s="3">
        <v>44442.185013000002</v>
      </c>
      <c r="H21" s="3">
        <v>43074.176206999997</v>
      </c>
      <c r="I21" s="3">
        <v>51762.931538999997</v>
      </c>
      <c r="J21" s="3">
        <v>50489.728397999999</v>
      </c>
      <c r="K21" s="3">
        <v>49500.133198000003</v>
      </c>
      <c r="L21" s="3">
        <v>48313.263261</v>
      </c>
      <c r="M21" s="3">
        <v>48608.717866999999</v>
      </c>
      <c r="N21" s="3">
        <v>35850.410705000002</v>
      </c>
      <c r="O21" s="13">
        <v>1</v>
      </c>
      <c r="P21" t="s">
        <v>3</v>
      </c>
    </row>
    <row r="22" spans="1:16" ht="16.5" x14ac:dyDescent="0.3">
      <c r="A22" s="1">
        <v>589</v>
      </c>
      <c r="B22" s="4" t="s">
        <v>66</v>
      </c>
      <c r="C22" s="3">
        <v>847.38255400000003</v>
      </c>
      <c r="D22" s="3">
        <v>848.77755500000001</v>
      </c>
      <c r="E22" s="3">
        <v>860.58140800000001</v>
      </c>
      <c r="F22" s="3">
        <v>864.88284599999997</v>
      </c>
      <c r="G22" s="3">
        <v>870.37425099999996</v>
      </c>
      <c r="H22" s="3">
        <v>866.67759799999999</v>
      </c>
      <c r="I22" s="3">
        <v>876.34782800000005</v>
      </c>
      <c r="J22" s="3">
        <v>886.95561399999997</v>
      </c>
      <c r="K22" s="3">
        <v>896.43833299999994</v>
      </c>
      <c r="L22" s="3">
        <v>883.50004799999999</v>
      </c>
      <c r="M22" s="3">
        <v>4.203163</v>
      </c>
      <c r="N22" s="3">
        <v>4.1506699999999999</v>
      </c>
      <c r="O22" s="13">
        <v>1</v>
      </c>
      <c r="P22" t="s">
        <v>3</v>
      </c>
    </row>
    <row r="23" spans="1:16" ht="16.5" x14ac:dyDescent="0.3">
      <c r="A23" s="1">
        <v>590</v>
      </c>
      <c r="B23" s="4" t="s">
        <v>67</v>
      </c>
      <c r="C23" s="3">
        <v>246378.6</v>
      </c>
      <c r="D23" s="3">
        <v>246784.2</v>
      </c>
      <c r="E23" s="3">
        <v>254386.47</v>
      </c>
      <c r="F23" s="3">
        <v>256035.91</v>
      </c>
      <c r="G23" s="3">
        <v>257661.56</v>
      </c>
      <c r="H23" s="3">
        <v>256567.22</v>
      </c>
      <c r="I23" s="3">
        <v>315045.45</v>
      </c>
      <c r="J23" s="3">
        <v>318858.93</v>
      </c>
      <c r="K23" s="3">
        <v>355732.95</v>
      </c>
      <c r="L23" s="3">
        <v>376984.26</v>
      </c>
      <c r="M23" s="3">
        <v>394946</v>
      </c>
      <c r="N23" s="3">
        <v>334816.76</v>
      </c>
      <c r="O23" s="13">
        <v>1</v>
      </c>
      <c r="P23" t="s">
        <v>3</v>
      </c>
    </row>
    <row r="24" spans="1:16" ht="16.5" x14ac:dyDescent="0.3">
      <c r="A24" s="1">
        <v>591</v>
      </c>
      <c r="B24" s="4" t="s">
        <v>68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3">
        <v>1</v>
      </c>
      <c r="P24" t="s">
        <v>3</v>
      </c>
    </row>
    <row r="25" spans="1:16" ht="16.5" x14ac:dyDescent="0.3">
      <c r="A25" s="1">
        <v>592</v>
      </c>
      <c r="B25" s="4" t="s">
        <v>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3">
        <v>1</v>
      </c>
      <c r="P25" t="s">
        <v>3</v>
      </c>
    </row>
    <row r="26" spans="1:16" ht="16.5" x14ac:dyDescent="0.3">
      <c r="A26" s="1">
        <v>593</v>
      </c>
      <c r="B26" s="4" t="s">
        <v>70</v>
      </c>
      <c r="C26" s="3">
        <v>1335.703647</v>
      </c>
      <c r="D26" s="3">
        <v>1374.52781</v>
      </c>
      <c r="E26" s="3">
        <v>1325.9333549999999</v>
      </c>
      <c r="F26" s="3">
        <v>1280.0768350000001</v>
      </c>
      <c r="G26" s="3">
        <v>1274.758652</v>
      </c>
      <c r="H26" s="3">
        <v>1006.759214</v>
      </c>
      <c r="I26" s="3">
        <v>984.57874300000003</v>
      </c>
      <c r="J26" s="3">
        <v>1049.5267409999999</v>
      </c>
      <c r="K26" s="3">
        <v>914.72753</v>
      </c>
      <c r="L26" s="3">
        <v>988.02145199999995</v>
      </c>
      <c r="M26" s="3">
        <v>1057.4282599999999</v>
      </c>
      <c r="N26" s="3">
        <v>1086.482739</v>
      </c>
      <c r="O26" s="13">
        <v>1</v>
      </c>
      <c r="P26" t="s">
        <v>3</v>
      </c>
    </row>
    <row r="27" spans="1:16" ht="16.5" x14ac:dyDescent="0.3">
      <c r="A27" s="1">
        <v>594</v>
      </c>
      <c r="B27" s="4" t="s">
        <v>71</v>
      </c>
      <c r="C27" s="3">
        <v>10335.089991000001</v>
      </c>
      <c r="D27" s="3">
        <v>10435.799155000001</v>
      </c>
      <c r="E27" s="3">
        <v>10787.983308999999</v>
      </c>
      <c r="F27" s="3">
        <v>9507.9599999999991</v>
      </c>
      <c r="G27" s="3">
        <v>9618.18</v>
      </c>
      <c r="H27" s="3">
        <v>9374.64</v>
      </c>
      <c r="I27" s="3">
        <v>7338.5</v>
      </c>
      <c r="J27" s="3">
        <v>7498.75</v>
      </c>
      <c r="K27" s="3">
        <v>7651.5</v>
      </c>
      <c r="L27" s="3">
        <v>7385.75</v>
      </c>
      <c r="M27" s="3">
        <v>7603.25</v>
      </c>
      <c r="N27" s="3">
        <v>7368.5</v>
      </c>
      <c r="O27" s="13">
        <v>1</v>
      </c>
      <c r="P27" t="s">
        <v>28</v>
      </c>
    </row>
    <row r="28" spans="1:16" ht="16.5" x14ac:dyDescent="0.3">
      <c r="A28" s="1">
        <v>595</v>
      </c>
      <c r="B28" s="4" t="s">
        <v>72</v>
      </c>
      <c r="C28" s="3">
        <v>311877.19</v>
      </c>
      <c r="D28" s="3">
        <v>376454.83</v>
      </c>
      <c r="E28" s="3">
        <v>383302.62</v>
      </c>
      <c r="F28" s="3">
        <v>385831.96</v>
      </c>
      <c r="G28" s="3">
        <v>388814.98</v>
      </c>
      <c r="H28" s="3">
        <v>377893.44</v>
      </c>
      <c r="I28" s="3">
        <v>325286.12</v>
      </c>
      <c r="J28" s="3">
        <v>172337.35</v>
      </c>
      <c r="K28" s="3">
        <v>232926.3</v>
      </c>
      <c r="L28" s="3">
        <v>205277.75</v>
      </c>
      <c r="M28" s="3">
        <v>161565.25</v>
      </c>
      <c r="N28" s="3">
        <v>256774.7</v>
      </c>
      <c r="O28" s="13">
        <v>1</v>
      </c>
      <c r="P28" t="s">
        <v>28</v>
      </c>
    </row>
    <row r="29" spans="1:16" ht="16.5" x14ac:dyDescent="0.3">
      <c r="A29" s="1">
        <v>596</v>
      </c>
      <c r="B29" s="4" t="s">
        <v>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3">
        <v>1</v>
      </c>
      <c r="P29" t="s">
        <v>28</v>
      </c>
    </row>
    <row r="30" spans="1:16" ht="16.5" x14ac:dyDescent="0.3">
      <c r="A30" s="1">
        <v>597</v>
      </c>
      <c r="B30" s="4" t="s">
        <v>74</v>
      </c>
      <c r="C30" s="3">
        <v>14216.215276999999</v>
      </c>
      <c r="D30" s="3">
        <v>14239.635402</v>
      </c>
      <c r="E30" s="3">
        <v>14437.698705000001</v>
      </c>
      <c r="F30" s="3">
        <v>14529.15</v>
      </c>
      <c r="G30" s="3">
        <v>14621.4</v>
      </c>
      <c r="H30" s="3">
        <v>14559.3</v>
      </c>
      <c r="I30" s="3">
        <v>14721.75</v>
      </c>
      <c r="J30" s="3">
        <v>4966.6499999999996</v>
      </c>
      <c r="K30" s="3">
        <v>5019.75</v>
      </c>
      <c r="L30" s="3">
        <v>4947.3</v>
      </c>
      <c r="M30" s="3">
        <v>5020.5</v>
      </c>
      <c r="N30" s="3">
        <v>0</v>
      </c>
      <c r="O30" s="13">
        <v>1</v>
      </c>
      <c r="P30" t="s">
        <v>28</v>
      </c>
    </row>
    <row r="31" spans="1:16" ht="16.5" x14ac:dyDescent="0.3">
      <c r="A31" s="1">
        <v>598</v>
      </c>
      <c r="B31" s="4" t="s">
        <v>75</v>
      </c>
      <c r="C31" s="3">
        <v>3428.4416289999999</v>
      </c>
      <c r="D31" s="3">
        <v>3356.0913340000002</v>
      </c>
      <c r="E31" s="3">
        <v>3810.15389</v>
      </c>
      <c r="F31" s="3">
        <v>3365.3363260000001</v>
      </c>
      <c r="G31" s="3">
        <v>3448.9493520000001</v>
      </c>
      <c r="H31" s="3">
        <v>3510.0664900000002</v>
      </c>
      <c r="I31" s="3">
        <v>3706.6670020000001</v>
      </c>
      <c r="J31" s="3">
        <v>3667.5056209999998</v>
      </c>
      <c r="K31" s="3">
        <v>3773.4554589999998</v>
      </c>
      <c r="L31" s="3">
        <v>3537.9510810000002</v>
      </c>
      <c r="M31" s="3">
        <v>3477.636857</v>
      </c>
      <c r="N31" s="3">
        <v>3812.008656</v>
      </c>
      <c r="O31" s="13">
        <v>1</v>
      </c>
      <c r="P31" t="s">
        <v>28</v>
      </c>
    </row>
    <row r="32" spans="1:16" ht="16.5" x14ac:dyDescent="0.3">
      <c r="A32" s="1">
        <v>613</v>
      </c>
      <c r="B32" s="4" t="s">
        <v>90</v>
      </c>
      <c r="C32" s="3">
        <v>243.32431500000001</v>
      </c>
      <c r="D32" s="3">
        <v>2543.6682559999999</v>
      </c>
      <c r="E32" s="3">
        <v>246.57852600000001</v>
      </c>
      <c r="F32" s="3">
        <v>247.95428999999999</v>
      </c>
      <c r="G32" s="3">
        <v>249.31021100000001</v>
      </c>
      <c r="H32" s="3">
        <v>248.397445</v>
      </c>
      <c r="I32" s="3">
        <v>250.785189</v>
      </c>
      <c r="J32" s="3">
        <v>253.40443200000001</v>
      </c>
      <c r="K32" s="3">
        <v>255.74587600000001</v>
      </c>
      <c r="L32" s="3">
        <v>252.55119400000001</v>
      </c>
      <c r="M32" s="3">
        <v>255.77894800000001</v>
      </c>
      <c r="N32" s="3">
        <v>252.59277800000001</v>
      </c>
      <c r="O32" s="13">
        <v>1</v>
      </c>
      <c r="P32" t="s">
        <v>28</v>
      </c>
    </row>
    <row r="33" spans="1:16" ht="16.5" x14ac:dyDescent="0.3">
      <c r="A33" s="1">
        <v>614</v>
      </c>
      <c r="B33" s="4" t="s">
        <v>91</v>
      </c>
      <c r="C33" s="3">
        <v>183555.242237</v>
      </c>
      <c r="D33" s="3">
        <v>183802.39691800001</v>
      </c>
      <c r="E33" s="3">
        <v>191919.3995</v>
      </c>
      <c r="F33" s="3">
        <v>181302.05967700001</v>
      </c>
      <c r="G33" s="3">
        <v>177696.685562</v>
      </c>
      <c r="H33" s="3">
        <v>179976.632235</v>
      </c>
      <c r="I33" s="3">
        <v>196355.75649900001</v>
      </c>
      <c r="J33" s="3">
        <v>202578.373322</v>
      </c>
      <c r="K33" s="3">
        <v>214063.426087</v>
      </c>
      <c r="L33" s="3">
        <v>211243.84273999999</v>
      </c>
      <c r="M33" s="3">
        <v>211315.193252</v>
      </c>
      <c r="N33" s="3">
        <v>223190.74177200001</v>
      </c>
      <c r="O33" s="13">
        <v>1</v>
      </c>
      <c r="P33" t="s">
        <v>28</v>
      </c>
    </row>
    <row r="34" spans="1:16" ht="16.5" x14ac:dyDescent="0.3">
      <c r="A34" s="1">
        <v>615</v>
      </c>
      <c r="B34" s="4" t="s">
        <v>92</v>
      </c>
      <c r="C34" s="3">
        <v>13118</v>
      </c>
      <c r="D34" s="3">
        <v>13038.5</v>
      </c>
      <c r="E34" s="3">
        <v>13038.5</v>
      </c>
      <c r="F34" s="3">
        <v>12908.5</v>
      </c>
      <c r="G34" s="3">
        <v>12816</v>
      </c>
      <c r="H34" s="3">
        <v>12816</v>
      </c>
      <c r="I34" s="3">
        <v>12816</v>
      </c>
      <c r="J34" s="3">
        <v>12656</v>
      </c>
      <c r="K34" s="3">
        <v>12656</v>
      </c>
      <c r="L34" s="3">
        <v>12656</v>
      </c>
      <c r="M34" s="3">
        <v>12526</v>
      </c>
      <c r="N34" s="3">
        <v>12526</v>
      </c>
      <c r="O34" s="13">
        <v>1</v>
      </c>
      <c r="P34" t="s">
        <v>28</v>
      </c>
    </row>
    <row r="35" spans="1:16" ht="16.5" x14ac:dyDescent="0.3">
      <c r="A35" s="1">
        <v>616</v>
      </c>
      <c r="B35" s="4" t="s">
        <v>93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3">
        <v>1</v>
      </c>
      <c r="P35" t="s">
        <v>28</v>
      </c>
    </row>
    <row r="36" spans="1:16" ht="16.5" x14ac:dyDescent="0.3">
      <c r="A36" s="1">
        <v>617</v>
      </c>
      <c r="B36" s="4" t="s">
        <v>94</v>
      </c>
      <c r="C36" s="3">
        <v>483.55746699999997</v>
      </c>
      <c r="D36" s="3">
        <v>523.097174</v>
      </c>
      <c r="E36" s="3">
        <v>565.38399400000003</v>
      </c>
      <c r="F36" s="3">
        <v>422.45500399999997</v>
      </c>
      <c r="G36" s="3">
        <v>1086.6602789999999</v>
      </c>
      <c r="H36" s="3">
        <v>1027.329655</v>
      </c>
      <c r="I36" s="3">
        <v>1254.5122449999999</v>
      </c>
      <c r="J36" s="3">
        <v>1006.925372</v>
      </c>
      <c r="K36" s="3">
        <v>2525.195244</v>
      </c>
      <c r="L36" s="3">
        <v>2545.743399</v>
      </c>
      <c r="M36" s="3">
        <v>2550.9412419999999</v>
      </c>
      <c r="N36" s="3">
        <v>1663.7552599999999</v>
      </c>
      <c r="O36" s="13">
        <v>1</v>
      </c>
      <c r="P36" t="s">
        <v>28</v>
      </c>
    </row>
    <row r="37" spans="1:16" ht="16.5" x14ac:dyDescent="0.3">
      <c r="A37" s="1">
        <v>618</v>
      </c>
      <c r="B37" s="4" t="s">
        <v>95</v>
      </c>
      <c r="C37" s="3">
        <v>1193.3369130000001</v>
      </c>
      <c r="D37" s="3">
        <v>1193.3369130000001</v>
      </c>
      <c r="E37" s="3">
        <v>1193.3369130000001</v>
      </c>
      <c r="F37" s="3">
        <v>1193.3369130000001</v>
      </c>
      <c r="G37" s="3">
        <v>1193.3369130000001</v>
      </c>
      <c r="H37" s="3">
        <v>1193.3369130000001</v>
      </c>
      <c r="I37" s="3">
        <v>1193.3369130000001</v>
      </c>
      <c r="J37" s="3">
        <v>1193.3369130000001</v>
      </c>
      <c r="K37" s="3">
        <v>120.396913</v>
      </c>
      <c r="L37" s="3">
        <v>120.396913</v>
      </c>
      <c r="M37" s="3">
        <v>120.396913</v>
      </c>
      <c r="N37" s="3">
        <v>176.00990400000001</v>
      </c>
      <c r="O37" s="13">
        <v>1</v>
      </c>
      <c r="P37" t="s">
        <v>28</v>
      </c>
    </row>
    <row r="38" spans="1:16" ht="16.5" x14ac:dyDescent="0.3">
      <c r="A38" s="1">
        <v>619</v>
      </c>
      <c r="B38" s="4" t="s">
        <v>96</v>
      </c>
      <c r="C38" s="3">
        <v>1381575.04</v>
      </c>
      <c r="D38" s="3">
        <v>1391383.68</v>
      </c>
      <c r="E38" s="3">
        <v>1386893.21</v>
      </c>
      <c r="F38" s="3">
        <v>1247824.83</v>
      </c>
      <c r="G38" s="3">
        <v>1254329.52</v>
      </c>
      <c r="H38" s="3">
        <v>1233257.1000000001</v>
      </c>
      <c r="I38" s="3">
        <v>1283404.29</v>
      </c>
      <c r="J38" s="3">
        <v>1460608.23</v>
      </c>
      <c r="K38" s="3">
        <v>1534892.61</v>
      </c>
      <c r="L38" s="3">
        <v>1492216.54</v>
      </c>
      <c r="M38" s="3">
        <v>1542480.78</v>
      </c>
      <c r="N38" s="3">
        <v>1482476.8</v>
      </c>
      <c r="O38" s="13">
        <v>1</v>
      </c>
      <c r="P38" t="s">
        <v>28</v>
      </c>
    </row>
    <row r="39" spans="1:16" ht="16.5" x14ac:dyDescent="0.3">
      <c r="A39" s="1">
        <v>620</v>
      </c>
      <c r="B39" s="4" t="s">
        <v>97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3">
        <v>1</v>
      </c>
      <c r="P39" t="s">
        <v>28</v>
      </c>
    </row>
    <row r="40" spans="1:16" ht="16.5" x14ac:dyDescent="0.3">
      <c r="A40" s="1">
        <v>621</v>
      </c>
      <c r="B40" s="4" t="s">
        <v>98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3">
        <v>1</v>
      </c>
      <c r="P40" t="s">
        <v>28</v>
      </c>
    </row>
    <row r="41" spans="1:16" ht="16.5" x14ac:dyDescent="0.3">
      <c r="A41" s="1">
        <v>622</v>
      </c>
      <c r="B41" s="4" t="s">
        <v>99</v>
      </c>
      <c r="C41" s="3">
        <v>846.89407000000006</v>
      </c>
      <c r="D41" s="3">
        <v>853.17987800000003</v>
      </c>
      <c r="E41" s="3">
        <v>924.59709999999995</v>
      </c>
      <c r="F41" s="3">
        <v>750.62568999999996</v>
      </c>
      <c r="G41" s="3">
        <v>759.06036400000005</v>
      </c>
      <c r="H41" s="3">
        <v>795.63890400000003</v>
      </c>
      <c r="I41" s="3">
        <v>1564.1369460000001</v>
      </c>
      <c r="J41" s="3">
        <v>864.25115800000003</v>
      </c>
      <c r="K41" s="3">
        <v>878.90351399999997</v>
      </c>
      <c r="L41" s="3">
        <v>863.64694099999997</v>
      </c>
      <c r="M41" s="3">
        <v>891.21556999999996</v>
      </c>
      <c r="N41" s="3">
        <v>874.36690699999997</v>
      </c>
      <c r="O41" s="13">
        <v>1</v>
      </c>
      <c r="P41" t="s">
        <v>28</v>
      </c>
    </row>
    <row r="42" spans="1:16" ht="16.5" x14ac:dyDescent="0.3">
      <c r="A42" s="1">
        <v>527</v>
      </c>
      <c r="B42" s="4" t="s">
        <v>2</v>
      </c>
      <c r="C42" s="3">
        <v>6999032.5184030002</v>
      </c>
      <c r="D42" s="3">
        <v>7079069.5589129999</v>
      </c>
      <c r="E42" s="3">
        <v>6927887.1082589999</v>
      </c>
      <c r="F42" s="3">
        <v>7098561.786936</v>
      </c>
      <c r="G42" s="3">
        <v>7200921.7001550002</v>
      </c>
      <c r="H42" s="3">
        <v>7083364.008103</v>
      </c>
      <c r="I42" s="3">
        <v>7278281.2668319996</v>
      </c>
      <c r="J42" s="3">
        <v>7393135.4105770001</v>
      </c>
      <c r="K42" s="3">
        <v>7391399.7841299996</v>
      </c>
      <c r="L42" s="3">
        <v>7598100.5708769998</v>
      </c>
      <c r="M42" s="3">
        <v>8229290.8198650004</v>
      </c>
      <c r="N42" s="3">
        <v>8339536.4948349996</v>
      </c>
      <c r="O42" s="13">
        <v>0</v>
      </c>
      <c r="P42" t="s">
        <v>28</v>
      </c>
    </row>
    <row r="43" spans="1:16" ht="16.5" x14ac:dyDescent="0.3">
      <c r="A43" s="1">
        <v>528</v>
      </c>
      <c r="B43" s="4" t="s">
        <v>4</v>
      </c>
      <c r="C43" s="3">
        <v>5.2882110000000004</v>
      </c>
      <c r="D43" s="3">
        <v>4.4576399999999996</v>
      </c>
      <c r="E43" s="3">
        <v>4.5847379999999998</v>
      </c>
      <c r="F43" s="3">
        <v>91.994125999999994</v>
      </c>
      <c r="G43" s="3">
        <v>4.5336660000000002</v>
      </c>
      <c r="H43" s="3">
        <v>4.4408380000000003</v>
      </c>
      <c r="I43" s="3">
        <v>14007.390240999999</v>
      </c>
      <c r="J43" s="3">
        <v>7.2722470000000001</v>
      </c>
      <c r="K43" s="3">
        <v>5.2834669999999999</v>
      </c>
      <c r="L43" s="3">
        <v>5.1688159999999996</v>
      </c>
      <c r="M43" s="3">
        <v>11116.557722</v>
      </c>
      <c r="N43" s="3">
        <v>5.007657</v>
      </c>
      <c r="O43" s="13">
        <v>0</v>
      </c>
      <c r="P43" t="s">
        <v>28</v>
      </c>
    </row>
    <row r="44" spans="1:16" ht="16.5" x14ac:dyDescent="0.3">
      <c r="A44" s="1">
        <v>529</v>
      </c>
      <c r="B44" s="4" t="s">
        <v>5</v>
      </c>
      <c r="C44" s="3">
        <v>304469.10324600001</v>
      </c>
      <c r="D44" s="3">
        <v>191523.47442000001</v>
      </c>
      <c r="E44" s="3">
        <v>152553.449318</v>
      </c>
      <c r="F44" s="3">
        <v>237446.679145</v>
      </c>
      <c r="G44" s="3">
        <v>299636.49945</v>
      </c>
      <c r="H44" s="3">
        <v>238528.491473</v>
      </c>
      <c r="I44" s="3">
        <v>274489.73613700003</v>
      </c>
      <c r="J44" s="3">
        <v>255306.19033099999</v>
      </c>
      <c r="K44" s="3">
        <v>230710.83997199999</v>
      </c>
      <c r="L44" s="3">
        <v>645912.69936700002</v>
      </c>
      <c r="M44" s="3">
        <v>310375.51287699997</v>
      </c>
      <c r="N44" s="3">
        <v>199261.82304399999</v>
      </c>
      <c r="O44" s="13">
        <v>0</v>
      </c>
      <c r="P44" t="s">
        <v>28</v>
      </c>
    </row>
    <row r="45" spans="1:16" ht="16.5" x14ac:dyDescent="0.3">
      <c r="A45" s="1">
        <v>530</v>
      </c>
      <c r="B45" s="4" t="s">
        <v>6</v>
      </c>
      <c r="C45" s="3">
        <v>33715.032016999998</v>
      </c>
      <c r="D45" s="3">
        <v>29075.326082</v>
      </c>
      <c r="E45" s="3">
        <v>24522.136729000002</v>
      </c>
      <c r="F45" s="3">
        <v>6210.7599579999996</v>
      </c>
      <c r="G45" s="3">
        <v>4312.1024319999997</v>
      </c>
      <c r="H45" s="3">
        <v>6938.714035</v>
      </c>
      <c r="I45" s="3">
        <v>7912.131547</v>
      </c>
      <c r="J45" s="3">
        <v>8508.4265489999998</v>
      </c>
      <c r="K45" s="3">
        <v>12358.565242000001</v>
      </c>
      <c r="L45" s="3">
        <v>10408.945082</v>
      </c>
      <c r="M45" s="3">
        <v>12238.066803</v>
      </c>
      <c r="N45" s="3">
        <v>10655.245824</v>
      </c>
      <c r="O45" s="13">
        <v>0</v>
      </c>
      <c r="P45" t="s">
        <v>28</v>
      </c>
    </row>
    <row r="46" spans="1:16" ht="16.5" x14ac:dyDescent="0.3">
      <c r="A46" s="1">
        <v>531</v>
      </c>
      <c r="B46" s="4" t="s">
        <v>7</v>
      </c>
      <c r="C46" s="3">
        <v>583188.78171500005</v>
      </c>
      <c r="D46" s="3">
        <v>586587.19850900001</v>
      </c>
      <c r="E46" s="3">
        <v>635401.26462699997</v>
      </c>
      <c r="F46" s="3">
        <v>602692.21112999995</v>
      </c>
      <c r="G46" s="3">
        <v>621236.31641700002</v>
      </c>
      <c r="H46" s="3">
        <v>581745.56272199994</v>
      </c>
      <c r="I46" s="3">
        <v>611480.58489499998</v>
      </c>
      <c r="J46" s="3">
        <v>572880.37370500003</v>
      </c>
      <c r="K46" s="3">
        <v>554532.83268999995</v>
      </c>
      <c r="L46" s="3">
        <v>612424.91425799998</v>
      </c>
      <c r="M46" s="3">
        <v>611735.23618200002</v>
      </c>
      <c r="N46" s="3">
        <v>541361.89070400002</v>
      </c>
      <c r="O46" s="13">
        <v>0</v>
      </c>
      <c r="P46" t="s">
        <v>28</v>
      </c>
    </row>
    <row r="47" spans="1:16" ht="16.5" x14ac:dyDescent="0.3">
      <c r="A47" s="1">
        <v>532</v>
      </c>
      <c r="B47" s="4" t="s">
        <v>8</v>
      </c>
      <c r="C47" s="3">
        <v>401766.17188899999</v>
      </c>
      <c r="D47" s="3">
        <v>427184.36609199998</v>
      </c>
      <c r="E47" s="3">
        <v>473247.08351999999</v>
      </c>
      <c r="F47" s="3">
        <v>459947.39341299998</v>
      </c>
      <c r="G47" s="3">
        <v>464938.39771400002</v>
      </c>
      <c r="H47" s="3">
        <v>429768.44307199999</v>
      </c>
      <c r="I47" s="3">
        <v>360459.19388600002</v>
      </c>
      <c r="J47" s="3">
        <v>364456.91880500002</v>
      </c>
      <c r="K47" s="3">
        <v>357046.95134500001</v>
      </c>
      <c r="L47" s="3">
        <v>382294.06852799997</v>
      </c>
      <c r="M47" s="3">
        <v>412509.42566200002</v>
      </c>
      <c r="N47" s="3">
        <v>381850.67354300001</v>
      </c>
      <c r="O47" s="13">
        <v>0</v>
      </c>
      <c r="P47" t="s">
        <v>28</v>
      </c>
    </row>
    <row r="48" spans="1:16" ht="16.5" x14ac:dyDescent="0.3">
      <c r="A48" s="1">
        <v>533</v>
      </c>
      <c r="B48" s="4" t="s">
        <v>9</v>
      </c>
      <c r="C48" s="3">
        <v>97542.079633000001</v>
      </c>
      <c r="D48" s="3">
        <v>106149.22588100001</v>
      </c>
      <c r="E48" s="3">
        <v>132832.97926699999</v>
      </c>
      <c r="F48" s="3">
        <v>136891.628925</v>
      </c>
      <c r="G48" s="3">
        <v>151972.31864899999</v>
      </c>
      <c r="H48" s="3">
        <v>151714.42152</v>
      </c>
      <c r="I48" s="3">
        <v>155920.74496899999</v>
      </c>
      <c r="J48" s="3">
        <v>159023.35615199999</v>
      </c>
      <c r="K48" s="3">
        <v>172519.56688</v>
      </c>
      <c r="L48" s="3">
        <v>186733.39702100001</v>
      </c>
      <c r="M48" s="3">
        <v>192930.46561099999</v>
      </c>
      <c r="N48" s="3">
        <v>193563.649252</v>
      </c>
      <c r="O48" s="13">
        <v>0</v>
      </c>
      <c r="P48" t="s">
        <v>28</v>
      </c>
    </row>
    <row r="49" spans="1:16" ht="16.5" x14ac:dyDescent="0.3">
      <c r="A49" s="1">
        <v>534</v>
      </c>
      <c r="B49" s="4" t="s">
        <v>10</v>
      </c>
      <c r="C49" s="3">
        <v>140134.25144200001</v>
      </c>
      <c r="D49" s="3">
        <v>134009.267922</v>
      </c>
      <c r="E49" s="3">
        <v>120220.100982</v>
      </c>
      <c r="F49" s="3">
        <v>125569.223446</v>
      </c>
      <c r="G49" s="3">
        <v>109261.075252</v>
      </c>
      <c r="H49" s="3">
        <v>127545.779494</v>
      </c>
      <c r="I49" s="3">
        <v>119465.074735</v>
      </c>
      <c r="J49" s="3">
        <v>119217.547309</v>
      </c>
      <c r="K49" s="3">
        <v>117158.119788</v>
      </c>
      <c r="L49" s="3">
        <v>137209.504999</v>
      </c>
      <c r="M49" s="3">
        <v>169332.774588</v>
      </c>
      <c r="N49" s="3">
        <v>122364.515547</v>
      </c>
      <c r="O49" s="13">
        <v>0</v>
      </c>
      <c r="P49" t="s">
        <v>28</v>
      </c>
    </row>
    <row r="50" spans="1:16" ht="16.5" x14ac:dyDescent="0.3">
      <c r="A50" s="1">
        <v>535</v>
      </c>
      <c r="B50" s="4" t="s">
        <v>11</v>
      </c>
      <c r="C50" s="3">
        <v>40663.103318000001</v>
      </c>
      <c r="D50" s="3">
        <v>33917.093169</v>
      </c>
      <c r="E50" s="3">
        <v>36015.052880000003</v>
      </c>
      <c r="F50" s="3">
        <v>32681.410950000001</v>
      </c>
      <c r="G50" s="3">
        <v>45236.723735</v>
      </c>
      <c r="H50" s="3">
        <v>45347.682878</v>
      </c>
      <c r="I50" s="3">
        <v>33284.950377000001</v>
      </c>
      <c r="J50" s="3">
        <v>37309.327434999999</v>
      </c>
      <c r="K50" s="3">
        <v>47399.809875999999</v>
      </c>
      <c r="L50" s="3">
        <v>33234.388901999999</v>
      </c>
      <c r="M50" s="3">
        <v>38925.018248</v>
      </c>
      <c r="N50" s="3">
        <v>54471.255089999999</v>
      </c>
      <c r="O50" s="13">
        <v>0</v>
      </c>
      <c r="P50" t="s">
        <v>28</v>
      </c>
    </row>
    <row r="51" spans="1:16" ht="16.5" x14ac:dyDescent="0.3">
      <c r="A51" s="1">
        <v>536</v>
      </c>
      <c r="B51" s="4" t="s">
        <v>12</v>
      </c>
      <c r="C51" s="3">
        <v>145136.72840600001</v>
      </c>
      <c r="D51" s="3">
        <v>171551.39063099999</v>
      </c>
      <c r="E51" s="3">
        <v>186454.42750200001</v>
      </c>
      <c r="F51" s="3">
        <v>216664.66015700001</v>
      </c>
      <c r="G51" s="3">
        <v>256891.21678799999</v>
      </c>
      <c r="H51" s="3">
        <v>172324.42546900001</v>
      </c>
      <c r="I51" s="3">
        <v>244256.45159899999</v>
      </c>
      <c r="J51" s="3">
        <v>220418.070294</v>
      </c>
      <c r="K51" s="3">
        <v>201409.70879</v>
      </c>
      <c r="L51" s="3">
        <v>187939.68132100001</v>
      </c>
      <c r="M51" s="3">
        <v>196275.74233099999</v>
      </c>
      <c r="N51" s="3">
        <v>265441.82343599998</v>
      </c>
      <c r="O51" s="13">
        <v>0</v>
      </c>
      <c r="P51" t="s">
        <v>28</v>
      </c>
    </row>
    <row r="52" spans="1:16" ht="16.5" x14ac:dyDescent="0.3">
      <c r="A52" s="1">
        <v>537</v>
      </c>
      <c r="B52" s="4" t="s">
        <v>13</v>
      </c>
      <c r="C52" s="3">
        <v>674235.98064099997</v>
      </c>
      <c r="D52" s="3">
        <v>610022.44242900005</v>
      </c>
      <c r="E52" s="3">
        <v>800333.61698000005</v>
      </c>
      <c r="F52" s="3">
        <v>712979.76275300002</v>
      </c>
      <c r="G52" s="3">
        <v>657153.13390000002</v>
      </c>
      <c r="H52" s="3">
        <v>610674.52349299996</v>
      </c>
      <c r="I52" s="3">
        <v>585295.491453</v>
      </c>
      <c r="J52" s="3">
        <v>544518.21698100003</v>
      </c>
      <c r="K52" s="3">
        <v>788119.95525899995</v>
      </c>
      <c r="L52" s="3">
        <v>701670.76240300003</v>
      </c>
      <c r="M52" s="3">
        <v>706933.38140199997</v>
      </c>
      <c r="N52" s="3">
        <v>794110.79861599999</v>
      </c>
      <c r="O52" s="13">
        <v>0</v>
      </c>
      <c r="P52" t="s">
        <v>28</v>
      </c>
    </row>
    <row r="53" spans="1:16" ht="16.5" x14ac:dyDescent="0.3">
      <c r="A53" s="1">
        <v>538</v>
      </c>
      <c r="B53" s="4" t="s">
        <v>14</v>
      </c>
      <c r="C53" s="3">
        <v>7.4999999999999997E-2</v>
      </c>
      <c r="D53" s="3">
        <v>0</v>
      </c>
      <c r="E53" s="3">
        <v>0</v>
      </c>
      <c r="F53" s="3">
        <v>0.96636</v>
      </c>
      <c r="G53" s="3">
        <v>0.78218299999999996</v>
      </c>
      <c r="H53" s="3">
        <v>0.78218299999999996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3">
        <v>0</v>
      </c>
      <c r="P53" t="s">
        <v>28</v>
      </c>
    </row>
    <row r="54" spans="1:16" ht="16.5" x14ac:dyDescent="0.3">
      <c r="A54" s="1">
        <v>539</v>
      </c>
      <c r="B54" s="4" t="s">
        <v>15</v>
      </c>
      <c r="C54" s="3">
        <v>5822076.1085599996</v>
      </c>
      <c r="D54" s="3">
        <v>5893490.7469030004</v>
      </c>
      <c r="E54" s="3">
        <v>5949244.9215129996</v>
      </c>
      <c r="F54" s="3">
        <v>6054826.3930710005</v>
      </c>
      <c r="G54" s="3">
        <v>6335894.2058340004</v>
      </c>
      <c r="H54" s="3">
        <v>6157830.1092370003</v>
      </c>
      <c r="I54" s="3">
        <v>6164940.0015000002</v>
      </c>
      <c r="J54" s="3">
        <v>6277674.7412069999</v>
      </c>
      <c r="K54" s="3">
        <v>6307841.7137949998</v>
      </c>
      <c r="L54" s="3">
        <v>6427408.5447530001</v>
      </c>
      <c r="M54" s="3">
        <v>6925122.1243890002</v>
      </c>
      <c r="N54" s="3">
        <v>7055619.8827710003</v>
      </c>
      <c r="O54" s="13">
        <v>0</v>
      </c>
      <c r="P54" t="s">
        <v>28</v>
      </c>
    </row>
    <row r="55" spans="1:16" ht="16.5" x14ac:dyDescent="0.3">
      <c r="A55" s="1">
        <v>540</v>
      </c>
      <c r="B55" s="4" t="s">
        <v>16</v>
      </c>
      <c r="C55" s="3">
        <v>698148.25244700001</v>
      </c>
      <c r="D55" s="3">
        <v>720760.22615899995</v>
      </c>
      <c r="E55" s="3">
        <v>719176.97056299995</v>
      </c>
      <c r="F55" s="3">
        <v>722268.67206999997</v>
      </c>
      <c r="G55" s="3">
        <v>705789.05935</v>
      </c>
      <c r="H55" s="3">
        <v>705092.93887700001</v>
      </c>
      <c r="I55" s="3">
        <v>710156.55201300001</v>
      </c>
      <c r="J55" s="3">
        <v>687959.99062399997</v>
      </c>
      <c r="K55" s="3">
        <v>659318.63136500004</v>
      </c>
      <c r="L55" s="3">
        <v>656009.23486500001</v>
      </c>
      <c r="M55" s="3">
        <v>677507.03158099996</v>
      </c>
      <c r="N55" s="3">
        <v>751844.39812100003</v>
      </c>
      <c r="O55" s="13">
        <v>0</v>
      </c>
      <c r="P55" t="s">
        <v>28</v>
      </c>
    </row>
    <row r="56" spans="1:16" ht="16.5" x14ac:dyDescent="0.3">
      <c r="A56" s="1">
        <v>551</v>
      </c>
      <c r="B56" s="4" t="s">
        <v>27</v>
      </c>
      <c r="C56" s="3">
        <v>857269.41001500003</v>
      </c>
      <c r="D56" s="3">
        <v>849101.60389100004</v>
      </c>
      <c r="E56" s="3">
        <v>916002.34032399999</v>
      </c>
      <c r="F56" s="3">
        <v>814849.27808700001</v>
      </c>
      <c r="G56" s="3">
        <v>897633.66686999996</v>
      </c>
      <c r="H56" s="3">
        <v>890568.02113500005</v>
      </c>
      <c r="I56" s="3">
        <v>926311.09045799996</v>
      </c>
      <c r="J56" s="3">
        <v>1017184.501962</v>
      </c>
      <c r="K56" s="3">
        <v>915418.52869299997</v>
      </c>
      <c r="L56" s="3">
        <v>879363.29631200002</v>
      </c>
      <c r="M56" s="3">
        <v>815304.05246100004</v>
      </c>
      <c r="N56" s="3">
        <v>855230.20058199996</v>
      </c>
      <c r="O56" s="13">
        <v>0</v>
      </c>
      <c r="P56" t="s">
        <v>28</v>
      </c>
    </row>
    <row r="57" spans="1:16" ht="16.5" x14ac:dyDescent="0.3">
      <c r="A57" s="1">
        <v>552</v>
      </c>
      <c r="B57" s="4" t="s">
        <v>29</v>
      </c>
      <c r="C57" s="3">
        <v>125.827718</v>
      </c>
      <c r="D57" s="3">
        <v>536.34097699999995</v>
      </c>
      <c r="E57" s="3">
        <v>0</v>
      </c>
      <c r="F57" s="3">
        <v>1922.430036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32.808329999999998</v>
      </c>
      <c r="M57" s="3">
        <v>32.808329999999998</v>
      </c>
      <c r="N57" s="3">
        <v>32.808329999999998</v>
      </c>
      <c r="O57" s="13">
        <v>0</v>
      </c>
      <c r="P57" t="s">
        <v>28</v>
      </c>
    </row>
    <row r="58" spans="1:16" ht="16.5" x14ac:dyDescent="0.3">
      <c r="A58" s="1">
        <v>553</v>
      </c>
      <c r="B58" s="4" t="s">
        <v>30</v>
      </c>
      <c r="C58" s="3">
        <v>683655.22773699998</v>
      </c>
      <c r="D58" s="3">
        <v>574721.55918900005</v>
      </c>
      <c r="E58" s="3">
        <v>525083.34264000005</v>
      </c>
      <c r="F58" s="3">
        <v>536742.80177699996</v>
      </c>
      <c r="G58" s="3">
        <v>439755.93507299997</v>
      </c>
      <c r="H58" s="3">
        <v>431960.648613</v>
      </c>
      <c r="I58" s="3">
        <v>433211.90926400002</v>
      </c>
      <c r="J58" s="3">
        <v>422030.72249900002</v>
      </c>
      <c r="K58" s="3">
        <v>433631.61475900002</v>
      </c>
      <c r="L58" s="3">
        <v>434028.73874</v>
      </c>
      <c r="M58" s="3">
        <v>617827.54914300004</v>
      </c>
      <c r="N58" s="3">
        <v>555585.710173</v>
      </c>
      <c r="O58" s="13">
        <v>0</v>
      </c>
      <c r="P58" t="s">
        <v>28</v>
      </c>
    </row>
    <row r="59" spans="1:16" ht="16.5" x14ac:dyDescent="0.3">
      <c r="A59" s="1">
        <v>554</v>
      </c>
      <c r="B59" s="4" t="s">
        <v>31</v>
      </c>
      <c r="C59" s="3">
        <v>21363.375196000001</v>
      </c>
      <c r="D59" s="3">
        <v>22844.070897000001</v>
      </c>
      <c r="E59" s="3">
        <v>22435.756734999999</v>
      </c>
      <c r="F59" s="3">
        <v>24275.175306000001</v>
      </c>
      <c r="G59" s="3">
        <v>22937.586773999999</v>
      </c>
      <c r="H59" s="3">
        <v>18760.530676999999</v>
      </c>
      <c r="I59" s="3">
        <v>24061.485612</v>
      </c>
      <c r="J59" s="3">
        <v>22807.828315999999</v>
      </c>
      <c r="K59" s="3">
        <v>20210.427941999998</v>
      </c>
      <c r="L59" s="3">
        <v>21829.707216999999</v>
      </c>
      <c r="M59" s="3">
        <v>22452.481348000001</v>
      </c>
      <c r="N59" s="3">
        <v>19236.080296</v>
      </c>
      <c r="O59" s="13">
        <v>0</v>
      </c>
      <c r="P59" t="s">
        <v>28</v>
      </c>
    </row>
    <row r="60" spans="1:16" ht="16.5" x14ac:dyDescent="0.3">
      <c r="A60" s="1">
        <v>555</v>
      </c>
      <c r="B60" s="4" t="s">
        <v>32</v>
      </c>
      <c r="C60" s="3">
        <v>425514.575128</v>
      </c>
      <c r="D60" s="3">
        <v>437174.82625400001</v>
      </c>
      <c r="E60" s="3">
        <v>364278.55936900002</v>
      </c>
      <c r="F60" s="3">
        <v>378681.336343</v>
      </c>
      <c r="G60" s="3">
        <v>387566.22064499999</v>
      </c>
      <c r="H60" s="3">
        <v>395454.005244</v>
      </c>
      <c r="I60" s="3">
        <v>467520.75439100002</v>
      </c>
      <c r="J60" s="3">
        <v>528736.21065000002</v>
      </c>
      <c r="K60" s="3">
        <v>532194.60952599999</v>
      </c>
      <c r="L60" s="3">
        <v>529834.458339</v>
      </c>
      <c r="M60" s="3">
        <v>575091.60668700002</v>
      </c>
      <c r="N60" s="3">
        <v>628025.280776</v>
      </c>
      <c r="O60" s="13">
        <v>0</v>
      </c>
      <c r="P60" t="s">
        <v>28</v>
      </c>
    </row>
    <row r="61" spans="1:16" ht="16.5" x14ac:dyDescent="0.3">
      <c r="A61" s="1">
        <v>556</v>
      </c>
      <c r="B61" s="4" t="s">
        <v>33</v>
      </c>
      <c r="C61" s="3">
        <v>113181.76083499999</v>
      </c>
      <c r="D61" s="3">
        <v>105241.16650599999</v>
      </c>
      <c r="E61" s="3">
        <v>107010.54909099999</v>
      </c>
      <c r="F61" s="3">
        <v>97803.853965999995</v>
      </c>
      <c r="G61" s="3">
        <v>91928.612792</v>
      </c>
      <c r="H61" s="3">
        <v>94323.433499999999</v>
      </c>
      <c r="I61" s="3">
        <v>62065.058603999998</v>
      </c>
      <c r="J61" s="3">
        <v>61919.903838999999</v>
      </c>
      <c r="K61" s="3">
        <v>55771.074310000004</v>
      </c>
      <c r="L61" s="3">
        <v>61132.14473</v>
      </c>
      <c r="M61" s="3">
        <v>57027.290386000001</v>
      </c>
      <c r="N61" s="3">
        <v>55664.598731999999</v>
      </c>
      <c r="O61" s="13">
        <v>0</v>
      </c>
      <c r="P61" t="s">
        <v>28</v>
      </c>
    </row>
    <row r="62" spans="1:16" ht="16.5" x14ac:dyDescent="0.3">
      <c r="A62" s="1">
        <v>557</v>
      </c>
      <c r="B62" s="4" t="s">
        <v>34</v>
      </c>
      <c r="C62" s="3">
        <v>11112.206516</v>
      </c>
      <c r="D62" s="3">
        <v>5980.1924749999998</v>
      </c>
      <c r="E62" s="3">
        <v>5596.2756049999998</v>
      </c>
      <c r="F62" s="3">
        <v>6245.2135390000003</v>
      </c>
      <c r="G62" s="3">
        <v>4961.1836659999999</v>
      </c>
      <c r="H62" s="3">
        <v>6001.0227999999997</v>
      </c>
      <c r="I62" s="3">
        <v>9445.8624369999998</v>
      </c>
      <c r="J62" s="3">
        <v>9444.3596529999995</v>
      </c>
      <c r="K62" s="3">
        <v>8154.3837240000003</v>
      </c>
      <c r="L62" s="3">
        <v>8280.8792790000007</v>
      </c>
      <c r="M62" s="3">
        <v>7729.394303</v>
      </c>
      <c r="N62" s="3">
        <v>8376.1167590000005</v>
      </c>
      <c r="O62" s="13">
        <v>0</v>
      </c>
      <c r="P62" t="s">
        <v>28</v>
      </c>
    </row>
    <row r="63" spans="1:16" ht="16.5" x14ac:dyDescent="0.3">
      <c r="A63" s="1">
        <v>558</v>
      </c>
      <c r="B63" s="4" t="s">
        <v>35</v>
      </c>
      <c r="C63" s="3">
        <v>5996.8334709999999</v>
      </c>
      <c r="D63" s="3">
        <v>5727.6270850000001</v>
      </c>
      <c r="E63" s="3">
        <v>5790.7127380000002</v>
      </c>
      <c r="F63" s="3">
        <v>3678.3209999999999</v>
      </c>
      <c r="G63" s="3">
        <v>8574.2757660000007</v>
      </c>
      <c r="H63" s="3">
        <v>4171.1290239999998</v>
      </c>
      <c r="I63" s="3">
        <v>3874.3427630000001</v>
      </c>
      <c r="J63" s="3">
        <v>3769.2313899999999</v>
      </c>
      <c r="K63" s="3">
        <v>4144.2697420000004</v>
      </c>
      <c r="L63" s="3">
        <v>5218.0133859999996</v>
      </c>
      <c r="M63" s="3">
        <v>6779.1392379999998</v>
      </c>
      <c r="N63" s="3">
        <v>9252.1796319999994</v>
      </c>
      <c r="O63" s="13">
        <v>0</v>
      </c>
      <c r="P63" t="s">
        <v>28</v>
      </c>
    </row>
    <row r="64" spans="1:16" ht="16.5" x14ac:dyDescent="0.3">
      <c r="A64" s="1">
        <v>559</v>
      </c>
      <c r="B64" s="4" t="s">
        <v>36</v>
      </c>
      <c r="C64" s="3">
        <v>29361.320322</v>
      </c>
      <c r="D64" s="3">
        <v>28713.628380999999</v>
      </c>
      <c r="E64" s="3">
        <v>25405.047055999999</v>
      </c>
      <c r="F64" s="3">
        <v>23760.909553000001</v>
      </c>
      <c r="G64" s="3">
        <v>26034.939173999999</v>
      </c>
      <c r="H64" s="3">
        <v>32773.274668999999</v>
      </c>
      <c r="I64" s="3">
        <v>33384.863284999999</v>
      </c>
      <c r="J64" s="3">
        <v>45358.407767999997</v>
      </c>
      <c r="K64" s="3">
        <v>52505.753623999997</v>
      </c>
      <c r="L64" s="3">
        <v>51141.289741000001</v>
      </c>
      <c r="M64" s="3">
        <v>54134.626158999999</v>
      </c>
      <c r="N64" s="3">
        <v>53804.211940000001</v>
      </c>
      <c r="O64" s="13">
        <v>0</v>
      </c>
      <c r="P64" t="s">
        <v>28</v>
      </c>
    </row>
    <row r="65" spans="1:16" ht="16.5" x14ac:dyDescent="0.3">
      <c r="A65" s="1">
        <v>560</v>
      </c>
      <c r="B65" s="4" t="s">
        <v>37</v>
      </c>
      <c r="C65" s="3">
        <v>106709.859954</v>
      </c>
      <c r="D65" s="3">
        <v>98301.168256000004</v>
      </c>
      <c r="E65" s="3">
        <v>78876.616831000007</v>
      </c>
      <c r="F65" s="3">
        <v>89135.339445000005</v>
      </c>
      <c r="G65" s="3">
        <v>73613.225875000004</v>
      </c>
      <c r="H65" s="3">
        <v>123726.032595</v>
      </c>
      <c r="I65" s="3">
        <v>152891.972698</v>
      </c>
      <c r="J65" s="3">
        <v>173207.22834100001</v>
      </c>
      <c r="K65" s="3">
        <v>175036.30576300001</v>
      </c>
      <c r="L65" s="3">
        <v>169695.98801100001</v>
      </c>
      <c r="M65" s="3">
        <v>185870.76018499999</v>
      </c>
      <c r="N65" s="3">
        <v>105886.50657899999</v>
      </c>
      <c r="O65" s="13">
        <v>0</v>
      </c>
      <c r="P65" t="s">
        <v>28</v>
      </c>
    </row>
    <row r="66" spans="1:16" ht="16.5" x14ac:dyDescent="0.3">
      <c r="A66" s="1">
        <v>561</v>
      </c>
      <c r="B66" s="4" t="s">
        <v>38</v>
      </c>
      <c r="C66" s="3">
        <v>32787.132167999996</v>
      </c>
      <c r="D66" s="3">
        <v>29145.104663999999</v>
      </c>
      <c r="E66" s="3">
        <v>34301.009059999997</v>
      </c>
      <c r="F66" s="3">
        <v>39844.398458999996</v>
      </c>
      <c r="G66" s="3">
        <v>39045.243625000003</v>
      </c>
      <c r="H66" s="3">
        <v>34926.621407999999</v>
      </c>
      <c r="I66" s="3">
        <v>30411.890650000001</v>
      </c>
      <c r="J66" s="3">
        <v>29799.869912999999</v>
      </c>
      <c r="K66" s="3">
        <v>30651.489194999998</v>
      </c>
      <c r="L66" s="3">
        <v>32855.289123000002</v>
      </c>
      <c r="M66" s="3">
        <v>30928.980097</v>
      </c>
      <c r="N66" s="3">
        <v>22809.377877999999</v>
      </c>
      <c r="O66" s="13">
        <v>0</v>
      </c>
      <c r="P66" t="s">
        <v>28</v>
      </c>
    </row>
    <row r="67" spans="1:16" ht="16.5" x14ac:dyDescent="0.3">
      <c r="A67" s="1">
        <v>562</v>
      </c>
      <c r="B67" s="4" t="s">
        <v>39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13">
        <v>0</v>
      </c>
      <c r="P67" t="s">
        <v>28</v>
      </c>
    </row>
    <row r="68" spans="1:16" ht="16.5" x14ac:dyDescent="0.3">
      <c r="A68" s="1">
        <v>563</v>
      </c>
      <c r="B68" s="4" t="s">
        <v>40</v>
      </c>
      <c r="C68" s="3">
        <v>1175708.612338</v>
      </c>
      <c r="D68" s="3">
        <v>1162484.054158</v>
      </c>
      <c r="E68" s="3">
        <v>1155656.0082469999</v>
      </c>
      <c r="F68" s="3">
        <v>1147181.3359459999</v>
      </c>
      <c r="G68" s="3">
        <v>1170228.523392</v>
      </c>
      <c r="H68" s="3">
        <v>1132038.443278</v>
      </c>
      <c r="I68" s="3">
        <v>1102786.0212600001</v>
      </c>
      <c r="J68" s="3">
        <v>1099962.7493390001</v>
      </c>
      <c r="K68" s="3">
        <v>1085494.8011469999</v>
      </c>
      <c r="L68" s="3">
        <v>1072978.3216240001</v>
      </c>
      <c r="M68" s="3">
        <v>1285428.450312</v>
      </c>
      <c r="N68" s="3">
        <v>1279035.2503569999</v>
      </c>
      <c r="O68" s="13">
        <v>0</v>
      </c>
      <c r="P68" t="s">
        <v>28</v>
      </c>
    </row>
    <row r="69" spans="1:16" ht="16.5" x14ac:dyDescent="0.3">
      <c r="A69" s="1">
        <v>564</v>
      </c>
      <c r="B69" s="4" t="s">
        <v>41</v>
      </c>
      <c r="C69" s="3">
        <v>57742.501687000004</v>
      </c>
      <c r="D69" s="3">
        <v>56706.969834000003</v>
      </c>
      <c r="E69" s="3">
        <v>55719.825613000001</v>
      </c>
      <c r="F69" s="3">
        <v>59283.307245999997</v>
      </c>
      <c r="G69" s="3">
        <v>62693.590771000003</v>
      </c>
      <c r="H69" s="3">
        <v>60552.514974999998</v>
      </c>
      <c r="I69" s="3">
        <v>63372.769636999998</v>
      </c>
      <c r="J69" s="3">
        <v>62869.674217</v>
      </c>
      <c r="K69" s="3">
        <v>60252.856698000003</v>
      </c>
      <c r="L69" s="3">
        <v>61045.410377</v>
      </c>
      <c r="M69" s="3">
        <v>67649.359794999997</v>
      </c>
      <c r="N69" s="3">
        <v>68805.517137999996</v>
      </c>
      <c r="O69" s="13">
        <v>0</v>
      </c>
      <c r="P69" t="s">
        <v>28</v>
      </c>
    </row>
    <row r="70" spans="1:16" ht="16.5" x14ac:dyDescent="0.3">
      <c r="A70" s="1">
        <v>575</v>
      </c>
      <c r="B70" s="4" t="s">
        <v>52</v>
      </c>
      <c r="C70" s="3">
        <v>35047.958760000001</v>
      </c>
      <c r="D70" s="3">
        <v>34501.984342999996</v>
      </c>
      <c r="E70" s="3">
        <v>34733.018210000002</v>
      </c>
      <c r="F70" s="3">
        <v>34512.901989999998</v>
      </c>
      <c r="G70" s="3">
        <v>31471.134784999998</v>
      </c>
      <c r="H70" s="3">
        <v>24981.246090000001</v>
      </c>
      <c r="I70" s="3">
        <v>24466.431457999999</v>
      </c>
      <c r="J70" s="3">
        <v>24133.144516</v>
      </c>
      <c r="K70" s="3">
        <v>27525.676529</v>
      </c>
      <c r="L70" s="3">
        <v>26858.267639999998</v>
      </c>
      <c r="M70" s="3">
        <v>26827.857117</v>
      </c>
      <c r="N70" s="3">
        <v>34854.864958999999</v>
      </c>
      <c r="O70" s="13">
        <v>0</v>
      </c>
      <c r="P70" t="s">
        <v>28</v>
      </c>
    </row>
    <row r="71" spans="1:16" ht="16.5" x14ac:dyDescent="0.3">
      <c r="A71" s="1">
        <v>576</v>
      </c>
      <c r="B71" s="4" t="s">
        <v>53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13">
        <v>0</v>
      </c>
      <c r="P71" t="s">
        <v>28</v>
      </c>
    </row>
    <row r="72" spans="1:16" ht="16.5" x14ac:dyDescent="0.3">
      <c r="A72" s="1">
        <v>577</v>
      </c>
      <c r="B72" s="4" t="s">
        <v>54</v>
      </c>
      <c r="C72" s="5">
        <v>57701.049344999999</v>
      </c>
      <c r="D72" s="5">
        <v>57752.301532999998</v>
      </c>
      <c r="E72" s="5">
        <v>58185.973893000002</v>
      </c>
      <c r="F72" s="5">
        <v>58390.982644999996</v>
      </c>
      <c r="G72" s="5">
        <v>58593.034540000001</v>
      </c>
      <c r="H72" s="5">
        <v>58457.019117999997</v>
      </c>
      <c r="I72" s="5">
        <v>42455.327576999996</v>
      </c>
      <c r="J72" s="5">
        <v>42647.632701000002</v>
      </c>
      <c r="K72" s="5">
        <v>75197.246992</v>
      </c>
      <c r="L72" s="5">
        <v>70612.826000000001</v>
      </c>
      <c r="M72" s="5">
        <v>70780.210000000006</v>
      </c>
      <c r="N72" s="5">
        <v>70636.835999999996</v>
      </c>
      <c r="O72" s="13">
        <v>0</v>
      </c>
      <c r="P72" t="s">
        <v>28</v>
      </c>
    </row>
    <row r="73" spans="1:16" ht="16.5" x14ac:dyDescent="0.3">
      <c r="A73" s="1">
        <v>578</v>
      </c>
      <c r="B73" s="4" t="s">
        <v>55</v>
      </c>
      <c r="C73" s="3">
        <v>192.52099999999999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13">
        <v>0</v>
      </c>
      <c r="P73" t="s">
        <v>28</v>
      </c>
    </row>
    <row r="74" spans="1:16" ht="16.5" x14ac:dyDescent="0.3">
      <c r="A74" s="1">
        <v>579</v>
      </c>
      <c r="B74" s="4" t="s">
        <v>56</v>
      </c>
      <c r="C74" s="3">
        <v>13823.71</v>
      </c>
      <c r="D74" s="3">
        <v>13035.267</v>
      </c>
      <c r="E74" s="3">
        <v>13186.368</v>
      </c>
      <c r="F74" s="3">
        <v>13756.394</v>
      </c>
      <c r="G74" s="3">
        <v>13826.382</v>
      </c>
      <c r="H74" s="3">
        <v>13775.675999999999</v>
      </c>
      <c r="I74" s="3">
        <v>18901.428</v>
      </c>
      <c r="J74" s="3">
        <v>19036.595000000001</v>
      </c>
      <c r="K74" s="3">
        <v>19157.691999999999</v>
      </c>
      <c r="L74" s="3">
        <v>14703.200999999999</v>
      </c>
      <c r="M74" s="3">
        <v>9284.3410000000003</v>
      </c>
      <c r="N74" s="3">
        <v>9056.82</v>
      </c>
      <c r="O74" s="13">
        <v>0</v>
      </c>
      <c r="P74" t="s">
        <v>28</v>
      </c>
    </row>
    <row r="75" spans="1:16" ht="16.5" x14ac:dyDescent="0.3">
      <c r="A75" s="1">
        <v>580</v>
      </c>
      <c r="B75" s="4" t="s">
        <v>57</v>
      </c>
      <c r="C75" s="3">
        <v>9979.3611430000001</v>
      </c>
      <c r="D75" s="3">
        <v>10088.844665000001</v>
      </c>
      <c r="E75" s="3">
        <v>9595.6471870000005</v>
      </c>
      <c r="F75" s="3">
        <v>9601.9288309999993</v>
      </c>
      <c r="G75" s="3">
        <v>9614.6332039999998</v>
      </c>
      <c r="H75" s="3">
        <v>9487.8489900000004</v>
      </c>
      <c r="I75" s="3">
        <v>4457.3250930000004</v>
      </c>
      <c r="J75" s="3">
        <v>4504.5622160000003</v>
      </c>
      <c r="K75" s="3">
        <v>5077.6937319999997</v>
      </c>
      <c r="L75" s="3">
        <v>4882.327072</v>
      </c>
      <c r="M75" s="3">
        <v>4882.1700650000002</v>
      </c>
      <c r="N75" s="3">
        <v>4780.7750699999997</v>
      </c>
      <c r="O75" s="13">
        <v>0</v>
      </c>
      <c r="P75" t="s">
        <v>28</v>
      </c>
    </row>
    <row r="76" spans="1:16" ht="16.5" x14ac:dyDescent="0.3">
      <c r="A76" s="1">
        <v>581</v>
      </c>
      <c r="B76" s="4" t="s">
        <v>58</v>
      </c>
      <c r="C76" s="3">
        <v>7.05647</v>
      </c>
      <c r="D76" s="3">
        <v>7.05647</v>
      </c>
      <c r="E76" s="3">
        <v>7.05647</v>
      </c>
      <c r="F76" s="3">
        <v>14.194507</v>
      </c>
      <c r="G76" s="3">
        <v>14.194507</v>
      </c>
      <c r="H76" s="3">
        <v>5.4742009999999999</v>
      </c>
      <c r="I76" s="3">
        <v>0.40650999999999998</v>
      </c>
      <c r="J76" s="3">
        <v>0.40650999999999998</v>
      </c>
      <c r="K76" s="3">
        <v>0.40650999999999998</v>
      </c>
      <c r="L76" s="3">
        <v>0.40650999999999998</v>
      </c>
      <c r="M76" s="3">
        <v>0.40650999999999998</v>
      </c>
      <c r="N76" s="3">
        <v>31.362779</v>
      </c>
      <c r="O76" s="13">
        <v>0</v>
      </c>
      <c r="P76" t="s">
        <v>28</v>
      </c>
    </row>
    <row r="77" spans="1:16" ht="16.5" x14ac:dyDescent="0.3">
      <c r="A77" s="1">
        <v>582</v>
      </c>
      <c r="B77" s="4" t="s">
        <v>59</v>
      </c>
      <c r="C77" s="3">
        <v>100</v>
      </c>
      <c r="D77" s="3">
        <v>100</v>
      </c>
      <c r="E77" s="3">
        <v>100</v>
      </c>
      <c r="F77" s="3">
        <v>100</v>
      </c>
      <c r="G77" s="3">
        <v>100</v>
      </c>
      <c r="H77" s="3">
        <v>100</v>
      </c>
      <c r="I77" s="3">
        <v>100</v>
      </c>
      <c r="J77" s="3">
        <v>100</v>
      </c>
      <c r="K77" s="3">
        <v>100</v>
      </c>
      <c r="L77" s="3">
        <v>100</v>
      </c>
      <c r="M77" s="3">
        <v>100</v>
      </c>
      <c r="N77" s="3">
        <v>100</v>
      </c>
      <c r="O77" s="13">
        <v>0</v>
      </c>
      <c r="P77" t="s">
        <v>28</v>
      </c>
    </row>
    <row r="78" spans="1:16" ht="16.5" x14ac:dyDescent="0.3">
      <c r="A78" s="1">
        <v>583</v>
      </c>
      <c r="B78" s="4" t="s">
        <v>60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13">
        <v>0</v>
      </c>
      <c r="P78" t="s">
        <v>28</v>
      </c>
    </row>
    <row r="79" spans="1:16" ht="16.5" x14ac:dyDescent="0.3">
      <c r="A79" s="1">
        <v>584</v>
      </c>
      <c r="B79" s="4" t="s">
        <v>61</v>
      </c>
      <c r="C79" s="3">
        <v>10.728999999999999</v>
      </c>
      <c r="D79" s="3">
        <v>10.728999999999999</v>
      </c>
      <c r="E79" s="3">
        <v>10.728999999999999</v>
      </c>
      <c r="F79" s="3">
        <v>174.86052100000001</v>
      </c>
      <c r="G79" s="3">
        <v>176.88757200000001</v>
      </c>
      <c r="H79" s="3">
        <v>172.976798</v>
      </c>
      <c r="I79" s="3">
        <v>178.737008</v>
      </c>
      <c r="J79" s="3">
        <v>182.87773000000001</v>
      </c>
      <c r="K79" s="3">
        <v>186.60296099999999</v>
      </c>
      <c r="L79" s="3">
        <v>219.79507699999999</v>
      </c>
      <c r="M79" s="3">
        <v>225.34327300000001</v>
      </c>
      <c r="N79" s="3">
        <v>219.61071699999999</v>
      </c>
      <c r="O79" s="13">
        <v>0</v>
      </c>
      <c r="P79" t="s">
        <v>28</v>
      </c>
    </row>
    <row r="80" spans="1:16" ht="16.5" x14ac:dyDescent="0.3">
      <c r="A80" s="1">
        <v>585</v>
      </c>
      <c r="B80" s="4" t="s">
        <v>62</v>
      </c>
      <c r="C80" s="3">
        <v>0.3</v>
      </c>
      <c r="D80" s="3">
        <v>0.3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5.1410140000000002</v>
      </c>
      <c r="N80" s="3">
        <v>5.1410140000000002</v>
      </c>
      <c r="O80" s="13">
        <v>0</v>
      </c>
      <c r="P80" t="s">
        <v>28</v>
      </c>
    </row>
    <row r="81" spans="1:16" ht="16.5" x14ac:dyDescent="0.3">
      <c r="A81" s="1">
        <v>586</v>
      </c>
      <c r="B81" s="4" t="s">
        <v>63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3">
        <v>0</v>
      </c>
      <c r="P81" t="s">
        <v>28</v>
      </c>
    </row>
    <row r="82" spans="1:16" ht="16.5" x14ac:dyDescent="0.3">
      <c r="A82" s="1">
        <v>587</v>
      </c>
      <c r="B82" s="4" t="s">
        <v>64</v>
      </c>
      <c r="C82" s="3">
        <v>48488.853608999998</v>
      </c>
      <c r="D82" s="3">
        <v>48655.779681</v>
      </c>
      <c r="E82" s="3">
        <v>49428.286418999996</v>
      </c>
      <c r="F82" s="3">
        <v>47419.497809</v>
      </c>
      <c r="G82" s="3">
        <v>47116.039269000001</v>
      </c>
      <c r="H82" s="3">
        <v>43667.463300000003</v>
      </c>
      <c r="I82" s="3">
        <v>42183.998793999999</v>
      </c>
      <c r="J82" s="3">
        <v>39710.681741</v>
      </c>
      <c r="K82" s="3">
        <v>38852.725879999998</v>
      </c>
      <c r="L82" s="3">
        <v>37995.525216000002</v>
      </c>
      <c r="M82" s="3">
        <v>41149.301012999997</v>
      </c>
      <c r="N82" s="3">
        <v>40157.364938999999</v>
      </c>
      <c r="O82" s="13">
        <v>0</v>
      </c>
      <c r="P82" t="s">
        <v>28</v>
      </c>
    </row>
    <row r="83" spans="1:16" ht="16.5" x14ac:dyDescent="0.3">
      <c r="A83" s="1">
        <v>588</v>
      </c>
      <c r="B83" s="4" t="s">
        <v>65</v>
      </c>
      <c r="C83" s="3">
        <v>783.42944499999999</v>
      </c>
      <c r="D83" s="3">
        <v>814.97934099999998</v>
      </c>
      <c r="E83" s="3">
        <v>951.12156600000003</v>
      </c>
      <c r="F83" s="3">
        <v>945.20493699999997</v>
      </c>
      <c r="G83" s="3">
        <v>889.53817800000002</v>
      </c>
      <c r="H83" s="3">
        <v>700.35636</v>
      </c>
      <c r="I83" s="3">
        <v>1027.0426110000001</v>
      </c>
      <c r="J83" s="3">
        <v>1056.2165319999999</v>
      </c>
      <c r="K83" s="3">
        <v>1127.428398</v>
      </c>
      <c r="L83" s="3">
        <v>1137.146168</v>
      </c>
      <c r="M83" s="3">
        <v>1357.548552</v>
      </c>
      <c r="N83" s="3">
        <v>1824.0286530000001</v>
      </c>
      <c r="O83" s="13">
        <v>0</v>
      </c>
      <c r="P83" t="s">
        <v>28</v>
      </c>
    </row>
    <row r="84" spans="1:16" ht="16.5" x14ac:dyDescent="0.3">
      <c r="A84" s="1">
        <v>599</v>
      </c>
      <c r="B84" s="4" t="s">
        <v>76</v>
      </c>
      <c r="C84" s="3">
        <v>88079.900026000003</v>
      </c>
      <c r="D84" s="3">
        <v>88534.925172999996</v>
      </c>
      <c r="E84" s="3">
        <v>90339.922078999996</v>
      </c>
      <c r="F84" s="3">
        <v>91089.985123000006</v>
      </c>
      <c r="G84" s="3">
        <v>91686.8416</v>
      </c>
      <c r="H84" s="3">
        <v>91563.18922</v>
      </c>
      <c r="I84" s="3">
        <v>90911.680458999996</v>
      </c>
      <c r="J84" s="3">
        <v>90450.174788999997</v>
      </c>
      <c r="K84" s="3">
        <v>104163.97032199999</v>
      </c>
      <c r="L84" s="3">
        <v>101786.213667</v>
      </c>
      <c r="M84" s="3">
        <v>105610.894082</v>
      </c>
      <c r="N84" s="3">
        <v>115815.219111</v>
      </c>
      <c r="O84" s="13">
        <v>0</v>
      </c>
      <c r="P84" t="s">
        <v>28</v>
      </c>
    </row>
    <row r="85" spans="1:16" ht="16.5" x14ac:dyDescent="0.3">
      <c r="A85" s="1">
        <v>600</v>
      </c>
      <c r="B85" s="4" t="s">
        <v>77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3">
        <v>0</v>
      </c>
      <c r="P85" t="s">
        <v>28</v>
      </c>
    </row>
    <row r="86" spans="1:16" ht="16.5" x14ac:dyDescent="0.3">
      <c r="A86" s="1">
        <v>601</v>
      </c>
      <c r="B86" s="4" t="s">
        <v>78</v>
      </c>
      <c r="C86" s="3">
        <v>432938.20033399999</v>
      </c>
      <c r="D86" s="3">
        <v>437512.281059</v>
      </c>
      <c r="E86" s="3">
        <v>437933.92414800002</v>
      </c>
      <c r="F86" s="3">
        <v>437603.544627</v>
      </c>
      <c r="G86" s="3">
        <v>437632.41658899997</v>
      </c>
      <c r="H86" s="3">
        <v>429372.62082900002</v>
      </c>
      <c r="I86" s="3">
        <v>398665.56365099997</v>
      </c>
      <c r="J86" s="3">
        <v>429279.668129</v>
      </c>
      <c r="K86" s="3">
        <v>369109.22278100002</v>
      </c>
      <c r="L86" s="3">
        <v>198764.683659</v>
      </c>
      <c r="M86" s="3">
        <v>172803.75808299999</v>
      </c>
      <c r="N86" s="3">
        <v>172702.800441</v>
      </c>
      <c r="O86" s="13">
        <v>0</v>
      </c>
      <c r="P86" t="s">
        <v>28</v>
      </c>
    </row>
    <row r="87" spans="1:16" ht="16.5" x14ac:dyDescent="0.3">
      <c r="A87" s="1">
        <v>602</v>
      </c>
      <c r="B87" s="4" t="s">
        <v>79</v>
      </c>
      <c r="C87" s="3">
        <v>1100.1199999999999</v>
      </c>
      <c r="D87" s="3">
        <v>1110.8399999999999</v>
      </c>
      <c r="E87" s="3">
        <v>1144.56</v>
      </c>
      <c r="F87" s="3">
        <v>1152.48</v>
      </c>
      <c r="G87" s="3">
        <v>1165.8399999999999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3">
        <v>0</v>
      </c>
      <c r="P87" t="s">
        <v>28</v>
      </c>
    </row>
    <row r="88" spans="1:16" ht="16.5" x14ac:dyDescent="0.3">
      <c r="A88" s="1">
        <v>603</v>
      </c>
      <c r="B88" s="4" t="s">
        <v>80</v>
      </c>
      <c r="C88" s="3">
        <v>372693.214775</v>
      </c>
      <c r="D88" s="3">
        <v>391167.31844399997</v>
      </c>
      <c r="E88" s="3">
        <v>403977.55029899999</v>
      </c>
      <c r="F88" s="3">
        <v>404533.23996899999</v>
      </c>
      <c r="G88" s="3">
        <v>400935.13330400002</v>
      </c>
      <c r="H88" s="3">
        <v>387441.09379499999</v>
      </c>
      <c r="I88" s="3">
        <v>380250.41539099999</v>
      </c>
      <c r="J88" s="3">
        <v>385899.52106900001</v>
      </c>
      <c r="K88" s="3">
        <v>373430.20974299998</v>
      </c>
      <c r="L88" s="3">
        <v>352917.68928699999</v>
      </c>
      <c r="M88" s="3">
        <v>357969.41408199997</v>
      </c>
      <c r="N88" s="3">
        <v>348735.47870799998</v>
      </c>
      <c r="O88" s="13">
        <v>0</v>
      </c>
      <c r="P88" t="s">
        <v>28</v>
      </c>
    </row>
    <row r="89" spans="1:16" ht="16.5" x14ac:dyDescent="0.3">
      <c r="A89" s="1">
        <v>604</v>
      </c>
      <c r="B89" s="4" t="s">
        <v>81</v>
      </c>
      <c r="C89" s="3">
        <v>8799.3416120000002</v>
      </c>
      <c r="D89" s="3">
        <v>8019.1013240000002</v>
      </c>
      <c r="E89" s="3">
        <v>8042.6708570000001</v>
      </c>
      <c r="F89" s="3">
        <v>8099.7878629999996</v>
      </c>
      <c r="G89" s="3">
        <v>8147.6758659999996</v>
      </c>
      <c r="H89" s="3">
        <v>8109.8877810000004</v>
      </c>
      <c r="I89" s="3">
        <v>7706.1242730000004</v>
      </c>
      <c r="J89" s="3">
        <v>7897.1007300000001</v>
      </c>
      <c r="K89" s="3">
        <v>10987.196416000001</v>
      </c>
      <c r="L89" s="3">
        <v>10878.688737</v>
      </c>
      <c r="M89" s="3">
        <v>11043.236427</v>
      </c>
      <c r="N89" s="3">
        <v>10756.831071000001</v>
      </c>
      <c r="O89" s="13">
        <v>0</v>
      </c>
      <c r="P89" t="s">
        <v>28</v>
      </c>
    </row>
    <row r="90" spans="1:16" ht="16.5" x14ac:dyDescent="0.3">
      <c r="A90" s="1">
        <v>605</v>
      </c>
      <c r="B90" s="4" t="s">
        <v>82</v>
      </c>
      <c r="C90" s="3">
        <v>25000</v>
      </c>
      <c r="D90" s="3">
        <v>25000</v>
      </c>
      <c r="E90" s="3">
        <v>25000</v>
      </c>
      <c r="F90" s="3">
        <v>25000</v>
      </c>
      <c r="G90" s="3">
        <v>25000</v>
      </c>
      <c r="H90" s="3">
        <v>25000</v>
      </c>
      <c r="I90" s="3">
        <v>25000</v>
      </c>
      <c r="J90" s="3">
        <v>25005</v>
      </c>
      <c r="K90" s="3">
        <v>25005</v>
      </c>
      <c r="L90" s="3">
        <v>25111.374953999999</v>
      </c>
      <c r="M90" s="3">
        <v>25114.65713</v>
      </c>
      <c r="N90" s="3">
        <v>25150.240819999999</v>
      </c>
      <c r="O90" s="13">
        <v>0</v>
      </c>
      <c r="P90" t="s">
        <v>28</v>
      </c>
    </row>
    <row r="91" spans="1:16" ht="16.5" x14ac:dyDescent="0.3">
      <c r="A91" s="1">
        <v>606</v>
      </c>
      <c r="B91" s="4" t="s">
        <v>83</v>
      </c>
      <c r="C91" s="3">
        <v>2430</v>
      </c>
      <c r="D91" s="3">
        <v>1930</v>
      </c>
      <c r="E91" s="3">
        <v>1880</v>
      </c>
      <c r="F91" s="3">
        <v>1880</v>
      </c>
      <c r="G91" s="3">
        <v>1880</v>
      </c>
      <c r="H91" s="3">
        <v>1880</v>
      </c>
      <c r="I91" s="3">
        <v>1880</v>
      </c>
      <c r="J91" s="3">
        <v>1880</v>
      </c>
      <c r="K91" s="3">
        <v>1880</v>
      </c>
      <c r="L91" s="3">
        <v>1880</v>
      </c>
      <c r="M91" s="3">
        <v>1980</v>
      </c>
      <c r="N91" s="3">
        <v>1998.092101</v>
      </c>
      <c r="O91" s="13">
        <v>0</v>
      </c>
      <c r="P91" t="s">
        <v>28</v>
      </c>
    </row>
    <row r="92" spans="1:16" ht="16.5" x14ac:dyDescent="0.3">
      <c r="A92" s="1">
        <v>607</v>
      </c>
      <c r="B92" s="4" t="s">
        <v>84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13">
        <v>0</v>
      </c>
      <c r="P92" t="s">
        <v>28</v>
      </c>
    </row>
    <row r="93" spans="1:16" ht="16.5" x14ac:dyDescent="0.3">
      <c r="A93" s="1">
        <v>608</v>
      </c>
      <c r="B93" s="4" t="s">
        <v>85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29000</v>
      </c>
      <c r="M93" s="3">
        <v>29000</v>
      </c>
      <c r="N93" s="3">
        <v>28491.979512999998</v>
      </c>
      <c r="O93" s="13">
        <v>0</v>
      </c>
      <c r="P93" t="s">
        <v>28</v>
      </c>
    </row>
    <row r="94" spans="1:16" ht="16.5" x14ac:dyDescent="0.3">
      <c r="A94" s="1">
        <v>609</v>
      </c>
      <c r="B94" s="4" t="s">
        <v>86</v>
      </c>
      <c r="C94" s="3">
        <v>2.4391120000000002</v>
      </c>
      <c r="D94" s="3">
        <v>2.4391120000000002</v>
      </c>
      <c r="E94" s="3">
        <v>2.464461</v>
      </c>
      <c r="F94" s="3">
        <v>2.5050270000000001</v>
      </c>
      <c r="G94" s="3">
        <v>2.5050270000000001</v>
      </c>
      <c r="H94" s="3">
        <v>2.5050270000000001</v>
      </c>
      <c r="I94" s="3">
        <v>2.5050270000000001</v>
      </c>
      <c r="J94" s="3">
        <v>2.5050270000000001</v>
      </c>
      <c r="K94" s="3">
        <v>2.5050270000000001</v>
      </c>
      <c r="L94" s="3">
        <v>2.5050270000000001</v>
      </c>
      <c r="M94" s="3">
        <v>2.5050270000000001</v>
      </c>
      <c r="N94" s="3">
        <v>44.505026999999998</v>
      </c>
      <c r="O94" s="13">
        <v>0</v>
      </c>
      <c r="P94" t="s">
        <v>28</v>
      </c>
    </row>
    <row r="95" spans="1:16" ht="16.5" x14ac:dyDescent="0.3">
      <c r="A95" s="1">
        <v>610</v>
      </c>
      <c r="B95" s="4" t="s">
        <v>87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3">
        <v>0</v>
      </c>
      <c r="P95" t="s">
        <v>28</v>
      </c>
    </row>
    <row r="96" spans="1:16" ht="16.5" x14ac:dyDescent="0.3">
      <c r="A96" s="1">
        <v>611</v>
      </c>
      <c r="B96" s="4" t="s">
        <v>88</v>
      </c>
      <c r="C96" s="3">
        <v>986432.60681499995</v>
      </c>
      <c r="D96" s="3">
        <v>999678.24537899997</v>
      </c>
      <c r="E96" s="3">
        <v>1013081.097156</v>
      </c>
      <c r="F96" s="3">
        <v>1021415.939024</v>
      </c>
      <c r="G96" s="3">
        <v>1030658.050045</v>
      </c>
      <c r="H96" s="3">
        <v>1040662.3695039999</v>
      </c>
      <c r="I96" s="3">
        <v>1050777.0974640001</v>
      </c>
      <c r="J96" s="3">
        <v>1058275.7791329999</v>
      </c>
      <c r="K96" s="3">
        <v>1068465.4895019999</v>
      </c>
      <c r="L96" s="3">
        <v>1084697.2332810001</v>
      </c>
      <c r="M96" s="3">
        <v>1111324.0233769999</v>
      </c>
      <c r="N96" s="3">
        <v>1120548.2925740001</v>
      </c>
      <c r="O96" s="13">
        <v>0</v>
      </c>
      <c r="P96" t="s">
        <v>28</v>
      </c>
    </row>
    <row r="97" spans="1:16" ht="16.5" x14ac:dyDescent="0.3">
      <c r="A97" s="1">
        <v>612</v>
      </c>
      <c r="B97" s="4" t="s">
        <v>89</v>
      </c>
      <c r="C97" s="3">
        <v>915.16646600000001</v>
      </c>
      <c r="D97" s="3">
        <v>877.83158100000003</v>
      </c>
      <c r="E97" s="3">
        <v>857.66443200000003</v>
      </c>
      <c r="F97" s="3">
        <v>991.14063299999998</v>
      </c>
      <c r="G97" s="3">
        <v>921.79076299999997</v>
      </c>
      <c r="H97" s="3">
        <v>935.48558600000001</v>
      </c>
      <c r="I97" s="3">
        <v>858.00561700000003</v>
      </c>
      <c r="J97" s="3">
        <v>848.89534100000003</v>
      </c>
      <c r="K97" s="3">
        <v>871.48128899999995</v>
      </c>
      <c r="L97" s="3">
        <v>869.32079899999997</v>
      </c>
      <c r="M97" s="3">
        <v>882.52881300000001</v>
      </c>
      <c r="N97" s="3">
        <v>1658.4540939999999</v>
      </c>
      <c r="O97" s="13">
        <v>0</v>
      </c>
      <c r="P97" t="s">
        <v>28</v>
      </c>
    </row>
    <row r="98" spans="1:16" ht="16.5" x14ac:dyDescent="0.3">
      <c r="A98" s="14">
        <v>526</v>
      </c>
      <c r="B98" s="15" t="s">
        <v>0</v>
      </c>
      <c r="C98" s="16">
        <v>25228584.379969001</v>
      </c>
      <c r="D98" s="16">
        <v>25280685.795529</v>
      </c>
      <c r="E98" s="16">
        <v>25305105.445916001</v>
      </c>
      <c r="F98" s="16">
        <v>25453962.784607001</v>
      </c>
      <c r="G98" s="16">
        <v>25906888.283767</v>
      </c>
      <c r="H98" s="16">
        <v>25079001.078710999</v>
      </c>
      <c r="I98" s="16">
        <v>25583467.749559</v>
      </c>
      <c r="J98" s="16">
        <v>25961745.398293</v>
      </c>
      <c r="K98" s="16">
        <v>26180196.89184</v>
      </c>
      <c r="L98" s="16">
        <v>26902687.127014998</v>
      </c>
      <c r="M98" s="16">
        <v>28086460.329507001</v>
      </c>
      <c r="N98" s="16">
        <v>28084153.996399</v>
      </c>
      <c r="O98" s="17"/>
      <c r="P98" t="s">
        <v>28</v>
      </c>
    </row>
    <row r="99" spans="1:16" ht="17.25" thickBot="1" x14ac:dyDescent="0.35">
      <c r="A99" s="1"/>
      <c r="B99" s="2" t="s">
        <v>129</v>
      </c>
      <c r="C99" s="18">
        <f t="shared" ref="C99:N99" si="0">SUM(C2:C41)/C98</f>
        <v>0.14600170380421976</v>
      </c>
      <c r="D99" s="18">
        <f t="shared" si="0"/>
        <v>0.15038605023849377</v>
      </c>
      <c r="E99" s="18">
        <f t="shared" si="0"/>
        <v>0.14631820679303129</v>
      </c>
      <c r="F99" s="18">
        <f t="shared" si="0"/>
        <v>0.14406562094039055</v>
      </c>
      <c r="G99" s="18">
        <f t="shared" si="0"/>
        <v>0.14161620169828945</v>
      </c>
      <c r="H99" s="18">
        <f t="shared" si="0"/>
        <v>0.13583275721821886</v>
      </c>
      <c r="I99" s="18">
        <f t="shared" si="0"/>
        <v>0.1416679749933617</v>
      </c>
      <c r="J99" s="18">
        <f t="shared" si="0"/>
        <v>0.14303075737246668</v>
      </c>
      <c r="K99" s="18">
        <f t="shared" si="0"/>
        <v>0.14689608645524255</v>
      </c>
      <c r="L99" s="18">
        <f t="shared" si="0"/>
        <v>0.14992858064611986</v>
      </c>
      <c r="M99" s="18">
        <f t="shared" si="0"/>
        <v>0.13869915583995482</v>
      </c>
      <c r="N99" s="18">
        <f t="shared" si="0"/>
        <v>0.13262831423270199</v>
      </c>
      <c r="O99" s="18"/>
    </row>
    <row r="100" spans="1:16" ht="17.25" thickTop="1" x14ac:dyDescent="0.3">
      <c r="B100" s="26" t="s">
        <v>130</v>
      </c>
      <c r="C100" s="19">
        <f>SUM(C42:C97)/C98</f>
        <v>0.85399829619578038</v>
      </c>
      <c r="D100" s="19">
        <f t="shared" ref="D100:N100" si="1">SUM(D42:D97)/D98</f>
        <v>0.84961394976162452</v>
      </c>
      <c r="E100" s="19">
        <f t="shared" si="1"/>
        <v>0.85368179320708748</v>
      </c>
      <c r="F100" s="19">
        <f t="shared" si="1"/>
        <v>0.85593437905960967</v>
      </c>
      <c r="G100" s="19">
        <f t="shared" si="1"/>
        <v>0.85838379830167177</v>
      </c>
      <c r="H100" s="19">
        <f t="shared" si="1"/>
        <v>0.86416724278178114</v>
      </c>
      <c r="I100" s="19">
        <f t="shared" si="1"/>
        <v>0.85833202500683348</v>
      </c>
      <c r="J100" s="19">
        <f t="shared" si="1"/>
        <v>0.85696924262764862</v>
      </c>
      <c r="K100" s="19">
        <f t="shared" si="1"/>
        <v>0.85310391354487236</v>
      </c>
      <c r="L100" s="19">
        <f t="shared" si="1"/>
        <v>0.85007141935387998</v>
      </c>
      <c r="M100" s="19">
        <f t="shared" si="1"/>
        <v>0.86130084415997388</v>
      </c>
      <c r="N100" s="19">
        <f t="shared" si="1"/>
        <v>0.86737168576722667</v>
      </c>
      <c r="O100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FD37-5C1B-41BE-A019-371F587798E3}">
  <dimension ref="A1:DZ100"/>
  <sheetViews>
    <sheetView topLeftCell="A73" zoomScale="85" zoomScaleNormal="85" workbookViewId="0">
      <selection activeCell="B99" sqref="B99:B100"/>
    </sheetView>
  </sheetViews>
  <sheetFormatPr defaultRowHeight="15" x14ac:dyDescent="0.25"/>
  <cols>
    <col min="1" max="1" width="10.42578125" customWidth="1"/>
    <col min="2" max="2" width="103.85546875" bestFit="1" customWidth="1"/>
    <col min="3" max="14" width="11.85546875" bestFit="1" customWidth="1"/>
    <col min="15" max="16" width="11.42578125" customWidth="1"/>
  </cols>
  <sheetData>
    <row r="1" spans="1:130" x14ac:dyDescent="0.25">
      <c r="A1" t="s">
        <v>101</v>
      </c>
      <c r="B1" t="s">
        <v>102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s="13" t="s">
        <v>127</v>
      </c>
      <c r="P1" t="s">
        <v>128</v>
      </c>
    </row>
    <row r="2" spans="1:130" s="7" customFormat="1" ht="16.5" x14ac:dyDescent="0.3">
      <c r="A2" s="1">
        <v>541</v>
      </c>
      <c r="B2" s="4" t="s">
        <v>17</v>
      </c>
      <c r="C2" s="3">
        <v>143292.92822900001</v>
      </c>
      <c r="D2" s="3">
        <v>153202.811991</v>
      </c>
      <c r="E2" s="3">
        <v>142687.98364799999</v>
      </c>
      <c r="F2" s="3">
        <v>159670.93865600001</v>
      </c>
      <c r="G2" s="3">
        <v>160555.65371000001</v>
      </c>
      <c r="H2" s="3">
        <v>172409.93218100001</v>
      </c>
      <c r="I2" s="3">
        <v>171956.64986599999</v>
      </c>
      <c r="J2" s="3">
        <v>230054.91743999999</v>
      </c>
      <c r="K2" s="3">
        <v>174555.091533</v>
      </c>
      <c r="L2" s="3">
        <v>189333.21017000001</v>
      </c>
      <c r="M2" s="3">
        <v>178960.353707</v>
      </c>
      <c r="N2" s="3">
        <v>207452.16231300001</v>
      </c>
      <c r="O2" s="13">
        <v>1</v>
      </c>
      <c r="P2" t="s">
        <v>3</v>
      </c>
      <c r="Q2"/>
      <c r="R2"/>
      <c r="S2"/>
      <c r="T2"/>
      <c r="U2"/>
      <c r="V2"/>
      <c r="W2"/>
      <c r="X2"/>
      <c r="Y2"/>
      <c r="Z2"/>
      <c r="AA2"/>
      <c r="AB2"/>
      <c r="AC2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Z2"/>
      <c r="DB2" s="8"/>
      <c r="DZ2" s="9"/>
    </row>
    <row r="3" spans="1:130" s="7" customFormat="1" ht="16.5" x14ac:dyDescent="0.3">
      <c r="A3" s="1">
        <v>542</v>
      </c>
      <c r="B3" s="4" t="s">
        <v>18</v>
      </c>
      <c r="C3" s="3">
        <v>378570.00801300001</v>
      </c>
      <c r="D3" s="3">
        <v>212416.01554200001</v>
      </c>
      <c r="E3" s="3">
        <v>124262.030852</v>
      </c>
      <c r="F3" s="3">
        <v>240263.488144</v>
      </c>
      <c r="G3" s="3">
        <v>419243.17101799999</v>
      </c>
      <c r="H3" s="3">
        <v>234262.269348</v>
      </c>
      <c r="I3" s="3">
        <v>496599.96452099999</v>
      </c>
      <c r="J3" s="3">
        <v>298910.51918499998</v>
      </c>
      <c r="K3" s="3">
        <v>174153.51765200001</v>
      </c>
      <c r="L3" s="3">
        <v>149042.847473</v>
      </c>
      <c r="M3" s="3">
        <v>161983.46662299999</v>
      </c>
      <c r="N3" s="3">
        <v>110197.080462</v>
      </c>
      <c r="O3" s="13">
        <v>1</v>
      </c>
      <c r="P3" t="s">
        <v>3</v>
      </c>
      <c r="Q3"/>
      <c r="R3"/>
      <c r="S3"/>
      <c r="T3"/>
      <c r="U3"/>
      <c r="V3"/>
      <c r="W3"/>
      <c r="X3"/>
      <c r="Y3"/>
      <c r="Z3"/>
      <c r="AA3"/>
      <c r="AB3"/>
      <c r="AC3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Z3"/>
      <c r="DB3" s="8"/>
      <c r="DZ3" s="9"/>
    </row>
    <row r="4" spans="1:130" s="7" customFormat="1" ht="16.5" x14ac:dyDescent="0.3">
      <c r="A4" s="1">
        <v>543</v>
      </c>
      <c r="B4" s="4" t="s">
        <v>19</v>
      </c>
      <c r="C4" s="3">
        <v>39867.200581999998</v>
      </c>
      <c r="D4" s="3">
        <v>21214.728081000001</v>
      </c>
      <c r="E4" s="3">
        <v>58232.654586999997</v>
      </c>
      <c r="F4" s="3">
        <v>14455.967323999999</v>
      </c>
      <c r="G4" s="3">
        <v>22387.007147</v>
      </c>
      <c r="H4" s="3">
        <v>13526.491813000001</v>
      </c>
      <c r="I4" s="3">
        <v>17972.308311000001</v>
      </c>
      <c r="J4" s="3">
        <v>24304.459706000001</v>
      </c>
      <c r="K4" s="3">
        <v>72091.248598999999</v>
      </c>
      <c r="L4" s="3">
        <v>19794.723308000001</v>
      </c>
      <c r="M4" s="3">
        <v>21057.264256999999</v>
      </c>
      <c r="N4" s="3">
        <v>48121.382186000003</v>
      </c>
      <c r="O4" s="13">
        <v>1</v>
      </c>
      <c r="P4" t="s">
        <v>3</v>
      </c>
      <c r="Q4"/>
      <c r="R4"/>
      <c r="S4"/>
      <c r="T4"/>
      <c r="U4"/>
      <c r="V4"/>
      <c r="W4"/>
      <c r="X4"/>
      <c r="Y4"/>
      <c r="Z4"/>
      <c r="AA4"/>
      <c r="AB4"/>
      <c r="AC4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Z4"/>
      <c r="DB4" s="8"/>
      <c r="DZ4" s="9"/>
    </row>
    <row r="5" spans="1:130" s="7" customFormat="1" ht="16.5" x14ac:dyDescent="0.3">
      <c r="A5" s="1">
        <v>544</v>
      </c>
      <c r="B5" s="4" t="s">
        <v>20</v>
      </c>
      <c r="C5" s="3">
        <v>1485.2472210000001</v>
      </c>
      <c r="D5" s="3">
        <v>1486.207222</v>
      </c>
      <c r="E5" s="3">
        <v>1367.8731419999999</v>
      </c>
      <c r="F5" s="3">
        <v>1508.3012329999999</v>
      </c>
      <c r="G5" s="3">
        <v>1697.7701979999999</v>
      </c>
      <c r="H5" s="3">
        <v>1280.4645559999999</v>
      </c>
      <c r="I5" s="3">
        <v>1155.768446</v>
      </c>
      <c r="J5" s="3">
        <v>1143.6994079999999</v>
      </c>
      <c r="K5" s="3">
        <v>920.15549599999997</v>
      </c>
      <c r="L5" s="3">
        <v>837.60897699999998</v>
      </c>
      <c r="M5" s="3">
        <v>742.42171399999995</v>
      </c>
      <c r="N5" s="3">
        <v>671.55604900000003</v>
      </c>
      <c r="O5" s="13">
        <v>1</v>
      </c>
      <c r="P5" t="s">
        <v>3</v>
      </c>
      <c r="Q5"/>
      <c r="R5"/>
      <c r="S5"/>
      <c r="T5"/>
      <c r="U5"/>
      <c r="V5"/>
      <c r="W5"/>
      <c r="X5"/>
      <c r="Y5"/>
      <c r="Z5"/>
      <c r="AA5"/>
      <c r="AB5"/>
      <c r="AC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Z5"/>
      <c r="DB5" s="8"/>
      <c r="DZ5" s="9"/>
    </row>
    <row r="6" spans="1:130" s="7" customFormat="1" ht="16.5" x14ac:dyDescent="0.3">
      <c r="A6" s="1">
        <v>545</v>
      </c>
      <c r="B6" s="4" t="s">
        <v>21</v>
      </c>
      <c r="C6" s="3">
        <v>69116.383484999998</v>
      </c>
      <c r="D6" s="3">
        <v>71340.091106000007</v>
      </c>
      <c r="E6" s="3">
        <v>71255.313299999994</v>
      </c>
      <c r="F6" s="3">
        <v>72733.241785000006</v>
      </c>
      <c r="G6" s="3">
        <v>72973.641227999993</v>
      </c>
      <c r="H6" s="3">
        <v>71925.151664000005</v>
      </c>
      <c r="I6" s="3">
        <v>74109.754629000003</v>
      </c>
      <c r="J6" s="3">
        <v>74439.002288000003</v>
      </c>
      <c r="K6" s="3">
        <v>75298.119401000004</v>
      </c>
      <c r="L6" s="3">
        <v>78549.938918999993</v>
      </c>
      <c r="M6" s="3">
        <v>78340.480299999996</v>
      </c>
      <c r="N6" s="3">
        <v>79271.109523000006</v>
      </c>
      <c r="O6" s="13">
        <v>1</v>
      </c>
      <c r="P6" t="s">
        <v>3</v>
      </c>
      <c r="Q6"/>
      <c r="R6"/>
      <c r="S6"/>
      <c r="T6"/>
      <c r="U6"/>
      <c r="V6"/>
      <c r="W6"/>
      <c r="X6"/>
      <c r="Y6"/>
      <c r="Z6"/>
      <c r="AA6"/>
      <c r="AB6"/>
      <c r="AC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Z6"/>
      <c r="DB6" s="8"/>
      <c r="DZ6" s="9"/>
    </row>
    <row r="7" spans="1:130" s="7" customFormat="1" ht="16.5" x14ac:dyDescent="0.3">
      <c r="A7" s="1">
        <v>546</v>
      </c>
      <c r="B7" s="4" t="s">
        <v>22</v>
      </c>
      <c r="C7" s="3">
        <v>133405.883543</v>
      </c>
      <c r="D7" s="3">
        <v>140007.23132399999</v>
      </c>
      <c r="E7" s="3">
        <v>142235.98699199999</v>
      </c>
      <c r="F7" s="3">
        <v>131366.82252399999</v>
      </c>
      <c r="G7" s="3">
        <v>135103.75194099999</v>
      </c>
      <c r="H7" s="3">
        <v>144030.900265</v>
      </c>
      <c r="I7" s="3">
        <v>141888.56844199999</v>
      </c>
      <c r="J7" s="3">
        <v>157453.40333999999</v>
      </c>
      <c r="K7" s="3">
        <v>135142.72633599999</v>
      </c>
      <c r="L7" s="3">
        <v>144553.59247900001</v>
      </c>
      <c r="M7" s="3">
        <v>156488.826344</v>
      </c>
      <c r="N7" s="3">
        <v>164672.16158700001</v>
      </c>
      <c r="O7" s="13">
        <v>1</v>
      </c>
      <c r="P7" t="s">
        <v>3</v>
      </c>
      <c r="Q7"/>
      <c r="R7"/>
      <c r="S7"/>
      <c r="T7"/>
      <c r="U7"/>
      <c r="V7"/>
      <c r="W7"/>
      <c r="X7"/>
      <c r="Y7"/>
      <c r="Z7"/>
      <c r="AA7"/>
      <c r="AB7"/>
      <c r="AC7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Z7"/>
      <c r="DB7" s="8"/>
      <c r="DZ7" s="9"/>
    </row>
    <row r="8" spans="1:130" s="7" customFormat="1" ht="16.5" x14ac:dyDescent="0.3">
      <c r="A8" s="1">
        <v>547</v>
      </c>
      <c r="B8" s="4" t="s">
        <v>23</v>
      </c>
      <c r="C8" s="3">
        <v>117186.080472</v>
      </c>
      <c r="D8" s="3">
        <v>145573.849323</v>
      </c>
      <c r="E8" s="3">
        <v>184230.806297</v>
      </c>
      <c r="F8" s="3">
        <v>167177.88010400001</v>
      </c>
      <c r="G8" s="3">
        <v>208325.13418299999</v>
      </c>
      <c r="H8" s="3">
        <v>210158.87205100001</v>
      </c>
      <c r="I8" s="3">
        <v>199109.88158099999</v>
      </c>
      <c r="J8" s="3">
        <v>206909.62985100001</v>
      </c>
      <c r="K8" s="3">
        <v>184316.91637200001</v>
      </c>
      <c r="L8" s="3">
        <v>182634.34836800001</v>
      </c>
      <c r="M8" s="3">
        <v>124864.907531</v>
      </c>
      <c r="N8" s="3">
        <v>172512.785206</v>
      </c>
      <c r="O8" s="13">
        <v>1</v>
      </c>
      <c r="P8" t="s">
        <v>3</v>
      </c>
      <c r="Q8"/>
      <c r="R8"/>
      <c r="S8"/>
      <c r="T8"/>
      <c r="U8"/>
      <c r="V8"/>
      <c r="W8"/>
      <c r="X8"/>
      <c r="Y8"/>
      <c r="Z8"/>
      <c r="AA8"/>
      <c r="AB8"/>
      <c r="AC8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Z8"/>
      <c r="DB8" s="8"/>
      <c r="DZ8" s="9"/>
    </row>
    <row r="9" spans="1:130" s="7" customFormat="1" ht="16.5" x14ac:dyDescent="0.3">
      <c r="A9" s="1">
        <v>548</v>
      </c>
      <c r="B9" s="4" t="s">
        <v>24</v>
      </c>
      <c r="C9" s="3">
        <v>13511.407209999999</v>
      </c>
      <c r="D9" s="3">
        <v>16841.291989000001</v>
      </c>
      <c r="E9" s="3">
        <v>17757.182787999998</v>
      </c>
      <c r="F9" s="3">
        <v>9916.1252409999997</v>
      </c>
      <c r="G9" s="3">
        <v>9232.1816319999998</v>
      </c>
      <c r="H9" s="3">
        <v>25421.160047000001</v>
      </c>
      <c r="I9" s="3">
        <v>23235.982941999999</v>
      </c>
      <c r="J9" s="3">
        <v>18043.796144</v>
      </c>
      <c r="K9" s="3">
        <v>21354.043458</v>
      </c>
      <c r="L9" s="3">
        <v>25371.062999000002</v>
      </c>
      <c r="M9" s="3">
        <v>35758.103381000001</v>
      </c>
      <c r="N9" s="3">
        <v>29167.406814999998</v>
      </c>
      <c r="O9" s="13">
        <v>1</v>
      </c>
      <c r="P9" t="s">
        <v>3</v>
      </c>
      <c r="Q9"/>
      <c r="R9"/>
      <c r="S9"/>
      <c r="T9"/>
      <c r="U9"/>
      <c r="V9"/>
      <c r="W9"/>
      <c r="X9"/>
      <c r="Y9"/>
      <c r="Z9"/>
      <c r="AA9"/>
      <c r="AB9"/>
      <c r="AC9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Z9"/>
      <c r="DB9" s="8"/>
      <c r="DZ9" s="9"/>
    </row>
    <row r="10" spans="1:130" s="7" customFormat="1" ht="16.5" x14ac:dyDescent="0.3">
      <c r="A10" s="1">
        <v>549</v>
      </c>
      <c r="B10" s="4" t="s">
        <v>25</v>
      </c>
      <c r="C10" s="3">
        <v>11680.646417</v>
      </c>
      <c r="D10" s="3">
        <v>11646.799617999999</v>
      </c>
      <c r="E10" s="3">
        <v>11471.027921999999</v>
      </c>
      <c r="F10" s="3">
        <v>12208.792450999999</v>
      </c>
      <c r="G10" s="3">
        <v>14040.580039</v>
      </c>
      <c r="H10" s="3">
        <v>14205.164148</v>
      </c>
      <c r="I10" s="3">
        <v>15184.101337</v>
      </c>
      <c r="J10" s="3">
        <v>14775.197434</v>
      </c>
      <c r="K10" s="3">
        <v>13649.938294</v>
      </c>
      <c r="L10" s="3">
        <v>13171.824828000001</v>
      </c>
      <c r="M10" s="3">
        <v>12268.950894</v>
      </c>
      <c r="N10" s="3">
        <v>12167.393894999999</v>
      </c>
      <c r="O10" s="13">
        <v>1</v>
      </c>
      <c r="P10" t="s">
        <v>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Z10"/>
      <c r="DB10" s="8"/>
      <c r="DZ10" s="9"/>
    </row>
    <row r="11" spans="1:130" s="7" customFormat="1" ht="16.5" x14ac:dyDescent="0.3">
      <c r="A11" s="1">
        <v>550</v>
      </c>
      <c r="B11" s="4" t="s">
        <v>26</v>
      </c>
      <c r="C11" s="3">
        <v>149788.74656599999</v>
      </c>
      <c r="D11" s="3">
        <v>155513.69302199999</v>
      </c>
      <c r="E11" s="3">
        <v>154845.564778</v>
      </c>
      <c r="F11" s="3">
        <v>159296.578385</v>
      </c>
      <c r="G11" s="3">
        <v>162979.625222</v>
      </c>
      <c r="H11" s="3">
        <v>168479.38226099999</v>
      </c>
      <c r="I11" s="3">
        <v>166420.88732400001</v>
      </c>
      <c r="J11" s="3">
        <v>171259.25615</v>
      </c>
      <c r="K11" s="3">
        <v>166156.361909</v>
      </c>
      <c r="L11" s="3">
        <v>168840.15729800001</v>
      </c>
      <c r="M11" s="3">
        <v>169691.305678</v>
      </c>
      <c r="N11" s="3">
        <v>176374.95989299999</v>
      </c>
      <c r="O11" s="13">
        <v>1</v>
      </c>
      <c r="P11" t="s">
        <v>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Z11"/>
      <c r="DB11" s="8"/>
      <c r="DZ11" s="9"/>
    </row>
    <row r="12" spans="1:130" s="7" customFormat="1" ht="16.5" x14ac:dyDescent="0.3">
      <c r="A12" s="1">
        <v>565</v>
      </c>
      <c r="B12" s="4" t="s">
        <v>42</v>
      </c>
      <c r="C12" s="3">
        <v>29298.719389000002</v>
      </c>
      <c r="D12" s="3">
        <v>29662.538288</v>
      </c>
      <c r="E12" s="3">
        <v>35617.687225000001</v>
      </c>
      <c r="F12" s="3">
        <v>35851.052558000003</v>
      </c>
      <c r="G12" s="3">
        <v>37550.938890999998</v>
      </c>
      <c r="H12" s="3">
        <v>2713.3057739999999</v>
      </c>
      <c r="I12" s="3">
        <v>2463.4784249999998</v>
      </c>
      <c r="J12" s="3">
        <v>34871.870457999998</v>
      </c>
      <c r="K12" s="3">
        <v>66692.500771000006</v>
      </c>
      <c r="L12" s="3">
        <v>73533.092181</v>
      </c>
      <c r="M12" s="3">
        <v>72758.787022000004</v>
      </c>
      <c r="N12" s="3">
        <v>3828.593922</v>
      </c>
      <c r="O12" s="13">
        <v>1</v>
      </c>
      <c r="P12" t="s">
        <v>28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Z12"/>
      <c r="DB12" s="8"/>
      <c r="DZ12" s="9"/>
    </row>
    <row r="13" spans="1:130" s="7" customFormat="1" ht="16.5" x14ac:dyDescent="0.3">
      <c r="A13" s="1">
        <v>566</v>
      </c>
      <c r="B13" s="4" t="s">
        <v>43</v>
      </c>
      <c r="C13" s="3">
        <v>63112.728448000002</v>
      </c>
      <c r="D13" s="3">
        <v>54714.645997</v>
      </c>
      <c r="E13" s="3">
        <v>57129.950724000002</v>
      </c>
      <c r="F13" s="3">
        <v>61916.819530000001</v>
      </c>
      <c r="G13" s="3">
        <v>56724.291547000001</v>
      </c>
      <c r="H13" s="3">
        <v>31471.269520999998</v>
      </c>
      <c r="I13" s="3">
        <v>34695.321189000002</v>
      </c>
      <c r="J13" s="3">
        <v>60138.518035000001</v>
      </c>
      <c r="K13" s="3">
        <v>69609.179199000006</v>
      </c>
      <c r="L13" s="3">
        <v>65594.379656000005</v>
      </c>
      <c r="M13" s="3">
        <v>83671.029548000006</v>
      </c>
      <c r="N13" s="3">
        <v>71281.404087000003</v>
      </c>
      <c r="O13" s="13">
        <v>1</v>
      </c>
      <c r="P13" t="s">
        <v>28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Z13"/>
      <c r="DB13" s="8"/>
      <c r="DZ13" s="9"/>
    </row>
    <row r="14" spans="1:130" s="7" customFormat="1" ht="16.5" x14ac:dyDescent="0.3">
      <c r="A14" s="1">
        <v>567</v>
      </c>
      <c r="B14" s="4" t="s">
        <v>44</v>
      </c>
      <c r="C14" s="3">
        <v>187081</v>
      </c>
      <c r="D14" s="3">
        <v>167155</v>
      </c>
      <c r="E14" s="3">
        <v>0</v>
      </c>
      <c r="F14" s="3">
        <v>0</v>
      </c>
      <c r="G14" s="3">
        <v>81624</v>
      </c>
      <c r="H14" s="3">
        <v>0</v>
      </c>
      <c r="I14" s="3">
        <v>82206</v>
      </c>
      <c r="J14" s="3">
        <v>55952</v>
      </c>
      <c r="K14" s="3">
        <v>0</v>
      </c>
      <c r="L14" s="3">
        <v>0</v>
      </c>
      <c r="M14" s="3">
        <v>4700</v>
      </c>
      <c r="N14" s="3">
        <v>0</v>
      </c>
      <c r="O14" s="13">
        <v>1</v>
      </c>
      <c r="P14" t="s">
        <v>28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Z14"/>
      <c r="DB14" s="8"/>
      <c r="DZ14" s="9"/>
    </row>
    <row r="15" spans="1:130" s="7" customFormat="1" ht="16.5" x14ac:dyDescent="0.3">
      <c r="A15" s="1">
        <v>568</v>
      </c>
      <c r="B15" s="4" t="s">
        <v>45</v>
      </c>
      <c r="C15" s="3">
        <v>33.402472000000003</v>
      </c>
      <c r="D15" s="3">
        <v>33.402884</v>
      </c>
      <c r="E15" s="3">
        <v>33.403295999999997</v>
      </c>
      <c r="F15" s="3">
        <v>33.403295999999997</v>
      </c>
      <c r="G15" s="3">
        <v>33.403711999999999</v>
      </c>
      <c r="H15" s="3">
        <v>33.404128</v>
      </c>
      <c r="I15" s="3">
        <v>33.404128</v>
      </c>
      <c r="J15" s="3">
        <v>33.404544000000001</v>
      </c>
      <c r="K15" s="3">
        <v>33.404960000000003</v>
      </c>
      <c r="L15" s="3">
        <v>33.404960000000003</v>
      </c>
      <c r="M15" s="3">
        <v>0</v>
      </c>
      <c r="N15" s="3">
        <v>0</v>
      </c>
      <c r="O15" s="13">
        <v>1</v>
      </c>
      <c r="P15" t="s">
        <v>28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Z15"/>
      <c r="DB15" s="8"/>
      <c r="DZ15" s="9"/>
    </row>
    <row r="16" spans="1:130" s="7" customFormat="1" ht="16.5" x14ac:dyDescent="0.3">
      <c r="A16" s="1">
        <v>569</v>
      </c>
      <c r="B16" s="4" t="s">
        <v>46</v>
      </c>
      <c r="C16" s="3">
        <v>11505.961251999999</v>
      </c>
      <c r="D16" s="3">
        <v>11536.417565</v>
      </c>
      <c r="E16" s="3">
        <v>11432.379881999999</v>
      </c>
      <c r="F16" s="3">
        <v>11169.55012</v>
      </c>
      <c r="G16" s="3">
        <v>11239.846783000001</v>
      </c>
      <c r="H16" s="3">
        <v>11306.32849</v>
      </c>
      <c r="I16" s="3">
        <v>10851.69773</v>
      </c>
      <c r="J16" s="3">
        <v>10858.611841</v>
      </c>
      <c r="K16" s="3">
        <v>10376.383999</v>
      </c>
      <c r="L16" s="3">
        <v>10295.378640000001</v>
      </c>
      <c r="M16" s="3">
        <v>10018.468722</v>
      </c>
      <c r="N16" s="3">
        <v>10362.858475999999</v>
      </c>
      <c r="O16" s="13">
        <v>1</v>
      </c>
      <c r="P16" t="s">
        <v>28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Z16"/>
      <c r="DB16" s="8"/>
      <c r="DZ16" s="9"/>
    </row>
    <row r="17" spans="1:130" s="7" customFormat="1" ht="16.5" x14ac:dyDescent="0.3">
      <c r="A17" s="1">
        <v>570</v>
      </c>
      <c r="B17" s="4" t="s">
        <v>47</v>
      </c>
      <c r="C17" s="3">
        <v>13493.879037999999</v>
      </c>
      <c r="D17" s="3">
        <v>13421.612814</v>
      </c>
      <c r="E17" s="3">
        <v>11120.339233999999</v>
      </c>
      <c r="F17" s="3">
        <v>13238.87132</v>
      </c>
      <c r="G17" s="3">
        <v>19381.613842999999</v>
      </c>
      <c r="H17" s="3">
        <v>18728.759088999999</v>
      </c>
      <c r="I17" s="3">
        <v>17047.878789999999</v>
      </c>
      <c r="J17" s="3">
        <v>16330.569411</v>
      </c>
      <c r="K17" s="3">
        <v>19806.350492000001</v>
      </c>
      <c r="L17" s="3">
        <v>19625.470674</v>
      </c>
      <c r="M17" s="3">
        <v>17724.749298999999</v>
      </c>
      <c r="N17" s="3">
        <v>17756.885456</v>
      </c>
      <c r="O17" s="13">
        <v>1</v>
      </c>
      <c r="P17" t="s">
        <v>28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Z17"/>
      <c r="DB17" s="8"/>
      <c r="DZ17" s="9"/>
    </row>
    <row r="18" spans="1:130" s="7" customFormat="1" ht="16.5" x14ac:dyDescent="0.3">
      <c r="A18" s="1">
        <v>571</v>
      </c>
      <c r="B18" s="4" t="s">
        <v>48</v>
      </c>
      <c r="C18" s="3">
        <v>60448.984246</v>
      </c>
      <c r="D18" s="3">
        <v>48886.824404999999</v>
      </c>
      <c r="E18" s="3">
        <v>71788.610568000004</v>
      </c>
      <c r="F18" s="3">
        <v>71773.888325000007</v>
      </c>
      <c r="G18" s="3">
        <v>86538.181200000006</v>
      </c>
      <c r="H18" s="3">
        <v>43231.923197999997</v>
      </c>
      <c r="I18" s="3">
        <v>65854.390136000002</v>
      </c>
      <c r="J18" s="3">
        <v>68890.723003999999</v>
      </c>
      <c r="K18" s="3">
        <v>96584.573701000001</v>
      </c>
      <c r="L18" s="3">
        <v>103598.64492000001</v>
      </c>
      <c r="M18" s="3">
        <v>152758.88701100001</v>
      </c>
      <c r="N18" s="3">
        <v>40212.329218999999</v>
      </c>
      <c r="O18" s="13">
        <v>1</v>
      </c>
      <c r="P18" t="s">
        <v>28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Z18"/>
      <c r="DB18" s="8"/>
      <c r="DZ18" s="9"/>
    </row>
    <row r="19" spans="1:130" s="7" customFormat="1" ht="16.5" x14ac:dyDescent="0.3">
      <c r="A19" s="1">
        <v>572</v>
      </c>
      <c r="B19" s="4" t="s">
        <v>49</v>
      </c>
      <c r="C19" s="3">
        <v>3870.5984330000001</v>
      </c>
      <c r="D19" s="3">
        <v>2958.564648</v>
      </c>
      <c r="E19" s="3">
        <v>66215.416337999995</v>
      </c>
      <c r="F19" s="3">
        <v>3525.0666369999999</v>
      </c>
      <c r="G19" s="3">
        <v>1936.773561</v>
      </c>
      <c r="H19" s="3">
        <v>1316.2403770000001</v>
      </c>
      <c r="I19" s="3">
        <v>13921.938219</v>
      </c>
      <c r="J19" s="3">
        <v>13685.092369</v>
      </c>
      <c r="K19" s="3">
        <v>13987.112222</v>
      </c>
      <c r="L19" s="3">
        <v>46965.121809999997</v>
      </c>
      <c r="M19" s="3">
        <v>34505.761317999997</v>
      </c>
      <c r="N19" s="3">
        <v>31281.495405000001</v>
      </c>
      <c r="O19" s="13">
        <v>1</v>
      </c>
      <c r="P19" t="s">
        <v>28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Z19"/>
      <c r="DB19" s="8"/>
      <c r="DZ19" s="9"/>
    </row>
    <row r="20" spans="1:130" s="7" customFormat="1" ht="16.5" x14ac:dyDescent="0.3">
      <c r="A20" s="1">
        <v>573</v>
      </c>
      <c r="B20" s="4" t="s">
        <v>50</v>
      </c>
      <c r="C20" s="3">
        <v>18645.598969999999</v>
      </c>
      <c r="D20" s="3">
        <v>18866.53961</v>
      </c>
      <c r="E20" s="3">
        <v>18762.68129</v>
      </c>
      <c r="F20" s="3">
        <v>18766.972749</v>
      </c>
      <c r="G20" s="3">
        <v>20737.211781999998</v>
      </c>
      <c r="H20" s="3">
        <v>21369.193994000001</v>
      </c>
      <c r="I20" s="3">
        <v>20895.197501999999</v>
      </c>
      <c r="J20" s="3">
        <v>11442.829624</v>
      </c>
      <c r="K20" s="3">
        <v>11349.337024</v>
      </c>
      <c r="L20" s="3">
        <v>11379.367423</v>
      </c>
      <c r="M20" s="3">
        <v>4868.4014219999999</v>
      </c>
      <c r="N20" s="3">
        <v>4837.6740550000004</v>
      </c>
      <c r="O20" s="13">
        <v>1</v>
      </c>
      <c r="P20" t="s">
        <v>28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Z20"/>
      <c r="DB20" s="8"/>
      <c r="DZ20" s="9"/>
    </row>
    <row r="21" spans="1:130" s="7" customFormat="1" ht="16.5" x14ac:dyDescent="0.3">
      <c r="A21" s="1">
        <v>574</v>
      </c>
      <c r="B21" s="4" t="s">
        <v>51</v>
      </c>
      <c r="C21" s="3">
        <v>47449.754234</v>
      </c>
      <c r="D21" s="3">
        <v>47770.212620999999</v>
      </c>
      <c r="E21" s="3">
        <v>46769.302548</v>
      </c>
      <c r="F21" s="3">
        <v>45925.739282000002</v>
      </c>
      <c r="G21" s="3">
        <v>47536.485258000001</v>
      </c>
      <c r="H21" s="3">
        <v>44487.738424000003</v>
      </c>
      <c r="I21" s="3">
        <v>43296.682256</v>
      </c>
      <c r="J21" s="3">
        <v>43613.716853999998</v>
      </c>
      <c r="K21" s="3">
        <v>48849.548404000001</v>
      </c>
      <c r="L21" s="3">
        <v>48063.712176000001</v>
      </c>
      <c r="M21" s="3">
        <v>46646.838320000003</v>
      </c>
      <c r="N21" s="3">
        <v>45875.162798999998</v>
      </c>
      <c r="O21" s="13">
        <v>1</v>
      </c>
      <c r="P21" t="s">
        <v>28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Z21"/>
      <c r="DB21" s="8"/>
      <c r="DZ21" s="9"/>
    </row>
    <row r="22" spans="1:130" s="7" customFormat="1" ht="16.5" x14ac:dyDescent="0.3">
      <c r="A22" s="1">
        <v>589</v>
      </c>
      <c r="B22" s="4" t="s">
        <v>66</v>
      </c>
      <c r="C22" s="3">
        <v>0</v>
      </c>
      <c r="D22" s="3">
        <v>0</v>
      </c>
      <c r="E22" s="3">
        <v>0</v>
      </c>
      <c r="F22" s="3">
        <v>2339.7840700000002</v>
      </c>
      <c r="G22" s="3">
        <v>2386.6366330000001</v>
      </c>
      <c r="H22" s="3">
        <v>2459.3853410000002</v>
      </c>
      <c r="I22" s="3">
        <v>2404.8238099999999</v>
      </c>
      <c r="J22" s="3">
        <v>2461.7938060000001</v>
      </c>
      <c r="K22" s="3">
        <v>2461.7763930000001</v>
      </c>
      <c r="L22" s="3">
        <v>2469.8844290000002</v>
      </c>
      <c r="M22" s="3">
        <v>2426.9333430000001</v>
      </c>
      <c r="N22" s="3">
        <v>2411.6313989999999</v>
      </c>
      <c r="O22" s="13">
        <v>1</v>
      </c>
      <c r="P22" t="s">
        <v>28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Z22"/>
      <c r="DB22" s="8"/>
      <c r="DZ22" s="9"/>
    </row>
    <row r="23" spans="1:130" s="7" customFormat="1" ht="16.5" x14ac:dyDescent="0.3">
      <c r="A23" s="1">
        <v>590</v>
      </c>
      <c r="B23" s="4" t="s">
        <v>67</v>
      </c>
      <c r="C23" s="3">
        <v>218973</v>
      </c>
      <c r="D23" s="3">
        <v>202710.6</v>
      </c>
      <c r="E23" s="3">
        <v>178153.5</v>
      </c>
      <c r="F23" s="3">
        <v>206329.2</v>
      </c>
      <c r="G23" s="3">
        <v>322068.8</v>
      </c>
      <c r="H23" s="3">
        <v>412393</v>
      </c>
      <c r="I23" s="3">
        <v>385572</v>
      </c>
      <c r="J23" s="3">
        <v>391740</v>
      </c>
      <c r="K23" s="3">
        <v>412819.5</v>
      </c>
      <c r="L23" s="3">
        <v>413979.75</v>
      </c>
      <c r="M23" s="3">
        <v>423850.5</v>
      </c>
      <c r="N23" s="3">
        <v>282928.8</v>
      </c>
      <c r="O23" s="13">
        <v>1</v>
      </c>
      <c r="P23" t="s">
        <v>28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Z23"/>
      <c r="DB23" s="8"/>
      <c r="DZ23" s="9"/>
    </row>
    <row r="24" spans="1:130" s="7" customFormat="1" ht="16.5" x14ac:dyDescent="0.3">
      <c r="A24" s="1">
        <v>591</v>
      </c>
      <c r="B24" s="4" t="s">
        <v>68</v>
      </c>
      <c r="C24" s="3">
        <v>1660</v>
      </c>
      <c r="D24" s="3">
        <v>1660</v>
      </c>
      <c r="E24" s="3">
        <v>1660</v>
      </c>
      <c r="F24" s="3">
        <v>1660</v>
      </c>
      <c r="G24" s="3">
        <v>1660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3">
        <v>1</v>
      </c>
      <c r="P24" t="s">
        <v>28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Z24"/>
      <c r="DB24" s="8"/>
      <c r="DZ24" s="9"/>
    </row>
    <row r="25" spans="1:130" s="7" customFormat="1" ht="16.5" x14ac:dyDescent="0.3">
      <c r="A25" s="1">
        <v>592</v>
      </c>
      <c r="B25" s="4" t="s">
        <v>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3">
        <v>1</v>
      </c>
      <c r="P25" t="s">
        <v>28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Z25"/>
      <c r="DB25" s="8"/>
      <c r="DZ25" s="9"/>
    </row>
    <row r="26" spans="1:130" s="7" customFormat="1" ht="16.5" x14ac:dyDescent="0.3">
      <c r="A26" s="1">
        <v>593</v>
      </c>
      <c r="B26" s="4" t="s">
        <v>70</v>
      </c>
      <c r="C26" s="3">
        <v>1502.151102</v>
      </c>
      <c r="D26" s="3">
        <v>1414.105583</v>
      </c>
      <c r="E26" s="3">
        <v>1417.402605</v>
      </c>
      <c r="F26" s="3">
        <v>1158.044046</v>
      </c>
      <c r="G26" s="3">
        <v>1427.2906559999999</v>
      </c>
      <c r="H26" s="3">
        <v>1454.315218</v>
      </c>
      <c r="I26" s="3">
        <v>1224.874771</v>
      </c>
      <c r="J26" s="3">
        <v>1292.128817</v>
      </c>
      <c r="K26" s="3">
        <v>1248.399412</v>
      </c>
      <c r="L26" s="3">
        <v>1209.990231</v>
      </c>
      <c r="M26" s="3">
        <v>1248.3846940000001</v>
      </c>
      <c r="N26" s="3">
        <v>1274.2649630000001</v>
      </c>
      <c r="O26" s="13">
        <v>1</v>
      </c>
      <c r="P26" t="s">
        <v>28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Z26"/>
      <c r="DB26" s="8"/>
      <c r="DZ26" s="9"/>
    </row>
    <row r="27" spans="1:130" s="7" customFormat="1" ht="16.5" x14ac:dyDescent="0.3">
      <c r="A27" s="1">
        <v>594</v>
      </c>
      <c r="B27" s="4" t="s">
        <v>71</v>
      </c>
      <c r="C27" s="3">
        <v>12864.380594</v>
      </c>
      <c r="D27" s="3">
        <v>13262.524509000001</v>
      </c>
      <c r="E27" s="3">
        <v>13096.459301000001</v>
      </c>
      <c r="F27" s="3">
        <v>13355.355992000001</v>
      </c>
      <c r="G27" s="3">
        <v>8046.2343559999999</v>
      </c>
      <c r="H27" s="3">
        <v>10597.853354999999</v>
      </c>
      <c r="I27" s="3">
        <v>10295.766065</v>
      </c>
      <c r="J27" s="3">
        <v>10511.435348999999</v>
      </c>
      <c r="K27" s="3">
        <v>10473.862303</v>
      </c>
      <c r="L27" s="3">
        <v>10923.265374000001</v>
      </c>
      <c r="M27" s="3">
        <v>10691.034508999999</v>
      </c>
      <c r="N27" s="3">
        <v>10714.638513</v>
      </c>
      <c r="O27" s="13">
        <v>1</v>
      </c>
      <c r="P27" t="s">
        <v>28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Z27"/>
      <c r="DB27" s="8"/>
      <c r="DZ27" s="9"/>
    </row>
    <row r="28" spans="1:130" s="7" customFormat="1" ht="16.5" x14ac:dyDescent="0.3">
      <c r="A28" s="1">
        <v>595</v>
      </c>
      <c r="B28" s="4" t="s">
        <v>72</v>
      </c>
      <c r="C28" s="3">
        <v>243698.84</v>
      </c>
      <c r="D28" s="3">
        <v>247829.76000000001</v>
      </c>
      <c r="E28" s="3">
        <v>241306.34</v>
      </c>
      <c r="F28" s="3">
        <v>242655.76</v>
      </c>
      <c r="G28" s="3">
        <v>246592.8</v>
      </c>
      <c r="H28" s="3">
        <v>219273.5</v>
      </c>
      <c r="I28" s="3">
        <v>272021.90000000002</v>
      </c>
      <c r="J28" s="3">
        <v>401055.2</v>
      </c>
      <c r="K28" s="3">
        <v>373485.68</v>
      </c>
      <c r="L28" s="3">
        <v>399147.8</v>
      </c>
      <c r="M28" s="3">
        <v>397466.12</v>
      </c>
      <c r="N28" s="3">
        <v>401391.22</v>
      </c>
      <c r="O28" s="13">
        <v>1</v>
      </c>
      <c r="P28" t="s">
        <v>28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Z28"/>
      <c r="DB28" s="8"/>
      <c r="DZ28" s="9"/>
    </row>
    <row r="29" spans="1:130" s="7" customFormat="1" ht="16.5" x14ac:dyDescent="0.3">
      <c r="A29" s="1">
        <v>596</v>
      </c>
      <c r="B29" s="4" t="s">
        <v>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3">
        <v>1</v>
      </c>
      <c r="P29" t="s">
        <v>28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Z29"/>
      <c r="DB29" s="8"/>
      <c r="DZ29" s="9"/>
    </row>
    <row r="30" spans="1:130" s="7" customFormat="1" ht="16.5" x14ac:dyDescent="0.3">
      <c r="A30" s="1">
        <v>597</v>
      </c>
      <c r="B30" s="4" t="s">
        <v>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9793.5</v>
      </c>
      <c r="K30" s="3">
        <v>9713.4</v>
      </c>
      <c r="L30" s="3">
        <v>9742.8506579999994</v>
      </c>
      <c r="M30" s="3">
        <v>14561.886691</v>
      </c>
      <c r="N30" s="3">
        <v>14470.059657</v>
      </c>
      <c r="O30" s="13">
        <v>1</v>
      </c>
      <c r="P30" t="s">
        <v>28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Z30"/>
      <c r="DB30" s="8"/>
      <c r="DZ30" s="9"/>
    </row>
    <row r="31" spans="1:130" s="7" customFormat="1" ht="16.5" x14ac:dyDescent="0.3">
      <c r="A31" s="1">
        <v>598</v>
      </c>
      <c r="B31" s="4" t="s">
        <v>75</v>
      </c>
      <c r="C31" s="3">
        <v>2990.110036</v>
      </c>
      <c r="D31" s="3">
        <v>3071.2355160000002</v>
      </c>
      <c r="E31" s="3">
        <v>2973.5834490000002</v>
      </c>
      <c r="F31" s="3">
        <v>2505.3086069999999</v>
      </c>
      <c r="G31" s="3">
        <v>2545.9624439999998</v>
      </c>
      <c r="H31" s="3">
        <v>2599.1285809999999</v>
      </c>
      <c r="I31" s="3">
        <v>2525.1536839999999</v>
      </c>
      <c r="J31" s="3">
        <v>2618.6379029999998</v>
      </c>
      <c r="K31" s="3">
        <v>2801.1784980000002</v>
      </c>
      <c r="L31" s="3">
        <v>3263.8062380000001</v>
      </c>
      <c r="M31" s="3">
        <v>3320.5531850000002</v>
      </c>
      <c r="N31" s="3">
        <v>3191.9090420000002</v>
      </c>
      <c r="O31" s="13">
        <v>1</v>
      </c>
      <c r="P31" t="s">
        <v>28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Z31"/>
      <c r="DB31" s="8"/>
      <c r="DZ31" s="9"/>
    </row>
    <row r="32" spans="1:130" s="7" customFormat="1" ht="16.5" x14ac:dyDescent="0.3">
      <c r="A32" s="1">
        <v>613</v>
      </c>
      <c r="B32" s="4" t="s">
        <v>90</v>
      </c>
      <c r="C32" s="3">
        <v>1528.284138</v>
      </c>
      <c r="D32" s="3">
        <v>1545.9837319999999</v>
      </c>
      <c r="E32" s="3">
        <v>228.96831299999999</v>
      </c>
      <c r="F32" s="3">
        <v>229.01188999999999</v>
      </c>
      <c r="G32" s="3">
        <v>232.90885900000001</v>
      </c>
      <c r="H32" s="3">
        <v>238.959743</v>
      </c>
      <c r="I32" s="3">
        <v>234.42158000000001</v>
      </c>
      <c r="J32" s="3">
        <v>219.12132800000001</v>
      </c>
      <c r="K32" s="3">
        <v>210.84877399999999</v>
      </c>
      <c r="L32" s="3">
        <v>211.44137499999999</v>
      </c>
      <c r="M32" s="3">
        <v>248.40405899999999</v>
      </c>
      <c r="N32" s="3">
        <v>247.05475200000001</v>
      </c>
      <c r="O32" s="13">
        <v>1</v>
      </c>
      <c r="P32" t="s">
        <v>28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Z32"/>
      <c r="DB32" s="8"/>
      <c r="DZ32" s="9"/>
    </row>
    <row r="33" spans="1:130" s="7" customFormat="1" ht="16.5" x14ac:dyDescent="0.3">
      <c r="A33" s="1">
        <v>614</v>
      </c>
      <c r="B33" s="4" t="s">
        <v>91</v>
      </c>
      <c r="C33" s="3">
        <v>173233.16520700001</v>
      </c>
      <c r="D33" s="3">
        <v>174787.69804399999</v>
      </c>
      <c r="E33" s="3">
        <v>173737.952804</v>
      </c>
      <c r="F33" s="3">
        <v>176850.98344000001</v>
      </c>
      <c r="G33" s="3">
        <v>179582.158772</v>
      </c>
      <c r="H33" s="3">
        <v>185623.59089699999</v>
      </c>
      <c r="I33" s="3">
        <v>182431.01306</v>
      </c>
      <c r="J33" s="3">
        <v>184725.201917</v>
      </c>
      <c r="K33" s="3">
        <v>180999.71401600001</v>
      </c>
      <c r="L33" s="3">
        <v>168251.07306900001</v>
      </c>
      <c r="M33" s="3">
        <v>167978.18838100001</v>
      </c>
      <c r="N33" s="3">
        <v>180393.57705399999</v>
      </c>
      <c r="O33" s="13">
        <v>1</v>
      </c>
      <c r="P33" t="s">
        <v>28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Z33"/>
      <c r="DB33" s="8"/>
      <c r="DZ33" s="9"/>
    </row>
    <row r="34" spans="1:130" s="7" customFormat="1" ht="16.5" x14ac:dyDescent="0.3">
      <c r="A34" s="1">
        <v>615</v>
      </c>
      <c r="B34" s="4" t="s">
        <v>92</v>
      </c>
      <c r="C34" s="3">
        <v>37445.292000000001</v>
      </c>
      <c r="D34" s="3">
        <v>37371.989600000001</v>
      </c>
      <c r="E34" s="3">
        <v>37353.841</v>
      </c>
      <c r="F34" s="3">
        <v>35820</v>
      </c>
      <c r="G34" s="3">
        <v>35705</v>
      </c>
      <c r="H34" s="3">
        <v>35705</v>
      </c>
      <c r="I34" s="3">
        <v>14555</v>
      </c>
      <c r="J34" s="3">
        <v>14465</v>
      </c>
      <c r="K34" s="3">
        <v>14465</v>
      </c>
      <c r="L34" s="3">
        <v>13920</v>
      </c>
      <c r="M34" s="3">
        <v>13118</v>
      </c>
      <c r="N34" s="3">
        <v>13118</v>
      </c>
      <c r="O34" s="13">
        <v>1</v>
      </c>
      <c r="P34" t="s">
        <v>28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Z34"/>
      <c r="DB34" s="8"/>
      <c r="DZ34" s="9"/>
    </row>
    <row r="35" spans="1:130" s="7" customFormat="1" ht="16.5" x14ac:dyDescent="0.3">
      <c r="A35" s="1">
        <v>616</v>
      </c>
      <c r="B35" s="4" t="s">
        <v>93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3">
        <v>1</v>
      </c>
      <c r="P35" t="s">
        <v>28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Z35"/>
      <c r="DB35" s="8"/>
      <c r="DZ35" s="9"/>
    </row>
    <row r="36" spans="1:130" s="7" customFormat="1" ht="16.5" x14ac:dyDescent="0.3">
      <c r="A36" s="1">
        <v>617</v>
      </c>
      <c r="B36" s="4" t="s">
        <v>94</v>
      </c>
      <c r="C36" s="3">
        <v>393.22180600000002</v>
      </c>
      <c r="D36" s="3">
        <v>421.20167600000002</v>
      </c>
      <c r="E36" s="3">
        <v>424.16222099999999</v>
      </c>
      <c r="F36" s="3">
        <v>623.176558</v>
      </c>
      <c r="G36" s="3">
        <v>320.23250400000001</v>
      </c>
      <c r="H36" s="3">
        <v>329.48078900000002</v>
      </c>
      <c r="I36" s="3">
        <v>416.388848</v>
      </c>
      <c r="J36" s="3">
        <v>419.24261899999999</v>
      </c>
      <c r="K36" s="3">
        <v>432.01726300000001</v>
      </c>
      <c r="L36" s="3">
        <v>444.67826000000002</v>
      </c>
      <c r="M36" s="3">
        <v>442.69396499999999</v>
      </c>
      <c r="N36" s="3">
        <v>399.44378699999999</v>
      </c>
      <c r="O36" s="13">
        <v>1</v>
      </c>
      <c r="P36" t="s">
        <v>28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Z36"/>
      <c r="DB36" s="8"/>
      <c r="DZ36" s="9"/>
    </row>
    <row r="37" spans="1:130" s="7" customFormat="1" ht="16.5" x14ac:dyDescent="0.3">
      <c r="A37" s="1">
        <v>618</v>
      </c>
      <c r="B37" s="4" t="s">
        <v>95</v>
      </c>
      <c r="C37" s="3">
        <v>1193.336726</v>
      </c>
      <c r="D37" s="3">
        <v>1193.3369130000001</v>
      </c>
      <c r="E37" s="3">
        <v>1193.3369130000001</v>
      </c>
      <c r="F37" s="3">
        <v>1193.3369130000001</v>
      </c>
      <c r="G37" s="3">
        <v>1193.3369130000001</v>
      </c>
      <c r="H37" s="3">
        <v>1193.3369130000001</v>
      </c>
      <c r="I37" s="3">
        <v>1193.3369130000001</v>
      </c>
      <c r="J37" s="3">
        <v>1193.3369130000001</v>
      </c>
      <c r="K37" s="3">
        <v>1193.3369130000001</v>
      </c>
      <c r="L37" s="3">
        <v>1479.736913</v>
      </c>
      <c r="M37" s="3">
        <v>1478.402178</v>
      </c>
      <c r="N37" s="3">
        <v>1193.3369130000001</v>
      </c>
      <c r="O37" s="13">
        <v>1</v>
      </c>
      <c r="P37" t="s">
        <v>28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Z37"/>
      <c r="DB37" s="8"/>
      <c r="DZ37" s="9"/>
    </row>
    <row r="38" spans="1:130" s="7" customFormat="1" ht="16.5" x14ac:dyDescent="0.3">
      <c r="A38" s="1">
        <v>619</v>
      </c>
      <c r="B38" s="4" t="s">
        <v>96</v>
      </c>
      <c r="C38" s="3">
        <v>1592557.04</v>
      </c>
      <c r="D38" s="3">
        <v>1653428.84</v>
      </c>
      <c r="E38" s="3">
        <v>1591469.49</v>
      </c>
      <c r="F38" s="3">
        <v>1593689.52</v>
      </c>
      <c r="G38" s="3">
        <v>1590787.52</v>
      </c>
      <c r="H38" s="3">
        <v>1657027.66</v>
      </c>
      <c r="I38" s="3">
        <v>1620523.05</v>
      </c>
      <c r="J38" s="3">
        <v>1459459.41</v>
      </c>
      <c r="K38" s="3">
        <v>1455522.9</v>
      </c>
      <c r="L38" s="3">
        <v>1489642.97</v>
      </c>
      <c r="M38" s="3">
        <v>1426342.39</v>
      </c>
      <c r="N38" s="3">
        <v>1403996.17</v>
      </c>
      <c r="O38" s="13">
        <v>1</v>
      </c>
      <c r="P38" t="s">
        <v>28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Z38"/>
      <c r="DB38" s="8"/>
      <c r="DZ38" s="9"/>
    </row>
    <row r="39" spans="1:130" s="7" customFormat="1" ht="16.5" x14ac:dyDescent="0.3">
      <c r="A39" s="1">
        <v>620</v>
      </c>
      <c r="B39" s="4" t="s">
        <v>97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3">
        <v>1</v>
      </c>
      <c r="P39" t="s">
        <v>28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Z39"/>
      <c r="DB39" s="8"/>
      <c r="DZ39" s="9"/>
    </row>
    <row r="40" spans="1:130" s="7" customFormat="1" ht="16.5" x14ac:dyDescent="0.3">
      <c r="A40" s="1">
        <v>621</v>
      </c>
      <c r="B40" s="4" t="s">
        <v>98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3">
        <v>1</v>
      </c>
      <c r="P40" t="s">
        <v>28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Z40"/>
      <c r="DB40" s="8"/>
      <c r="DZ40" s="9"/>
    </row>
    <row r="41" spans="1:130" s="7" customFormat="1" ht="16.5" x14ac:dyDescent="0.3">
      <c r="A41" s="1">
        <v>622</v>
      </c>
      <c r="B41" s="4" t="s">
        <v>99</v>
      </c>
      <c r="C41" s="3">
        <v>514.09520199999997</v>
      </c>
      <c r="D41" s="3">
        <v>519.59608200000002</v>
      </c>
      <c r="E41" s="3">
        <v>507.85671100000002</v>
      </c>
      <c r="F41" s="3">
        <v>593.48647600000004</v>
      </c>
      <c r="G41" s="3">
        <v>632.30014200000005</v>
      </c>
      <c r="H41" s="3">
        <v>765.68894299999999</v>
      </c>
      <c r="I41" s="3">
        <v>757.61012300000004</v>
      </c>
      <c r="J41" s="3">
        <v>814.447316</v>
      </c>
      <c r="K41" s="3">
        <v>837.44273699999997</v>
      </c>
      <c r="L41" s="3">
        <v>1531.726144</v>
      </c>
      <c r="M41" s="3">
        <v>1452.310414</v>
      </c>
      <c r="N41" s="3">
        <v>814.89226099999996</v>
      </c>
      <c r="O41" s="13">
        <v>1</v>
      </c>
      <c r="P41" t="s">
        <v>28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Z41"/>
      <c r="DB41" s="8"/>
      <c r="DZ41" s="9"/>
    </row>
    <row r="42" spans="1:130" s="7" customFormat="1" ht="16.5" x14ac:dyDescent="0.3">
      <c r="A42" s="1">
        <v>527</v>
      </c>
      <c r="B42" s="4" t="s">
        <v>2</v>
      </c>
      <c r="C42" s="3">
        <v>6346343.4525990002</v>
      </c>
      <c r="D42" s="3">
        <v>6500219.5243279999</v>
      </c>
      <c r="E42" s="3">
        <v>6482999.8352469997</v>
      </c>
      <c r="F42" s="3">
        <v>6601536.3319499996</v>
      </c>
      <c r="G42" s="3">
        <v>6770709.1537149996</v>
      </c>
      <c r="H42" s="3">
        <v>6923104.2676370004</v>
      </c>
      <c r="I42" s="3">
        <v>6970295.684599</v>
      </c>
      <c r="J42" s="3">
        <v>7116629.726489</v>
      </c>
      <c r="K42" s="3">
        <v>6935772.0532259997</v>
      </c>
      <c r="L42" s="3">
        <v>7032311.1737660002</v>
      </c>
      <c r="M42" s="3">
        <v>7355011.1157590002</v>
      </c>
      <c r="N42" s="3">
        <v>7227628.5863039996</v>
      </c>
      <c r="O42" s="13">
        <v>0</v>
      </c>
      <c r="P42" t="s">
        <v>3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Z42"/>
      <c r="DB42" s="8"/>
      <c r="DZ42" s="9"/>
    </row>
    <row r="43" spans="1:130" s="7" customFormat="1" ht="16.5" x14ac:dyDescent="0.3">
      <c r="A43" s="1">
        <v>528</v>
      </c>
      <c r="B43" s="4" t="s">
        <v>4</v>
      </c>
      <c r="C43" s="3">
        <v>14.1671</v>
      </c>
      <c r="D43" s="3">
        <v>129.237516</v>
      </c>
      <c r="E43" s="3">
        <v>228.88886500000001</v>
      </c>
      <c r="F43" s="3">
        <v>328.52655700000003</v>
      </c>
      <c r="G43" s="3">
        <v>5541.0477010000004</v>
      </c>
      <c r="H43" s="3">
        <v>7.1638630000000001</v>
      </c>
      <c r="I43" s="3">
        <v>5616.6846509999996</v>
      </c>
      <c r="J43" s="3">
        <v>6.8968020000000001</v>
      </c>
      <c r="K43" s="3">
        <v>6.8291750000000002</v>
      </c>
      <c r="L43" s="3">
        <v>9.6723429999999997</v>
      </c>
      <c r="M43" s="3">
        <v>9.8753790000000006</v>
      </c>
      <c r="N43" s="3">
        <v>54400.546908999997</v>
      </c>
      <c r="O43" s="13">
        <v>0</v>
      </c>
      <c r="P43" t="s">
        <v>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Z43"/>
      <c r="DB43" s="8"/>
      <c r="DZ43" s="9"/>
    </row>
    <row r="44" spans="1:130" s="7" customFormat="1" ht="16.5" x14ac:dyDescent="0.3">
      <c r="A44" s="1">
        <v>529</v>
      </c>
      <c r="B44" s="4" t="s">
        <v>5</v>
      </c>
      <c r="C44" s="3">
        <v>195196.79311299999</v>
      </c>
      <c r="D44" s="3">
        <v>260801.661291</v>
      </c>
      <c r="E44" s="3">
        <v>243815.25433</v>
      </c>
      <c r="F44" s="3">
        <v>236466.19596400001</v>
      </c>
      <c r="G44" s="3">
        <v>247397.92801500001</v>
      </c>
      <c r="H44" s="3">
        <v>252208.67400500001</v>
      </c>
      <c r="I44" s="3">
        <v>258469.496981</v>
      </c>
      <c r="J44" s="3">
        <v>192141.07428199999</v>
      </c>
      <c r="K44" s="3">
        <v>273719.00532300002</v>
      </c>
      <c r="L44" s="3">
        <v>232931.20083099999</v>
      </c>
      <c r="M44" s="3">
        <v>138882.743931</v>
      </c>
      <c r="N44" s="3">
        <v>497688.19798400003</v>
      </c>
      <c r="O44" s="13">
        <v>0</v>
      </c>
      <c r="P44" t="s">
        <v>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Z44"/>
      <c r="DB44" s="8"/>
      <c r="DZ44" s="9"/>
    </row>
    <row r="45" spans="1:130" s="7" customFormat="1" ht="16.5" x14ac:dyDescent="0.3">
      <c r="A45" s="1">
        <v>530</v>
      </c>
      <c r="B45" s="4" t="s">
        <v>6</v>
      </c>
      <c r="C45" s="3">
        <v>217040.60673999999</v>
      </c>
      <c r="D45" s="3">
        <v>191190.92486200001</v>
      </c>
      <c r="E45" s="3">
        <v>166513.80298899999</v>
      </c>
      <c r="F45" s="3">
        <v>165013.54230299999</v>
      </c>
      <c r="G45" s="3">
        <v>98739.840840999997</v>
      </c>
      <c r="H45" s="3">
        <v>85200.639330999998</v>
      </c>
      <c r="I45" s="3">
        <v>100372.603187</v>
      </c>
      <c r="J45" s="3">
        <v>98311.572946</v>
      </c>
      <c r="K45" s="3">
        <v>109480.100588</v>
      </c>
      <c r="L45" s="3">
        <v>172455.82983599999</v>
      </c>
      <c r="M45" s="3">
        <v>162779.55497699999</v>
      </c>
      <c r="N45" s="3">
        <v>74860.461194000003</v>
      </c>
      <c r="O45" s="13">
        <v>0</v>
      </c>
      <c r="P45" t="s">
        <v>3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Z45"/>
      <c r="DB45" s="8"/>
      <c r="DZ45" s="9"/>
    </row>
    <row r="46" spans="1:130" s="7" customFormat="1" ht="16.5" x14ac:dyDescent="0.3">
      <c r="A46" s="1">
        <v>531</v>
      </c>
      <c r="B46" s="4" t="s">
        <v>7</v>
      </c>
      <c r="C46" s="3">
        <v>671947.03371400002</v>
      </c>
      <c r="D46" s="3">
        <v>616921.67171499995</v>
      </c>
      <c r="E46" s="3">
        <v>530375.11094699998</v>
      </c>
      <c r="F46" s="3">
        <v>495386.271083</v>
      </c>
      <c r="G46" s="3">
        <v>461395.79609399999</v>
      </c>
      <c r="H46" s="3">
        <v>473425.06796700001</v>
      </c>
      <c r="I46" s="3">
        <v>533727.08652600006</v>
      </c>
      <c r="J46" s="3">
        <v>560295.06020900002</v>
      </c>
      <c r="K46" s="3">
        <v>477241.39001899998</v>
      </c>
      <c r="L46" s="3">
        <v>469648.85641499999</v>
      </c>
      <c r="M46" s="3">
        <v>423478.20429600001</v>
      </c>
      <c r="N46" s="3">
        <v>399704.20143299998</v>
      </c>
      <c r="O46" s="13">
        <v>0</v>
      </c>
      <c r="P46" t="s">
        <v>3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Z46"/>
      <c r="DB46" s="8"/>
      <c r="DZ46" s="9"/>
    </row>
    <row r="47" spans="1:130" s="7" customFormat="1" ht="16.5" x14ac:dyDescent="0.3">
      <c r="A47" s="1">
        <v>532</v>
      </c>
      <c r="B47" s="4" t="s">
        <v>8</v>
      </c>
      <c r="C47" s="3">
        <v>374421.81658500002</v>
      </c>
      <c r="D47" s="3">
        <v>372104.30101900001</v>
      </c>
      <c r="E47" s="3">
        <v>397501.45008699998</v>
      </c>
      <c r="F47" s="3">
        <v>399359.14001700003</v>
      </c>
      <c r="G47" s="3">
        <v>386124.16645199998</v>
      </c>
      <c r="H47" s="3">
        <v>375130.30747499998</v>
      </c>
      <c r="I47" s="3">
        <v>377298.86685499997</v>
      </c>
      <c r="J47" s="3">
        <v>365136.36076700001</v>
      </c>
      <c r="K47" s="3">
        <v>358054.921179</v>
      </c>
      <c r="L47" s="3">
        <v>378709.20175900002</v>
      </c>
      <c r="M47" s="3">
        <v>405358.44094599999</v>
      </c>
      <c r="N47" s="3">
        <v>372122.68065300002</v>
      </c>
      <c r="O47" s="13">
        <v>0</v>
      </c>
      <c r="P47" t="s">
        <v>3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Z47"/>
      <c r="DB47" s="8"/>
      <c r="DZ47" s="9"/>
    </row>
    <row r="48" spans="1:130" s="7" customFormat="1" ht="16.5" x14ac:dyDescent="0.3">
      <c r="A48" s="1">
        <v>533</v>
      </c>
      <c r="B48" s="4" t="s">
        <v>9</v>
      </c>
      <c r="C48" s="3">
        <v>80846.582810000007</v>
      </c>
      <c r="D48" s="3">
        <v>79494.203630999997</v>
      </c>
      <c r="E48" s="3">
        <v>90109.142703999998</v>
      </c>
      <c r="F48" s="3">
        <v>85915.121912999995</v>
      </c>
      <c r="G48" s="3">
        <v>85222.919064000002</v>
      </c>
      <c r="H48" s="3">
        <v>84104.200419999994</v>
      </c>
      <c r="I48" s="3">
        <v>84345.064018999998</v>
      </c>
      <c r="J48" s="3">
        <v>88290.992490999997</v>
      </c>
      <c r="K48" s="3">
        <v>76506.034438000002</v>
      </c>
      <c r="L48" s="3">
        <v>86542.807411000002</v>
      </c>
      <c r="M48" s="3">
        <v>90735.47034</v>
      </c>
      <c r="N48" s="3">
        <v>82653.899598999997</v>
      </c>
      <c r="O48" s="13">
        <v>0</v>
      </c>
      <c r="P48" t="s">
        <v>3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Z48"/>
      <c r="DB48" s="8"/>
      <c r="DZ48" s="9"/>
    </row>
    <row r="49" spans="1:130" s="7" customFormat="1" ht="16.5" x14ac:dyDescent="0.3">
      <c r="A49" s="1">
        <v>534</v>
      </c>
      <c r="B49" s="4" t="s">
        <v>10</v>
      </c>
      <c r="C49" s="3">
        <v>121844.338087</v>
      </c>
      <c r="D49" s="3">
        <v>113768.57578699999</v>
      </c>
      <c r="E49" s="3">
        <v>103314.00164</v>
      </c>
      <c r="F49" s="3">
        <v>118118.31516699999</v>
      </c>
      <c r="G49" s="3">
        <v>95383.513984000005</v>
      </c>
      <c r="H49" s="3">
        <v>113028.25304900001</v>
      </c>
      <c r="I49" s="3">
        <v>124503.548886</v>
      </c>
      <c r="J49" s="3">
        <v>90245.045152000006</v>
      </c>
      <c r="K49" s="3">
        <v>98355.232839999997</v>
      </c>
      <c r="L49" s="3">
        <v>116198.235738</v>
      </c>
      <c r="M49" s="3">
        <v>134008.645292</v>
      </c>
      <c r="N49" s="3">
        <v>142070.03832399999</v>
      </c>
      <c r="O49" s="13">
        <v>0</v>
      </c>
      <c r="P49" t="s">
        <v>3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Z49"/>
      <c r="DB49" s="8"/>
      <c r="DZ49" s="9"/>
    </row>
    <row r="50" spans="1:130" s="7" customFormat="1" ht="16.5" x14ac:dyDescent="0.3">
      <c r="A50" s="1">
        <v>535</v>
      </c>
      <c r="B50" s="4" t="s">
        <v>11</v>
      </c>
      <c r="C50" s="3">
        <v>35205.423634999999</v>
      </c>
      <c r="D50" s="3">
        <v>42210.853000000003</v>
      </c>
      <c r="E50" s="3">
        <v>32411.760260999999</v>
      </c>
      <c r="F50" s="3">
        <v>42064.892770999999</v>
      </c>
      <c r="G50" s="3">
        <v>41358.815585999997</v>
      </c>
      <c r="H50" s="3">
        <v>61197.509908</v>
      </c>
      <c r="I50" s="3">
        <v>37062.4683</v>
      </c>
      <c r="J50" s="3">
        <v>27359.569654999999</v>
      </c>
      <c r="K50" s="3">
        <v>23590.837184</v>
      </c>
      <c r="L50" s="3">
        <v>40980.447994000002</v>
      </c>
      <c r="M50" s="3">
        <v>31740.103926</v>
      </c>
      <c r="N50" s="3">
        <v>40235.281348999997</v>
      </c>
      <c r="O50" s="13">
        <v>0</v>
      </c>
      <c r="P50" t="s">
        <v>3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Z50"/>
      <c r="DB50" s="8"/>
      <c r="DZ50" s="9"/>
    </row>
    <row r="51" spans="1:130" s="7" customFormat="1" ht="16.5" x14ac:dyDescent="0.3">
      <c r="A51" s="1">
        <v>536</v>
      </c>
      <c r="B51" s="4" t="s">
        <v>12</v>
      </c>
      <c r="C51" s="3">
        <v>176067.18423899999</v>
      </c>
      <c r="D51" s="3">
        <v>179391.61240700001</v>
      </c>
      <c r="E51" s="3">
        <v>175930.95772999999</v>
      </c>
      <c r="F51" s="3">
        <v>177669.658256</v>
      </c>
      <c r="G51" s="3">
        <v>152174.11313899999</v>
      </c>
      <c r="H51" s="3">
        <v>171219.18675699999</v>
      </c>
      <c r="I51" s="3">
        <v>142196.95764199999</v>
      </c>
      <c r="J51" s="3">
        <v>145564.966116</v>
      </c>
      <c r="K51" s="3">
        <v>182757.53580499999</v>
      </c>
      <c r="L51" s="3">
        <v>146481.96678399999</v>
      </c>
      <c r="M51" s="3">
        <v>147341.820615</v>
      </c>
      <c r="N51" s="3">
        <v>152465.13514599999</v>
      </c>
      <c r="O51" s="13">
        <v>0</v>
      </c>
      <c r="P51" t="s">
        <v>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Z51"/>
      <c r="DB51" s="8"/>
      <c r="DZ51" s="9"/>
    </row>
    <row r="52" spans="1:130" s="7" customFormat="1" ht="16.5" x14ac:dyDescent="0.3">
      <c r="A52" s="1">
        <v>537</v>
      </c>
      <c r="B52" s="4" t="s">
        <v>13</v>
      </c>
      <c r="C52" s="3">
        <v>776323.50457400002</v>
      </c>
      <c r="D52" s="3">
        <v>703842.18122999999</v>
      </c>
      <c r="E52" s="3">
        <v>870935.62217300001</v>
      </c>
      <c r="F52" s="3">
        <v>802455.84859299997</v>
      </c>
      <c r="G52" s="3">
        <v>773533.56926300004</v>
      </c>
      <c r="H52" s="3">
        <v>760211.28619699995</v>
      </c>
      <c r="I52" s="3">
        <v>717378.29256199999</v>
      </c>
      <c r="J52" s="3">
        <v>713865.49514300004</v>
      </c>
      <c r="K52" s="3">
        <v>844064.88475600001</v>
      </c>
      <c r="L52" s="3">
        <v>696596.31837700005</v>
      </c>
      <c r="M52" s="3">
        <v>618644.15640400001</v>
      </c>
      <c r="N52" s="3">
        <v>692339.65536900004</v>
      </c>
      <c r="O52" s="13">
        <v>0</v>
      </c>
      <c r="P52" t="s">
        <v>3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Z52"/>
      <c r="DB52" s="8"/>
      <c r="DZ52" s="9"/>
    </row>
    <row r="53" spans="1:130" s="11" customFormat="1" ht="16.5" x14ac:dyDescent="0.3">
      <c r="A53" s="1">
        <v>538</v>
      </c>
      <c r="B53" s="4" t="s">
        <v>14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3">
        <v>0</v>
      </c>
      <c r="P53" t="s">
        <v>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Z53"/>
      <c r="DB53" s="12"/>
      <c r="DZ53" s="9"/>
    </row>
    <row r="54" spans="1:130" s="7" customFormat="1" ht="16.5" x14ac:dyDescent="0.3">
      <c r="A54" s="1">
        <v>539</v>
      </c>
      <c r="B54" s="4" t="s">
        <v>15</v>
      </c>
      <c r="C54" s="3">
        <v>4863849.2321690004</v>
      </c>
      <c r="D54" s="3">
        <v>4954887.2210759996</v>
      </c>
      <c r="E54" s="3">
        <v>5047206.94099</v>
      </c>
      <c r="F54" s="3">
        <v>5151255.7907360001</v>
      </c>
      <c r="G54" s="3">
        <v>5190035.5127459997</v>
      </c>
      <c r="H54" s="3">
        <v>5385175.6672219997</v>
      </c>
      <c r="I54" s="3">
        <v>5439272.722662</v>
      </c>
      <c r="J54" s="3">
        <v>5498746.4216550002</v>
      </c>
      <c r="K54" s="3">
        <v>5510919.3807840003</v>
      </c>
      <c r="L54" s="3">
        <v>5648899.4292940004</v>
      </c>
      <c r="M54" s="3">
        <v>5676516.7645749999</v>
      </c>
      <c r="N54" s="3">
        <v>5873768.9764489997</v>
      </c>
      <c r="O54" s="13">
        <v>0</v>
      </c>
      <c r="P54" t="s">
        <v>3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Z54"/>
      <c r="DB54" s="8"/>
      <c r="DZ54" s="9"/>
    </row>
    <row r="55" spans="1:130" s="7" customFormat="1" ht="16.5" x14ac:dyDescent="0.3">
      <c r="A55" s="1">
        <v>540</v>
      </c>
      <c r="B55" s="4" t="s">
        <v>16</v>
      </c>
      <c r="C55" s="3">
        <v>531348.97070399998</v>
      </c>
      <c r="D55" s="3">
        <v>515070.58123399998</v>
      </c>
      <c r="E55" s="3">
        <v>558012.20825100003</v>
      </c>
      <c r="F55" s="3">
        <v>552893.57676099997</v>
      </c>
      <c r="G55" s="3">
        <v>563902.45494099997</v>
      </c>
      <c r="H55" s="3">
        <v>560979.93098399998</v>
      </c>
      <c r="I55" s="3">
        <v>569402.05200799997</v>
      </c>
      <c r="J55" s="3">
        <v>552579.84291600005</v>
      </c>
      <c r="K55" s="3">
        <v>551475.35048599995</v>
      </c>
      <c r="L55" s="3">
        <v>546879.68883999996</v>
      </c>
      <c r="M55" s="3">
        <v>545180.20783900004</v>
      </c>
      <c r="N55" s="3">
        <v>642488.12066599994</v>
      </c>
      <c r="O55" s="13">
        <v>0</v>
      </c>
      <c r="P55" t="s">
        <v>3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Z55"/>
      <c r="DB55" s="8"/>
      <c r="DZ55" s="9"/>
    </row>
    <row r="56" spans="1:130" s="7" customFormat="1" ht="16.5" x14ac:dyDescent="0.3">
      <c r="A56" s="1">
        <v>551</v>
      </c>
      <c r="B56" s="4" t="s">
        <v>27</v>
      </c>
      <c r="C56" s="3">
        <v>777855.914109</v>
      </c>
      <c r="D56" s="3">
        <v>771129.718062</v>
      </c>
      <c r="E56" s="3">
        <v>763575.30903999996</v>
      </c>
      <c r="F56" s="3">
        <v>767811.25578899996</v>
      </c>
      <c r="G56" s="3">
        <v>793122.78617600002</v>
      </c>
      <c r="H56" s="3">
        <v>773699.79719099996</v>
      </c>
      <c r="I56" s="3">
        <v>752972.72003700002</v>
      </c>
      <c r="J56" s="3">
        <v>815235.32608599996</v>
      </c>
      <c r="K56" s="3">
        <v>802160.72743800003</v>
      </c>
      <c r="L56" s="3">
        <v>945359.10063</v>
      </c>
      <c r="M56" s="3">
        <v>1000352.445758</v>
      </c>
      <c r="N56" s="3">
        <v>983818.98049900006</v>
      </c>
      <c r="O56" s="13">
        <v>0</v>
      </c>
      <c r="P56" t="s">
        <v>28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Z56"/>
      <c r="DB56" s="8"/>
      <c r="DZ56" s="9"/>
    </row>
    <row r="57" spans="1:130" s="7" customFormat="1" ht="16.5" x14ac:dyDescent="0.3">
      <c r="A57" s="1">
        <v>552</v>
      </c>
      <c r="B57" s="4" t="s">
        <v>29</v>
      </c>
      <c r="C57" s="3">
        <v>13.425673</v>
      </c>
      <c r="D57" s="3">
        <v>1839.021031</v>
      </c>
      <c r="E57" s="3">
        <v>2941.8939</v>
      </c>
      <c r="F57" s="3">
        <v>4412.1978319999998</v>
      </c>
      <c r="G57" s="3">
        <v>9511.1026939999992</v>
      </c>
      <c r="H57" s="3">
        <v>35101.414878000003</v>
      </c>
      <c r="I57" s="3">
        <v>18797.242397999999</v>
      </c>
      <c r="J57" s="3">
        <v>26668.445597000002</v>
      </c>
      <c r="K57" s="3">
        <v>88387.51152</v>
      </c>
      <c r="L57" s="3">
        <v>35238.620900000002</v>
      </c>
      <c r="M57" s="3">
        <v>15260.617512000001</v>
      </c>
      <c r="N57" s="3">
        <v>805.55368299999998</v>
      </c>
      <c r="O57" s="13">
        <v>0</v>
      </c>
      <c r="P57" t="s">
        <v>28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Z57"/>
      <c r="DB57" s="8"/>
      <c r="DZ57" s="9"/>
    </row>
    <row r="58" spans="1:130" s="7" customFormat="1" ht="16.5" x14ac:dyDescent="0.3">
      <c r="A58" s="1">
        <v>553</v>
      </c>
      <c r="B58" s="4" t="s">
        <v>30</v>
      </c>
      <c r="C58" s="3">
        <v>610217.30787500006</v>
      </c>
      <c r="D58" s="3">
        <v>652276.9007</v>
      </c>
      <c r="E58" s="3">
        <v>640859.88865700003</v>
      </c>
      <c r="F58" s="3">
        <v>612292.04077199998</v>
      </c>
      <c r="G58" s="3">
        <v>611476.22871599998</v>
      </c>
      <c r="H58" s="3">
        <v>631115.26295600005</v>
      </c>
      <c r="I58" s="3">
        <v>369374.38462899998</v>
      </c>
      <c r="J58" s="3">
        <v>384903.17811199999</v>
      </c>
      <c r="K58" s="3">
        <v>489524.77764099999</v>
      </c>
      <c r="L58" s="3">
        <v>620451.412121</v>
      </c>
      <c r="M58" s="3">
        <v>634428.19038399996</v>
      </c>
      <c r="N58" s="3">
        <v>617162.28199399996</v>
      </c>
      <c r="O58" s="13">
        <v>0</v>
      </c>
      <c r="P58" t="s">
        <v>28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Z58"/>
      <c r="DB58" s="8"/>
      <c r="DZ58" s="9"/>
    </row>
    <row r="59" spans="1:130" s="7" customFormat="1" ht="16.5" x14ac:dyDescent="0.3">
      <c r="A59" s="1">
        <v>554</v>
      </c>
      <c r="B59" s="4" t="s">
        <v>31</v>
      </c>
      <c r="C59" s="3">
        <v>104901.323221</v>
      </c>
      <c r="D59" s="3">
        <v>135962.41907</v>
      </c>
      <c r="E59" s="3">
        <v>150267.73642500001</v>
      </c>
      <c r="F59" s="3">
        <v>151139.59367500001</v>
      </c>
      <c r="G59" s="3">
        <v>145095.175086</v>
      </c>
      <c r="H59" s="3">
        <v>163008.576348</v>
      </c>
      <c r="I59" s="3">
        <v>169368.166914</v>
      </c>
      <c r="J59" s="3">
        <v>180343.55379100001</v>
      </c>
      <c r="K59" s="3">
        <v>176164.104291</v>
      </c>
      <c r="L59" s="3">
        <v>167201.56469200001</v>
      </c>
      <c r="M59" s="3">
        <v>165790.32681299999</v>
      </c>
      <c r="N59" s="3">
        <v>152470.41961300001</v>
      </c>
      <c r="O59" s="13">
        <v>0</v>
      </c>
      <c r="P59" t="s">
        <v>28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Z59"/>
      <c r="DB59" s="8"/>
      <c r="DZ59" s="9"/>
    </row>
    <row r="60" spans="1:130" s="7" customFormat="1" ht="16.5" x14ac:dyDescent="0.3">
      <c r="A60" s="1">
        <v>555</v>
      </c>
      <c r="B60" s="4" t="s">
        <v>32</v>
      </c>
      <c r="C60" s="3">
        <v>278646.98995700001</v>
      </c>
      <c r="D60" s="3">
        <v>291847.88875799999</v>
      </c>
      <c r="E60" s="3">
        <v>320575.06781500002</v>
      </c>
      <c r="F60" s="3">
        <v>355414.90101799998</v>
      </c>
      <c r="G60" s="3">
        <v>345703.801507</v>
      </c>
      <c r="H60" s="3">
        <v>351947.82982699998</v>
      </c>
      <c r="I60" s="3">
        <v>348403.87582299998</v>
      </c>
      <c r="J60" s="3">
        <v>331907.30927500001</v>
      </c>
      <c r="K60" s="3">
        <v>309343.89872699999</v>
      </c>
      <c r="L60" s="3">
        <v>328579.67872500001</v>
      </c>
      <c r="M60" s="3">
        <v>307536.47421900003</v>
      </c>
      <c r="N60" s="3">
        <v>312724.952942</v>
      </c>
      <c r="O60" s="13">
        <v>0</v>
      </c>
      <c r="P60" t="s">
        <v>28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Z60"/>
      <c r="DB60" s="8"/>
      <c r="DZ60" s="9"/>
    </row>
    <row r="61" spans="1:130" s="7" customFormat="1" ht="16.5" x14ac:dyDescent="0.3">
      <c r="A61" s="1">
        <v>556</v>
      </c>
      <c r="B61" s="4" t="s">
        <v>33</v>
      </c>
      <c r="C61" s="3">
        <v>93549.111218999999</v>
      </c>
      <c r="D61" s="3">
        <v>103922.90921699999</v>
      </c>
      <c r="E61" s="3">
        <v>97895.634585000007</v>
      </c>
      <c r="F61" s="3">
        <v>93118.463529000001</v>
      </c>
      <c r="G61" s="3">
        <v>92438.694231999994</v>
      </c>
      <c r="H61" s="3">
        <v>86275.858651999995</v>
      </c>
      <c r="I61" s="3">
        <v>81000.651788000003</v>
      </c>
      <c r="J61" s="3">
        <v>78890.999356</v>
      </c>
      <c r="K61" s="3">
        <v>98025.189054000002</v>
      </c>
      <c r="L61" s="3">
        <v>78293.753912999993</v>
      </c>
      <c r="M61" s="3">
        <v>64377.883567999997</v>
      </c>
      <c r="N61" s="3">
        <v>80102.398906000002</v>
      </c>
      <c r="O61" s="13">
        <v>0</v>
      </c>
      <c r="P61" t="s">
        <v>28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Z61"/>
      <c r="DB61" s="8"/>
      <c r="DZ61" s="9"/>
    </row>
    <row r="62" spans="1:130" s="7" customFormat="1" ht="16.5" x14ac:dyDescent="0.3">
      <c r="A62" s="1">
        <v>557</v>
      </c>
      <c r="B62" s="4" t="s">
        <v>34</v>
      </c>
      <c r="C62" s="3">
        <v>6513.5624470000002</v>
      </c>
      <c r="D62" s="3">
        <v>10013.542791</v>
      </c>
      <c r="E62" s="3">
        <v>25383.246554000001</v>
      </c>
      <c r="F62" s="3">
        <v>25417.909422000001</v>
      </c>
      <c r="G62" s="3">
        <v>22953.989029</v>
      </c>
      <c r="H62" s="3">
        <v>30021.753264999999</v>
      </c>
      <c r="I62" s="3">
        <v>27499.765222999999</v>
      </c>
      <c r="J62" s="3">
        <v>13419.581188</v>
      </c>
      <c r="K62" s="3">
        <v>22243.202278000001</v>
      </c>
      <c r="L62" s="3">
        <v>17327.807646000001</v>
      </c>
      <c r="M62" s="3">
        <v>15942.899603</v>
      </c>
      <c r="N62" s="3">
        <v>28713.477841</v>
      </c>
      <c r="O62" s="13">
        <v>0</v>
      </c>
      <c r="P62" t="s">
        <v>28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Z62"/>
      <c r="DB62" s="8"/>
      <c r="DZ62" s="9"/>
    </row>
    <row r="63" spans="1:130" s="7" customFormat="1" ht="16.5" x14ac:dyDescent="0.3">
      <c r="A63" s="1">
        <v>558</v>
      </c>
      <c r="B63" s="4" t="s">
        <v>35</v>
      </c>
      <c r="C63" s="3">
        <v>9059.5087170000006</v>
      </c>
      <c r="D63" s="3">
        <v>8759.7701059999999</v>
      </c>
      <c r="E63" s="3">
        <v>6121.2480349999996</v>
      </c>
      <c r="F63" s="3">
        <v>6102.3729990000002</v>
      </c>
      <c r="G63" s="3">
        <v>5849.1079790000003</v>
      </c>
      <c r="H63" s="3">
        <v>5485.6874669999997</v>
      </c>
      <c r="I63" s="3">
        <v>4869.2445470000002</v>
      </c>
      <c r="J63" s="3">
        <v>4682.8618029999998</v>
      </c>
      <c r="K63" s="3">
        <v>5155.3334679999998</v>
      </c>
      <c r="L63" s="3">
        <v>4386.7595940000001</v>
      </c>
      <c r="M63" s="3">
        <v>4405.2186300000003</v>
      </c>
      <c r="N63" s="3">
        <v>4093.4500509999998</v>
      </c>
      <c r="O63" s="13">
        <v>0</v>
      </c>
      <c r="P63" t="s">
        <v>28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Z63"/>
      <c r="DB63" s="8"/>
      <c r="DZ63" s="9"/>
    </row>
    <row r="64" spans="1:130" s="7" customFormat="1" ht="16.5" x14ac:dyDescent="0.3">
      <c r="A64" s="1">
        <v>559</v>
      </c>
      <c r="B64" s="4" t="s">
        <v>36</v>
      </c>
      <c r="C64" s="3">
        <v>22745.860936000001</v>
      </c>
      <c r="D64" s="3">
        <v>16300.038039999999</v>
      </c>
      <c r="E64" s="3">
        <v>11220.248532</v>
      </c>
      <c r="F64" s="3">
        <v>6192.1823029999996</v>
      </c>
      <c r="G64" s="3">
        <v>4812.4746539999996</v>
      </c>
      <c r="H64" s="3">
        <v>4452.4282700000003</v>
      </c>
      <c r="I64" s="3">
        <v>5195.452628</v>
      </c>
      <c r="J64" s="3">
        <v>8747.1144409999997</v>
      </c>
      <c r="K64" s="3">
        <v>14779.591490000001</v>
      </c>
      <c r="L64" s="3">
        <v>18987.844316999999</v>
      </c>
      <c r="M64" s="3">
        <v>20443.339770999999</v>
      </c>
      <c r="N64" s="3">
        <v>29766.457327</v>
      </c>
      <c r="O64" s="13">
        <v>0</v>
      </c>
      <c r="P64" t="s">
        <v>28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Z64"/>
      <c r="DB64" s="8"/>
      <c r="DZ64" s="9"/>
    </row>
    <row r="65" spans="1:130" s="7" customFormat="1" ht="16.5" x14ac:dyDescent="0.3">
      <c r="A65" s="1">
        <v>560</v>
      </c>
      <c r="B65" s="4" t="s">
        <v>37</v>
      </c>
      <c r="C65" s="3">
        <v>133990.282439</v>
      </c>
      <c r="D65" s="3">
        <v>109977.21565899999</v>
      </c>
      <c r="E65" s="3">
        <v>102702.66591700001</v>
      </c>
      <c r="F65" s="3">
        <v>170141.05640100001</v>
      </c>
      <c r="G65" s="3">
        <v>144172.95408600001</v>
      </c>
      <c r="H65" s="3">
        <v>142688.37880400001</v>
      </c>
      <c r="I65" s="3">
        <v>142707.850714</v>
      </c>
      <c r="J65" s="3">
        <v>108900.39232</v>
      </c>
      <c r="K65" s="3">
        <v>119914.331322</v>
      </c>
      <c r="L65" s="3">
        <v>119128.120044</v>
      </c>
      <c r="M65" s="3">
        <v>86762.856310000003</v>
      </c>
      <c r="N65" s="3">
        <v>85988.083851999996</v>
      </c>
      <c r="O65" s="13">
        <v>0</v>
      </c>
      <c r="P65" t="s">
        <v>28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Z65"/>
      <c r="DB65" s="8"/>
      <c r="DZ65" s="9"/>
    </row>
    <row r="66" spans="1:130" s="7" customFormat="1" ht="16.5" x14ac:dyDescent="0.3">
      <c r="A66" s="1">
        <v>561</v>
      </c>
      <c r="B66" s="4" t="s">
        <v>38</v>
      </c>
      <c r="C66" s="3">
        <v>17317.450551999998</v>
      </c>
      <c r="D66" s="3">
        <v>16843.219965</v>
      </c>
      <c r="E66" s="3">
        <v>19087.739661</v>
      </c>
      <c r="F66" s="3">
        <v>28467.140937</v>
      </c>
      <c r="G66" s="3">
        <v>32549.701771</v>
      </c>
      <c r="H66" s="3">
        <v>33426.569674999999</v>
      </c>
      <c r="I66" s="3">
        <v>28978.846170000001</v>
      </c>
      <c r="J66" s="3">
        <v>27446.902125000001</v>
      </c>
      <c r="K66" s="3">
        <v>28608.003970999998</v>
      </c>
      <c r="L66" s="3">
        <v>36420.084168000001</v>
      </c>
      <c r="M66" s="3">
        <v>32513.205247000002</v>
      </c>
      <c r="N66" s="3">
        <v>24358.675543000001</v>
      </c>
      <c r="O66" s="13">
        <v>0</v>
      </c>
      <c r="P66" t="s">
        <v>28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Z66"/>
      <c r="DB66" s="8"/>
      <c r="DZ66" s="9"/>
    </row>
    <row r="67" spans="1:130" s="7" customFormat="1" ht="16.5" x14ac:dyDescent="0.3">
      <c r="A67" s="1">
        <v>562</v>
      </c>
      <c r="B67" s="4" t="s">
        <v>39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13">
        <v>0</v>
      </c>
      <c r="P67" t="s">
        <v>28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Z67"/>
      <c r="DB67" s="8"/>
      <c r="DZ67" s="9"/>
    </row>
    <row r="68" spans="1:130" s="7" customFormat="1" ht="16.5" x14ac:dyDescent="0.3">
      <c r="A68" s="1">
        <v>563</v>
      </c>
      <c r="B68" s="4" t="s">
        <v>40</v>
      </c>
      <c r="C68" s="3">
        <v>1235102.8406219999</v>
      </c>
      <c r="D68" s="3">
        <v>1236557.237158</v>
      </c>
      <c r="E68" s="3">
        <v>1234492.7080969999</v>
      </c>
      <c r="F68" s="3">
        <v>1231527.618397</v>
      </c>
      <c r="G68" s="3">
        <v>1223270.3177420001</v>
      </c>
      <c r="H68" s="3">
        <v>1227559.1256250001</v>
      </c>
      <c r="I68" s="3">
        <v>1218777.5887730001</v>
      </c>
      <c r="J68" s="3">
        <v>1205301.407226</v>
      </c>
      <c r="K68" s="3">
        <v>1193061.0905850001</v>
      </c>
      <c r="L68" s="3">
        <v>1187082.3924060001</v>
      </c>
      <c r="M68" s="3">
        <v>1178684.838802</v>
      </c>
      <c r="N68" s="3">
        <v>1180407.1025050001</v>
      </c>
      <c r="O68" s="13">
        <v>0</v>
      </c>
      <c r="P68" t="s">
        <v>28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Z68"/>
      <c r="DB68" s="8"/>
      <c r="DZ68" s="9"/>
    </row>
    <row r="69" spans="1:130" s="7" customFormat="1" ht="16.5" x14ac:dyDescent="0.3">
      <c r="A69" s="1">
        <v>564</v>
      </c>
      <c r="B69" s="4" t="s">
        <v>41</v>
      </c>
      <c r="C69" s="3">
        <v>48435.996825000002</v>
      </c>
      <c r="D69" s="3">
        <v>42204.465243999999</v>
      </c>
      <c r="E69" s="3">
        <v>38515.047847000002</v>
      </c>
      <c r="F69" s="3">
        <v>40522.798116999998</v>
      </c>
      <c r="G69" s="3">
        <v>48792.887368000003</v>
      </c>
      <c r="H69" s="3">
        <v>47670.354192999999</v>
      </c>
      <c r="I69" s="3">
        <v>45975.998769999998</v>
      </c>
      <c r="J69" s="3">
        <v>44945.490401000003</v>
      </c>
      <c r="K69" s="3">
        <v>47237.134543</v>
      </c>
      <c r="L69" s="3">
        <v>49211.019263000002</v>
      </c>
      <c r="M69" s="3">
        <v>47956.343776000002</v>
      </c>
      <c r="N69" s="3">
        <v>53482.311616999999</v>
      </c>
      <c r="O69" s="13">
        <v>0</v>
      </c>
      <c r="P69" t="s">
        <v>28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Z69"/>
      <c r="DB69" s="8"/>
      <c r="DZ69" s="9"/>
    </row>
    <row r="70" spans="1:130" s="7" customFormat="1" ht="16.5" x14ac:dyDescent="0.3">
      <c r="A70" s="1">
        <v>575</v>
      </c>
      <c r="B70" s="4" t="s">
        <v>52</v>
      </c>
      <c r="C70" s="3">
        <v>48026.979158000002</v>
      </c>
      <c r="D70" s="3">
        <v>45281.858683999999</v>
      </c>
      <c r="E70" s="3">
        <v>44344.101823999998</v>
      </c>
      <c r="F70" s="3">
        <v>42981.714298999999</v>
      </c>
      <c r="G70" s="3">
        <v>40668.395011000001</v>
      </c>
      <c r="H70" s="3">
        <v>44033.811267999998</v>
      </c>
      <c r="I70" s="3">
        <v>40318.497245999999</v>
      </c>
      <c r="J70" s="3">
        <v>41292.550025999997</v>
      </c>
      <c r="K70" s="3">
        <v>41154.181772000004</v>
      </c>
      <c r="L70" s="3">
        <v>40196.715167000002</v>
      </c>
      <c r="M70" s="3">
        <v>39301.342929999999</v>
      </c>
      <c r="N70" s="3">
        <v>39760.473577999997</v>
      </c>
      <c r="O70" s="13">
        <v>0</v>
      </c>
      <c r="P70" t="s">
        <v>28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Z70"/>
      <c r="DB70" s="8"/>
      <c r="DZ70" s="9"/>
    </row>
    <row r="71" spans="1:130" s="7" customFormat="1" ht="16.5" x14ac:dyDescent="0.3">
      <c r="A71" s="1">
        <v>576</v>
      </c>
      <c r="B71" s="4" t="s">
        <v>53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13">
        <v>0</v>
      </c>
      <c r="P71" t="s">
        <v>28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Z71"/>
      <c r="DB71" s="8"/>
      <c r="DZ71" s="9"/>
    </row>
    <row r="72" spans="1:130" s="7" customFormat="1" ht="16.5" x14ac:dyDescent="0.3">
      <c r="A72" s="1">
        <v>577</v>
      </c>
      <c r="B72" s="4" t="s">
        <v>54</v>
      </c>
      <c r="C72" s="5">
        <v>80170.562992000006</v>
      </c>
      <c r="D72" s="5">
        <v>80568.683791999996</v>
      </c>
      <c r="E72" s="5">
        <v>80264.317492000002</v>
      </c>
      <c r="F72" s="5">
        <v>81836.562892000002</v>
      </c>
      <c r="G72" s="5">
        <v>82501.484192000004</v>
      </c>
      <c r="H72" s="5">
        <v>83514.442991999997</v>
      </c>
      <c r="I72" s="5">
        <v>82694.791840000005</v>
      </c>
      <c r="J72" s="5">
        <v>83272.707741999999</v>
      </c>
      <c r="K72" s="5">
        <v>82851.088791999995</v>
      </c>
      <c r="L72" s="5">
        <v>81529.297741999995</v>
      </c>
      <c r="M72" s="5">
        <v>79788.798242000004</v>
      </c>
      <c r="N72" s="5">
        <v>58256.938460999998</v>
      </c>
      <c r="O72" s="13">
        <v>0</v>
      </c>
      <c r="P72" t="s">
        <v>28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Z72"/>
      <c r="DB72" s="8"/>
      <c r="DZ72" s="9"/>
    </row>
    <row r="73" spans="1:130" s="7" customFormat="1" ht="16.5" x14ac:dyDescent="0.3">
      <c r="A73" s="1">
        <v>578</v>
      </c>
      <c r="B73" s="4" t="s">
        <v>55</v>
      </c>
      <c r="C73" s="3">
        <v>5118.4279999999999</v>
      </c>
      <c r="D73" s="3">
        <v>4694.2920000000004</v>
      </c>
      <c r="E73" s="3">
        <v>4660.8729999999996</v>
      </c>
      <c r="F73" s="3">
        <v>7659.19</v>
      </c>
      <c r="G73" s="3">
        <v>8769.2000000000007</v>
      </c>
      <c r="H73" s="3">
        <v>9036.5</v>
      </c>
      <c r="I73" s="3">
        <v>8836.0249999999996</v>
      </c>
      <c r="J73" s="3">
        <v>8977.375</v>
      </c>
      <c r="K73" s="3">
        <v>8903.9500000000007</v>
      </c>
      <c r="L73" s="3">
        <v>8928.9750000000004</v>
      </c>
      <c r="M73" s="3">
        <v>7441.65</v>
      </c>
      <c r="N73" s="3">
        <v>7591.3879999999999</v>
      </c>
      <c r="O73" s="13">
        <v>0</v>
      </c>
      <c r="P73" t="s">
        <v>28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Z73"/>
      <c r="DB73" s="8"/>
      <c r="DZ73" s="9"/>
    </row>
    <row r="74" spans="1:130" s="7" customFormat="1" ht="16.5" x14ac:dyDescent="0.3">
      <c r="A74" s="1">
        <v>579</v>
      </c>
      <c r="B74" s="4" t="s">
        <v>56</v>
      </c>
      <c r="C74" s="3">
        <v>24722.445602</v>
      </c>
      <c r="D74" s="3">
        <v>24854.982824999999</v>
      </c>
      <c r="E74" s="3">
        <v>24776.484511999999</v>
      </c>
      <c r="F74" s="3">
        <v>24770.951090999999</v>
      </c>
      <c r="G74" s="3">
        <v>23208.086573</v>
      </c>
      <c r="H74" s="3">
        <v>16794.853196</v>
      </c>
      <c r="I74" s="3">
        <v>16663.041802</v>
      </c>
      <c r="J74" s="3">
        <v>15679.675821999999</v>
      </c>
      <c r="K74" s="3">
        <v>10645.861618000001</v>
      </c>
      <c r="L74" s="3">
        <v>10654.961617999999</v>
      </c>
      <c r="M74" s="3">
        <v>10635.5</v>
      </c>
      <c r="N74" s="3">
        <v>11615.1</v>
      </c>
      <c r="O74" s="13">
        <v>0</v>
      </c>
      <c r="P74" t="s">
        <v>28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Z74"/>
      <c r="DB74" s="8"/>
      <c r="DZ74" s="9"/>
    </row>
    <row r="75" spans="1:130" s="7" customFormat="1" ht="16.5" x14ac:dyDescent="0.3">
      <c r="A75" s="1">
        <v>580</v>
      </c>
      <c r="B75" s="4" t="s">
        <v>57</v>
      </c>
      <c r="C75" s="3">
        <v>2312.8484490000001</v>
      </c>
      <c r="D75" s="3">
        <v>2355.0597419999999</v>
      </c>
      <c r="E75" s="3">
        <v>2054.301876</v>
      </c>
      <c r="F75" s="3">
        <v>2062.3245849999998</v>
      </c>
      <c r="G75" s="3">
        <v>2109.3518920000001</v>
      </c>
      <c r="H75" s="3">
        <v>1710.8352319999999</v>
      </c>
      <c r="I75" s="3">
        <v>1789.2005220000001</v>
      </c>
      <c r="J75" s="3">
        <v>1926.1347009999999</v>
      </c>
      <c r="K75" s="3">
        <v>6793.1770889999998</v>
      </c>
      <c r="L75" s="3">
        <v>6585.9503880000002</v>
      </c>
      <c r="M75" s="3">
        <v>6533.4436530000003</v>
      </c>
      <c r="N75" s="3">
        <v>10397.870481</v>
      </c>
      <c r="O75" s="13">
        <v>0</v>
      </c>
      <c r="P75" t="s">
        <v>28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Z75"/>
      <c r="DB75" s="8"/>
      <c r="DZ75" s="9"/>
    </row>
    <row r="76" spans="1:130" s="7" customFormat="1" ht="16.5" x14ac:dyDescent="0.3">
      <c r="A76" s="1">
        <v>581</v>
      </c>
      <c r="B76" s="4" t="s">
        <v>58</v>
      </c>
      <c r="C76" s="3">
        <v>11.400573</v>
      </c>
      <c r="D76" s="3">
        <v>11.405150000000001</v>
      </c>
      <c r="E76" s="3">
        <v>11.405150000000001</v>
      </c>
      <c r="F76" s="3">
        <v>11.413881</v>
      </c>
      <c r="G76" s="3">
        <v>21.726624000000001</v>
      </c>
      <c r="H76" s="3">
        <v>152.542969</v>
      </c>
      <c r="I76" s="3">
        <v>7.2959579999999997</v>
      </c>
      <c r="J76" s="3">
        <v>7.2959579999999997</v>
      </c>
      <c r="K76" s="3">
        <v>7.3059690000000002</v>
      </c>
      <c r="L76" s="3">
        <v>12.350994999999999</v>
      </c>
      <c r="M76" s="3">
        <v>12.350994999999999</v>
      </c>
      <c r="N76" s="3">
        <v>12.360916</v>
      </c>
      <c r="O76" s="13">
        <v>0</v>
      </c>
      <c r="P76" t="s">
        <v>28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Z76"/>
      <c r="DB76" s="8"/>
      <c r="DZ76" s="9"/>
    </row>
    <row r="77" spans="1:130" s="7" customFormat="1" ht="16.5" x14ac:dyDescent="0.3">
      <c r="A77" s="1">
        <v>582</v>
      </c>
      <c r="B77" s="4" t="s">
        <v>59</v>
      </c>
      <c r="C77" s="3">
        <v>1000</v>
      </c>
      <c r="D77" s="3">
        <v>1000</v>
      </c>
      <c r="E77" s="3">
        <v>600</v>
      </c>
      <c r="F77" s="3">
        <v>600</v>
      </c>
      <c r="G77" s="3">
        <v>600</v>
      </c>
      <c r="H77" s="3">
        <v>400</v>
      </c>
      <c r="I77" s="3">
        <v>400</v>
      </c>
      <c r="J77" s="3">
        <v>400</v>
      </c>
      <c r="K77" s="3">
        <v>200</v>
      </c>
      <c r="L77" s="3">
        <v>300</v>
      </c>
      <c r="M77" s="3">
        <v>300</v>
      </c>
      <c r="N77" s="3">
        <v>100</v>
      </c>
      <c r="O77" s="13">
        <v>0</v>
      </c>
      <c r="P77" t="s">
        <v>28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Z77"/>
      <c r="DB77" s="8"/>
      <c r="DZ77" s="9"/>
    </row>
    <row r="78" spans="1:130" s="7" customFormat="1" ht="16.5" x14ac:dyDescent="0.3">
      <c r="A78" s="1">
        <v>583</v>
      </c>
      <c r="B78" s="4" t="s">
        <v>60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13">
        <v>0</v>
      </c>
      <c r="P78" t="s">
        <v>28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Z78"/>
      <c r="DB78" s="8"/>
      <c r="DZ78" s="9"/>
    </row>
    <row r="79" spans="1:130" s="7" customFormat="1" ht="16.5" x14ac:dyDescent="0.3">
      <c r="A79" s="1">
        <v>584</v>
      </c>
      <c r="B79" s="4" t="s">
        <v>61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10.728999999999999</v>
      </c>
      <c r="J79" s="3">
        <v>10.728999999999999</v>
      </c>
      <c r="K79" s="3">
        <v>10.728999999999999</v>
      </c>
      <c r="L79" s="3">
        <v>10.728999999999999</v>
      </c>
      <c r="M79" s="3">
        <v>10.728999999999999</v>
      </c>
      <c r="N79" s="3">
        <v>10.728999999999999</v>
      </c>
      <c r="O79" s="13">
        <v>0</v>
      </c>
      <c r="P79" t="s">
        <v>28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Z79"/>
      <c r="DB79" s="8"/>
      <c r="DZ79" s="9"/>
    </row>
    <row r="80" spans="1:130" s="7" customFormat="1" ht="16.5" x14ac:dyDescent="0.3">
      <c r="A80" s="1">
        <v>585</v>
      </c>
      <c r="B80" s="4" t="s">
        <v>62</v>
      </c>
      <c r="C80" s="3">
        <v>0</v>
      </c>
      <c r="D80" s="3">
        <v>0</v>
      </c>
      <c r="E80" s="3">
        <v>0</v>
      </c>
      <c r="F80" s="3">
        <v>0.3</v>
      </c>
      <c r="G80" s="3">
        <v>0.3</v>
      </c>
      <c r="H80" s="3">
        <v>0.3</v>
      </c>
      <c r="I80" s="3">
        <v>0.3</v>
      </c>
      <c r="J80" s="3">
        <v>0.3</v>
      </c>
      <c r="K80" s="3">
        <v>0.3</v>
      </c>
      <c r="L80" s="3">
        <v>0.3</v>
      </c>
      <c r="M80" s="3">
        <v>0.3</v>
      </c>
      <c r="N80" s="3">
        <v>0.3</v>
      </c>
      <c r="O80" s="13">
        <v>0</v>
      </c>
      <c r="P80" t="s">
        <v>28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Z80"/>
      <c r="DB80" s="8"/>
      <c r="DZ80" s="9"/>
    </row>
    <row r="81" spans="1:130" s="7" customFormat="1" ht="16.5" x14ac:dyDescent="0.3">
      <c r="A81" s="1">
        <v>586</v>
      </c>
      <c r="B81" s="4" t="s">
        <v>63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3">
        <v>0</v>
      </c>
      <c r="P81" t="s">
        <v>28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Z81"/>
      <c r="DB81" s="8"/>
      <c r="DZ81" s="9"/>
    </row>
    <row r="82" spans="1:130" s="7" customFormat="1" ht="16.5" x14ac:dyDescent="0.3">
      <c r="A82" s="1">
        <v>587</v>
      </c>
      <c r="B82" s="4" t="s">
        <v>64</v>
      </c>
      <c r="C82" s="3">
        <v>60982.606416000002</v>
      </c>
      <c r="D82" s="3">
        <v>60630.686964</v>
      </c>
      <c r="E82" s="3">
        <v>59030.355854000001</v>
      </c>
      <c r="F82" s="3">
        <v>58974.758425</v>
      </c>
      <c r="G82" s="3">
        <v>57808.206964999998</v>
      </c>
      <c r="H82" s="3">
        <v>57785.124978</v>
      </c>
      <c r="I82" s="3">
        <v>52851.130901999997</v>
      </c>
      <c r="J82" s="3">
        <v>51972.341766999998</v>
      </c>
      <c r="K82" s="3">
        <v>51374.827734999999</v>
      </c>
      <c r="L82" s="3">
        <v>49913.719427000004</v>
      </c>
      <c r="M82" s="3">
        <v>49051.763099999996</v>
      </c>
      <c r="N82" s="3">
        <v>49281.22262</v>
      </c>
      <c r="O82" s="13">
        <v>0</v>
      </c>
      <c r="P82" t="s">
        <v>28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Z82"/>
      <c r="DB82" s="8"/>
      <c r="DZ82" s="9"/>
    </row>
    <row r="83" spans="1:130" s="7" customFormat="1" ht="16.5" x14ac:dyDescent="0.3">
      <c r="A83" s="1">
        <v>588</v>
      </c>
      <c r="B83" s="4" t="s">
        <v>65</v>
      </c>
      <c r="C83" s="3">
        <v>3096.7331180000001</v>
      </c>
      <c r="D83" s="3">
        <v>3075.5670049999999</v>
      </c>
      <c r="E83" s="3">
        <v>3527.7986139999998</v>
      </c>
      <c r="F83" s="3">
        <v>3494.8913219999999</v>
      </c>
      <c r="G83" s="3">
        <v>3814.1002410000001</v>
      </c>
      <c r="H83" s="3">
        <v>3811.8102170000002</v>
      </c>
      <c r="I83" s="3">
        <v>3140.4879689999998</v>
      </c>
      <c r="J83" s="3">
        <v>3160.131871</v>
      </c>
      <c r="K83" s="3">
        <v>675.93549099999996</v>
      </c>
      <c r="L83" s="3">
        <v>699.46820600000001</v>
      </c>
      <c r="M83" s="3">
        <v>686.49743100000001</v>
      </c>
      <c r="N83" s="3">
        <v>650.15005399999995</v>
      </c>
      <c r="O83" s="13">
        <v>0</v>
      </c>
      <c r="P83" t="s">
        <v>28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Z83"/>
      <c r="DB83" s="8"/>
      <c r="DZ83" s="9"/>
    </row>
    <row r="84" spans="1:130" s="7" customFormat="1" ht="16.5" x14ac:dyDescent="0.3">
      <c r="A84" s="1">
        <v>599</v>
      </c>
      <c r="B84" s="4" t="s">
        <v>76</v>
      </c>
      <c r="C84" s="3">
        <v>91008.324315999998</v>
      </c>
      <c r="D84" s="3">
        <v>91496.916429999997</v>
      </c>
      <c r="E84" s="3">
        <v>90652.831309999994</v>
      </c>
      <c r="F84" s="3">
        <v>91451.888716000001</v>
      </c>
      <c r="G84" s="3">
        <v>92014.904110999996</v>
      </c>
      <c r="H84" s="3">
        <v>90580.515820000001</v>
      </c>
      <c r="I84" s="3">
        <v>90485.073214000004</v>
      </c>
      <c r="J84" s="3">
        <v>86818.483439999996</v>
      </c>
      <c r="K84" s="3">
        <v>86719.136906999993</v>
      </c>
      <c r="L84" s="3">
        <v>87051.246759000001</v>
      </c>
      <c r="M84" s="3">
        <v>89906.802156999998</v>
      </c>
      <c r="N84" s="3">
        <v>88491.806045000005</v>
      </c>
      <c r="O84" s="13">
        <v>0</v>
      </c>
      <c r="P84" t="s">
        <v>28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Z84"/>
      <c r="DB84" s="8"/>
      <c r="DZ84" s="9"/>
    </row>
    <row r="85" spans="1:130" s="7" customFormat="1" ht="16.5" x14ac:dyDescent="0.3">
      <c r="A85" s="1">
        <v>600</v>
      </c>
      <c r="B85" s="4" t="s">
        <v>77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3">
        <v>0</v>
      </c>
      <c r="P85" t="s">
        <v>28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Z85"/>
      <c r="DB85" s="8"/>
      <c r="DZ85" s="9"/>
    </row>
    <row r="86" spans="1:130" s="11" customFormat="1" ht="16.5" x14ac:dyDescent="0.3">
      <c r="A86" s="1">
        <v>601</v>
      </c>
      <c r="B86" s="4" t="s">
        <v>78</v>
      </c>
      <c r="C86" s="3">
        <v>21895.238213000001</v>
      </c>
      <c r="D86" s="3">
        <v>22060.721577</v>
      </c>
      <c r="E86" s="3">
        <v>24536.665021000001</v>
      </c>
      <c r="F86" s="3">
        <v>24264.480800000001</v>
      </c>
      <c r="G86" s="3">
        <v>24457.175060000001</v>
      </c>
      <c r="H86" s="3">
        <v>24716.618063000002</v>
      </c>
      <c r="I86" s="3">
        <v>183875.29069299999</v>
      </c>
      <c r="J86" s="3">
        <v>184233.54770200001</v>
      </c>
      <c r="K86" s="3">
        <v>183882.12649299999</v>
      </c>
      <c r="L86" s="3">
        <v>183795.768232</v>
      </c>
      <c r="M86" s="3">
        <v>183846.52226500001</v>
      </c>
      <c r="N86" s="3">
        <v>168222.548996</v>
      </c>
      <c r="O86" s="13">
        <v>0</v>
      </c>
      <c r="P86" t="s">
        <v>28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Z86"/>
      <c r="DB86" s="12"/>
      <c r="DZ86" s="9"/>
    </row>
    <row r="87" spans="1:130" s="7" customFormat="1" ht="16.5" x14ac:dyDescent="0.3">
      <c r="A87" s="1">
        <v>602</v>
      </c>
      <c r="B87" s="4" t="s">
        <v>79</v>
      </c>
      <c r="C87" s="3">
        <v>3495.52</v>
      </c>
      <c r="D87" s="3">
        <v>3557.28</v>
      </c>
      <c r="E87" s="3">
        <v>1777.58</v>
      </c>
      <c r="F87" s="3">
        <v>1812.72</v>
      </c>
      <c r="G87" s="3">
        <v>1632.48</v>
      </c>
      <c r="H87" s="3">
        <v>1410.3</v>
      </c>
      <c r="I87" s="3">
        <v>1370.1</v>
      </c>
      <c r="J87" s="3">
        <v>1119.04</v>
      </c>
      <c r="K87" s="3">
        <v>1115.04</v>
      </c>
      <c r="L87" s="3">
        <v>1145.5999999999999</v>
      </c>
      <c r="M87" s="3">
        <v>1138.1600000000001</v>
      </c>
      <c r="N87" s="3">
        <v>1123.76</v>
      </c>
      <c r="O87" s="13">
        <v>0</v>
      </c>
      <c r="P87" t="s">
        <v>28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Z87"/>
      <c r="DB87" s="8"/>
      <c r="DZ87" s="9"/>
    </row>
    <row r="88" spans="1:130" s="7" customFormat="1" ht="16.5" x14ac:dyDescent="0.3">
      <c r="A88" s="1">
        <v>603</v>
      </c>
      <c r="B88" s="4" t="s">
        <v>80</v>
      </c>
      <c r="C88" s="3">
        <v>409752.35229100002</v>
      </c>
      <c r="D88" s="3">
        <v>407676.35645899997</v>
      </c>
      <c r="E88" s="3">
        <v>386821.380213</v>
      </c>
      <c r="F88" s="3">
        <v>386958.94504899997</v>
      </c>
      <c r="G88" s="3">
        <v>386128.45586799999</v>
      </c>
      <c r="H88" s="3">
        <v>405195.90754400002</v>
      </c>
      <c r="I88" s="3">
        <v>413584.85140099999</v>
      </c>
      <c r="J88" s="3">
        <v>398693.12031099998</v>
      </c>
      <c r="K88" s="3">
        <v>398210.243518</v>
      </c>
      <c r="L88" s="3">
        <v>376181.18822900002</v>
      </c>
      <c r="M88" s="3">
        <v>395502.51700499997</v>
      </c>
      <c r="N88" s="3">
        <v>381812.03933399997</v>
      </c>
      <c r="O88" s="13">
        <v>0</v>
      </c>
      <c r="P88" t="s">
        <v>28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Z88"/>
      <c r="DB88" s="8"/>
      <c r="DZ88" s="9"/>
    </row>
    <row r="89" spans="1:130" s="7" customFormat="1" ht="16.5" x14ac:dyDescent="0.3">
      <c r="A89" s="1">
        <v>604</v>
      </c>
      <c r="B89" s="4" t="s">
        <v>81</v>
      </c>
      <c r="C89" s="3">
        <v>4715.2953209999996</v>
      </c>
      <c r="D89" s="3">
        <v>4811.9963950000001</v>
      </c>
      <c r="E89" s="3">
        <v>4884.2028149999996</v>
      </c>
      <c r="F89" s="3">
        <v>4819.3742579999998</v>
      </c>
      <c r="G89" s="3">
        <v>4664.5081829999999</v>
      </c>
      <c r="H89" s="3">
        <v>4753.2506080000003</v>
      </c>
      <c r="I89" s="3">
        <v>4811.7010890000001</v>
      </c>
      <c r="J89" s="3">
        <v>4490.3625249999996</v>
      </c>
      <c r="K89" s="3">
        <v>4598.2624089999999</v>
      </c>
      <c r="L89" s="3">
        <v>6227.1580139999996</v>
      </c>
      <c r="M89" s="3">
        <v>6916.0727399999996</v>
      </c>
      <c r="N89" s="3">
        <v>11276.149246999999</v>
      </c>
      <c r="O89" s="13">
        <v>0</v>
      </c>
      <c r="P89" t="s">
        <v>28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Z89"/>
      <c r="DB89" s="8"/>
      <c r="DZ89" s="9"/>
    </row>
    <row r="90" spans="1:130" s="7" customFormat="1" ht="16.5" x14ac:dyDescent="0.3">
      <c r="A90" s="1">
        <v>605</v>
      </c>
      <c r="B90" s="4" t="s">
        <v>82</v>
      </c>
      <c r="C90" s="3">
        <v>25021.005085000001</v>
      </c>
      <c r="D90" s="3">
        <v>25010.287428</v>
      </c>
      <c r="E90" s="3">
        <v>25010.297184999999</v>
      </c>
      <c r="F90" s="3">
        <v>25047.377195000001</v>
      </c>
      <c r="G90" s="3">
        <v>25000</v>
      </c>
      <c r="H90" s="3">
        <v>25000</v>
      </c>
      <c r="I90" s="3">
        <v>25005.033608000002</v>
      </c>
      <c r="J90" s="3">
        <v>25005.033608000002</v>
      </c>
      <c r="K90" s="3">
        <v>25005.033608000002</v>
      </c>
      <c r="L90" s="3">
        <v>25000</v>
      </c>
      <c r="M90" s="3">
        <v>25000</v>
      </c>
      <c r="N90" s="3">
        <v>25000</v>
      </c>
      <c r="O90" s="13">
        <v>0</v>
      </c>
      <c r="P90" t="s">
        <v>28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Z90"/>
      <c r="DB90" s="8"/>
      <c r="DZ90" s="9"/>
    </row>
    <row r="91" spans="1:130" s="7" customFormat="1" ht="16.5" x14ac:dyDescent="0.3">
      <c r="A91" s="1">
        <v>606</v>
      </c>
      <c r="B91" s="4" t="s">
        <v>83</v>
      </c>
      <c r="C91" s="3">
        <v>2380</v>
      </c>
      <c r="D91" s="3">
        <v>1880</v>
      </c>
      <c r="E91" s="3">
        <v>1880</v>
      </c>
      <c r="F91" s="3">
        <v>1880</v>
      </c>
      <c r="G91" s="3">
        <v>1880</v>
      </c>
      <c r="H91" s="3">
        <v>2180</v>
      </c>
      <c r="I91" s="3">
        <v>2180</v>
      </c>
      <c r="J91" s="3">
        <v>2180</v>
      </c>
      <c r="K91" s="3">
        <v>2180</v>
      </c>
      <c r="L91" s="3">
        <v>2430</v>
      </c>
      <c r="M91" s="3">
        <v>2430</v>
      </c>
      <c r="N91" s="3">
        <v>2430</v>
      </c>
      <c r="O91" s="13">
        <v>0</v>
      </c>
      <c r="P91" t="s">
        <v>28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Z91"/>
      <c r="DB91" s="8"/>
      <c r="DZ91" s="9"/>
    </row>
    <row r="92" spans="1:130" s="7" customFormat="1" ht="16.5" x14ac:dyDescent="0.3">
      <c r="A92" s="1">
        <v>607</v>
      </c>
      <c r="B92" s="4" t="s">
        <v>84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13">
        <v>0</v>
      </c>
      <c r="P92" t="s">
        <v>28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Z92"/>
      <c r="DB92" s="8"/>
      <c r="DZ92" s="9"/>
    </row>
    <row r="93" spans="1:130" s="7" customFormat="1" ht="16.5" x14ac:dyDescent="0.3">
      <c r="A93" s="1">
        <v>608</v>
      </c>
      <c r="B93" s="4" t="s">
        <v>85</v>
      </c>
      <c r="C93" s="3">
        <v>2.4569999999999999</v>
      </c>
      <c r="D93" s="3">
        <v>2.4569999999999999</v>
      </c>
      <c r="E93" s="3">
        <v>2.4569999999999999</v>
      </c>
      <c r="F93" s="3">
        <v>5.1607070000000004</v>
      </c>
      <c r="G93" s="3">
        <v>2.4569999999999999</v>
      </c>
      <c r="H93" s="3">
        <v>2.4569999999999999</v>
      </c>
      <c r="I93" s="3">
        <v>2.4569999999999999</v>
      </c>
      <c r="J93" s="3">
        <v>2.4569999999999999</v>
      </c>
      <c r="K93" s="3">
        <v>2.4569999999999999</v>
      </c>
      <c r="L93" s="3">
        <v>892.45699999999999</v>
      </c>
      <c r="M93" s="3">
        <v>927.45699999999999</v>
      </c>
      <c r="N93" s="3">
        <v>2.4569999999999999</v>
      </c>
      <c r="O93" s="13">
        <v>0</v>
      </c>
      <c r="P93" t="s">
        <v>28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Z93"/>
      <c r="DB93" s="8"/>
      <c r="DZ93" s="9"/>
    </row>
    <row r="94" spans="1:130" s="7" customFormat="1" ht="16.5" x14ac:dyDescent="0.3">
      <c r="A94" s="1">
        <v>609</v>
      </c>
      <c r="B94" s="4" t="s">
        <v>86</v>
      </c>
      <c r="C94" s="3">
        <v>9.7749769999999998</v>
      </c>
      <c r="D94" s="3">
        <v>9.7749769999999998</v>
      </c>
      <c r="E94" s="3">
        <v>9.7995769999999993</v>
      </c>
      <c r="F94" s="3">
        <v>21.265677</v>
      </c>
      <c r="G94" s="3">
        <v>9.838946</v>
      </c>
      <c r="H94" s="3">
        <v>9.838946</v>
      </c>
      <c r="I94" s="3">
        <v>9.838946</v>
      </c>
      <c r="J94" s="3">
        <v>9.838946</v>
      </c>
      <c r="K94" s="3">
        <v>9.838946</v>
      </c>
      <c r="L94" s="3">
        <v>2.4312860000000001</v>
      </c>
      <c r="M94" s="3">
        <v>2.4312860000000001</v>
      </c>
      <c r="N94" s="3">
        <v>2.4312860000000001</v>
      </c>
      <c r="O94" s="13">
        <v>0</v>
      </c>
      <c r="P94" t="s">
        <v>28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Z94"/>
      <c r="DB94" s="8"/>
      <c r="DZ94" s="9"/>
    </row>
    <row r="95" spans="1:130" s="7" customFormat="1" ht="16.5" x14ac:dyDescent="0.3">
      <c r="A95" s="1">
        <v>610</v>
      </c>
      <c r="B95" s="4" t="s">
        <v>87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3">
        <v>0</v>
      </c>
      <c r="P95" t="s">
        <v>28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Z95"/>
      <c r="DB95" s="8"/>
      <c r="DZ95" s="9"/>
    </row>
    <row r="96" spans="1:130" s="7" customFormat="1" ht="16.5" x14ac:dyDescent="0.3">
      <c r="A96" s="1">
        <v>611</v>
      </c>
      <c r="B96" s="4" t="s">
        <v>88</v>
      </c>
      <c r="C96" s="3">
        <v>851398.39082700002</v>
      </c>
      <c r="D96" s="3">
        <v>864662.98366400006</v>
      </c>
      <c r="E96" s="3">
        <v>878621.81266199995</v>
      </c>
      <c r="F96" s="3">
        <v>891279.37464599998</v>
      </c>
      <c r="G96" s="3">
        <v>900128.01296199998</v>
      </c>
      <c r="H96" s="3">
        <v>912473.59245300002</v>
      </c>
      <c r="I96" s="3">
        <v>918620.92891300004</v>
      </c>
      <c r="J96" s="3">
        <v>929429.09342599998</v>
      </c>
      <c r="K96" s="3">
        <v>941754.86662999995</v>
      </c>
      <c r="L96" s="3">
        <v>954272.16701800004</v>
      </c>
      <c r="M96" s="3">
        <v>969815.46582200006</v>
      </c>
      <c r="N96" s="3">
        <v>983434.30731099995</v>
      </c>
      <c r="O96" s="13">
        <v>0</v>
      </c>
      <c r="P96" t="s">
        <v>28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Z96"/>
      <c r="DB96" s="8"/>
      <c r="DZ96" s="9"/>
    </row>
    <row r="97" spans="1:130" s="7" customFormat="1" ht="16.5" x14ac:dyDescent="0.3">
      <c r="A97" s="1">
        <v>612</v>
      </c>
      <c r="B97" s="4" t="s">
        <v>89</v>
      </c>
      <c r="C97" s="3">
        <v>757.04547100000002</v>
      </c>
      <c r="D97" s="3">
        <v>778.72091899999998</v>
      </c>
      <c r="E97" s="3">
        <v>772.89065000000005</v>
      </c>
      <c r="F97" s="3">
        <v>966.18230200000005</v>
      </c>
      <c r="G97" s="3">
        <v>574.14969299999996</v>
      </c>
      <c r="H97" s="3">
        <v>591.11109299999998</v>
      </c>
      <c r="I97" s="3">
        <v>963.68291099999999</v>
      </c>
      <c r="J97" s="3">
        <v>1035.3636409999999</v>
      </c>
      <c r="K97" s="3">
        <v>1010.17743</v>
      </c>
      <c r="L97" s="3">
        <v>1151.180501</v>
      </c>
      <c r="M97" s="3">
        <v>1094.2416579999999</v>
      </c>
      <c r="N97" s="3">
        <v>1072.902333</v>
      </c>
      <c r="O97" s="13">
        <v>0</v>
      </c>
      <c r="P97" t="s">
        <v>28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Z97"/>
      <c r="DB97" s="8"/>
      <c r="DZ97" s="9"/>
    </row>
    <row r="98" spans="1:130" ht="16.5" x14ac:dyDescent="0.3">
      <c r="A98" s="14">
        <v>526</v>
      </c>
      <c r="B98" s="15" t="s">
        <v>0</v>
      </c>
      <c r="C98" s="16">
        <v>23146074.1635</v>
      </c>
      <c r="D98" s="16">
        <v>23235552.275614001</v>
      </c>
      <c r="E98" s="16">
        <v>23217972.054760002</v>
      </c>
      <c r="F98" s="16">
        <v>23481724.086762</v>
      </c>
      <c r="G98" s="16">
        <v>23970283.330074001</v>
      </c>
      <c r="H98" s="16">
        <v>24221617.855454002</v>
      </c>
      <c r="I98" s="16">
        <v>24514538.969930999</v>
      </c>
      <c r="J98" s="16">
        <v>24514160.841882002</v>
      </c>
      <c r="K98" s="16">
        <v>24505244.558665998</v>
      </c>
      <c r="L98" s="16">
        <v>24880731.512334999</v>
      </c>
      <c r="M98" s="16">
        <v>25006918.594464</v>
      </c>
      <c r="N98" s="16">
        <v>25189454.262104999</v>
      </c>
      <c r="O98" s="17"/>
      <c r="P98" s="17" t="s">
        <v>1</v>
      </c>
    </row>
    <row r="99" spans="1:130" ht="17.25" thickBot="1" x14ac:dyDescent="0.35">
      <c r="A99" s="1"/>
      <c r="B99" s="2" t="s">
        <v>129</v>
      </c>
      <c r="C99" s="18">
        <f t="shared" ref="C99:N99" si="0">SUM(C2:C41)/C98</f>
        <v>0.16337103425487345</v>
      </c>
      <c r="D99" s="18">
        <f t="shared" si="0"/>
        <v>0.15766637720721846</v>
      </c>
      <c r="E99" s="18">
        <f t="shared" si="0"/>
        <v>0.14948502309082809</v>
      </c>
      <c r="F99" s="18">
        <f t="shared" si="0"/>
        <v>0.1494695387224432</v>
      </c>
      <c r="G99" s="18">
        <f t="shared" si="0"/>
        <v>0.16533064668459074</v>
      </c>
      <c r="H99" s="18">
        <f t="shared" si="0"/>
        <v>0.15523400928655778</v>
      </c>
      <c r="I99" s="18">
        <f t="shared" si="0"/>
        <v>0.16696439609361824</v>
      </c>
      <c r="J99" s="18">
        <f t="shared" si="0"/>
        <v>0.1629213293824249</v>
      </c>
      <c r="K99" s="18">
        <f t="shared" si="0"/>
        <v>0.15594994602000567</v>
      </c>
      <c r="L99" s="18">
        <f t="shared" si="0"/>
        <v>0.15543903353615865</v>
      </c>
      <c r="M99" s="18">
        <f t="shared" si="0"/>
        <v>0.15325497981820196</v>
      </c>
      <c r="N99" s="18">
        <f t="shared" si="0"/>
        <v>0.1406377987719436</v>
      </c>
      <c r="O99" s="20"/>
    </row>
    <row r="100" spans="1:130" ht="17.25" thickTop="1" x14ac:dyDescent="0.3">
      <c r="A100" s="21"/>
      <c r="B100" s="26" t="s">
        <v>130</v>
      </c>
      <c r="C100" s="19">
        <f>SUM(C42:C97)/C98</f>
        <v>0.83662896574516932</v>
      </c>
      <c r="D100" s="19">
        <f t="shared" ref="D100:N100" si="1">SUM(D42:D97)/D98</f>
        <v>0.84233362279273816</v>
      </c>
      <c r="E100" s="19">
        <f>SUM(E42:E97)/E98</f>
        <v>0.85051497690925815</v>
      </c>
      <c r="F100" s="19">
        <f t="shared" si="1"/>
        <v>0.85053046127759957</v>
      </c>
      <c r="G100" s="19">
        <f t="shared" si="1"/>
        <v>0.83466935331549241</v>
      </c>
      <c r="H100" s="19">
        <f t="shared" si="1"/>
        <v>0.84476599071344183</v>
      </c>
      <c r="I100" s="19">
        <f t="shared" si="1"/>
        <v>0.83303560390650422</v>
      </c>
      <c r="J100" s="19">
        <f t="shared" si="1"/>
        <v>0.83707867061765662</v>
      </c>
      <c r="K100" s="19">
        <f t="shared" si="1"/>
        <v>0.84405005398011668</v>
      </c>
      <c r="L100" s="19">
        <f t="shared" si="1"/>
        <v>0.84456096646400214</v>
      </c>
      <c r="M100" s="19">
        <f t="shared" si="1"/>
        <v>0.84674502018187758</v>
      </c>
      <c r="N100" s="19">
        <f t="shared" si="1"/>
        <v>0.85936220122797669</v>
      </c>
      <c r="O100" s="22"/>
      <c r="P100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D18F-B012-4BDE-8BA3-3EFC5A05AF70}">
  <dimension ref="A1:DY100"/>
  <sheetViews>
    <sheetView tabSelected="1" topLeftCell="A61" zoomScale="70" zoomScaleNormal="70" workbookViewId="0">
      <selection activeCell="F105" sqref="F105"/>
    </sheetView>
  </sheetViews>
  <sheetFormatPr defaultRowHeight="15" x14ac:dyDescent="0.25"/>
  <cols>
    <col min="1" max="1" width="10.42578125" customWidth="1"/>
    <col min="2" max="2" width="103.85546875" bestFit="1" customWidth="1"/>
    <col min="3" max="14" width="11.85546875" bestFit="1" customWidth="1"/>
    <col min="15" max="16" width="11.42578125" customWidth="1"/>
  </cols>
  <sheetData>
    <row r="1" spans="1:129" x14ac:dyDescent="0.25">
      <c r="A1" t="s">
        <v>101</v>
      </c>
      <c r="B1" t="s">
        <v>102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s="13" t="s">
        <v>127</v>
      </c>
      <c r="P1" t="s">
        <v>128</v>
      </c>
    </row>
    <row r="2" spans="1:129" s="7" customFormat="1" ht="16.5" x14ac:dyDescent="0.3">
      <c r="A2" s="1">
        <v>541</v>
      </c>
      <c r="B2" s="4" t="s">
        <v>17</v>
      </c>
      <c r="C2" s="3">
        <v>156938.45031399999</v>
      </c>
      <c r="D2" s="3">
        <v>156061.76204500001</v>
      </c>
      <c r="E2" s="3">
        <v>164953.148289</v>
      </c>
      <c r="F2" s="3">
        <v>164501.359081</v>
      </c>
      <c r="G2" s="3">
        <v>159232.85097100001</v>
      </c>
      <c r="H2" s="3">
        <v>143811.956473</v>
      </c>
      <c r="I2" s="3">
        <v>149208.42457800001</v>
      </c>
      <c r="J2" s="3">
        <v>147882.682852</v>
      </c>
      <c r="K2" s="3">
        <v>144752.30992199999</v>
      </c>
      <c r="L2" s="3">
        <v>145243.715949</v>
      </c>
      <c r="M2" s="3">
        <v>151457.43242600001</v>
      </c>
      <c r="N2" s="3">
        <v>152848.83703699999</v>
      </c>
      <c r="O2" s="13">
        <v>1</v>
      </c>
      <c r="P2" t="s">
        <v>3</v>
      </c>
      <c r="Q2"/>
      <c r="R2"/>
      <c r="S2"/>
      <c r="T2"/>
      <c r="U2"/>
      <c r="V2"/>
      <c r="W2"/>
      <c r="X2"/>
      <c r="Y2"/>
      <c r="Z2"/>
      <c r="AA2"/>
      <c r="AB2"/>
      <c r="AC2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Z2"/>
      <c r="DB2" s="8"/>
      <c r="DY2" s="9">
        <v>527</v>
      </c>
    </row>
    <row r="3" spans="1:129" s="7" customFormat="1" ht="16.5" x14ac:dyDescent="0.3">
      <c r="A3" s="1">
        <v>542</v>
      </c>
      <c r="B3" s="4" t="s">
        <v>18</v>
      </c>
      <c r="C3" s="3">
        <v>181325.353982</v>
      </c>
      <c r="D3" s="3">
        <v>151144.306117</v>
      </c>
      <c r="E3" s="3">
        <v>302024.43829700002</v>
      </c>
      <c r="F3" s="3">
        <v>143552.587046</v>
      </c>
      <c r="G3" s="3">
        <v>89074.946483000007</v>
      </c>
      <c r="H3" s="3">
        <v>279094.94373200001</v>
      </c>
      <c r="I3" s="3">
        <v>232075.857086</v>
      </c>
      <c r="J3" s="3">
        <v>259702.80933799999</v>
      </c>
      <c r="K3" s="3">
        <v>200075.49056100001</v>
      </c>
      <c r="L3" s="3">
        <v>234984.106627</v>
      </c>
      <c r="M3" s="3">
        <v>185161.45077200001</v>
      </c>
      <c r="N3" s="3">
        <v>96652.318226999996</v>
      </c>
      <c r="O3" s="13">
        <v>1</v>
      </c>
      <c r="P3" t="s">
        <v>3</v>
      </c>
      <c r="Q3"/>
      <c r="R3"/>
      <c r="S3"/>
      <c r="T3"/>
      <c r="U3"/>
      <c r="V3"/>
      <c r="W3"/>
      <c r="X3"/>
      <c r="Y3"/>
      <c r="Z3"/>
      <c r="AA3"/>
      <c r="AB3"/>
      <c r="AC3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Z3"/>
      <c r="DB3" s="8"/>
      <c r="DY3" s="9">
        <v>528</v>
      </c>
    </row>
    <row r="4" spans="1:129" s="7" customFormat="1" ht="16.5" x14ac:dyDescent="0.3">
      <c r="A4" s="1">
        <v>543</v>
      </c>
      <c r="B4" s="4" t="s">
        <v>19</v>
      </c>
      <c r="C4" s="3">
        <v>17292.518340999999</v>
      </c>
      <c r="D4" s="3">
        <v>31935.827726</v>
      </c>
      <c r="E4" s="3">
        <v>37766.466029000003</v>
      </c>
      <c r="F4" s="3">
        <v>46606.883783999998</v>
      </c>
      <c r="G4" s="3">
        <v>19768.256396000001</v>
      </c>
      <c r="H4" s="3">
        <v>20635.202615999999</v>
      </c>
      <c r="I4" s="3">
        <v>16120.832783</v>
      </c>
      <c r="J4" s="3">
        <v>11251.717868</v>
      </c>
      <c r="K4" s="3">
        <v>10569.852596999999</v>
      </c>
      <c r="L4" s="3">
        <v>10592.905129999999</v>
      </c>
      <c r="M4" s="3">
        <v>15166.282669</v>
      </c>
      <c r="N4" s="3">
        <v>15695.012733</v>
      </c>
      <c r="O4" s="13">
        <v>1</v>
      </c>
      <c r="P4" t="s">
        <v>3</v>
      </c>
      <c r="Q4"/>
      <c r="R4"/>
      <c r="S4"/>
      <c r="T4"/>
      <c r="U4"/>
      <c r="V4"/>
      <c r="W4"/>
      <c r="X4"/>
      <c r="Y4"/>
      <c r="Z4"/>
      <c r="AA4"/>
      <c r="AB4"/>
      <c r="AC4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Z4"/>
      <c r="DB4" s="8"/>
      <c r="DY4" s="9">
        <v>529</v>
      </c>
    </row>
    <row r="5" spans="1:129" s="7" customFormat="1" ht="16.5" x14ac:dyDescent="0.3">
      <c r="A5" s="1">
        <v>544</v>
      </c>
      <c r="B5" s="4" t="s">
        <v>20</v>
      </c>
      <c r="C5" s="3">
        <v>3025.3473079999999</v>
      </c>
      <c r="D5" s="3">
        <v>3245.9803619999998</v>
      </c>
      <c r="E5" s="3">
        <v>3116.9073079999998</v>
      </c>
      <c r="F5" s="3">
        <v>3004.7701910000001</v>
      </c>
      <c r="G5" s="3">
        <v>2819.4138969999999</v>
      </c>
      <c r="H5" s="3">
        <v>2816.8577140000002</v>
      </c>
      <c r="I5" s="3">
        <v>2991.8946759999999</v>
      </c>
      <c r="J5" s="3">
        <v>3046.3497710000001</v>
      </c>
      <c r="K5" s="3">
        <v>1122.4994839999999</v>
      </c>
      <c r="L5" s="3">
        <v>1026.1201410000001</v>
      </c>
      <c r="M5" s="3">
        <v>1597.848524</v>
      </c>
      <c r="N5" s="3">
        <v>1563.224639</v>
      </c>
      <c r="O5" s="13">
        <v>1</v>
      </c>
      <c r="P5" t="s">
        <v>3</v>
      </c>
      <c r="Q5"/>
      <c r="R5"/>
      <c r="S5"/>
      <c r="T5"/>
      <c r="U5"/>
      <c r="V5"/>
      <c r="W5"/>
      <c r="X5"/>
      <c r="Y5"/>
      <c r="Z5"/>
      <c r="AA5"/>
      <c r="AB5"/>
      <c r="AC5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Z5"/>
      <c r="DB5" s="8"/>
      <c r="DY5" s="9">
        <v>530</v>
      </c>
    </row>
    <row r="6" spans="1:129" s="7" customFormat="1" ht="16.5" x14ac:dyDescent="0.3">
      <c r="A6" s="1">
        <v>545</v>
      </c>
      <c r="B6" s="4" t="s">
        <v>21</v>
      </c>
      <c r="C6" s="3">
        <v>57780.764175999997</v>
      </c>
      <c r="D6" s="3">
        <v>59204.893045999997</v>
      </c>
      <c r="E6" s="3">
        <v>61329.788489999999</v>
      </c>
      <c r="F6" s="3">
        <v>62318.116921000001</v>
      </c>
      <c r="G6" s="3">
        <v>62927.637501999998</v>
      </c>
      <c r="H6" s="3">
        <v>64141.203189</v>
      </c>
      <c r="I6" s="3">
        <v>64638.899954</v>
      </c>
      <c r="J6" s="3">
        <v>67206.037523999999</v>
      </c>
      <c r="K6" s="3">
        <v>67611.185190999997</v>
      </c>
      <c r="L6" s="3">
        <v>67941.452323000005</v>
      </c>
      <c r="M6" s="3">
        <v>69163.537968000004</v>
      </c>
      <c r="N6" s="3">
        <v>68743.911076000004</v>
      </c>
      <c r="O6" s="13">
        <v>1</v>
      </c>
      <c r="P6" t="s">
        <v>3</v>
      </c>
      <c r="Q6"/>
      <c r="R6"/>
      <c r="S6"/>
      <c r="T6"/>
      <c r="U6"/>
      <c r="V6"/>
      <c r="W6"/>
      <c r="X6"/>
      <c r="Y6"/>
      <c r="Z6"/>
      <c r="AA6"/>
      <c r="AB6"/>
      <c r="AC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Z6"/>
      <c r="DB6" s="8"/>
      <c r="DY6" s="9">
        <v>531</v>
      </c>
    </row>
    <row r="7" spans="1:129" s="7" customFormat="1" ht="16.5" x14ac:dyDescent="0.3">
      <c r="A7" s="1">
        <v>546</v>
      </c>
      <c r="B7" s="4" t="s">
        <v>22</v>
      </c>
      <c r="C7" s="3">
        <v>165462.32599400001</v>
      </c>
      <c r="D7" s="3">
        <v>168768.73535999999</v>
      </c>
      <c r="E7" s="3">
        <v>123283.868535</v>
      </c>
      <c r="F7" s="3">
        <v>120429.72650800001</v>
      </c>
      <c r="G7" s="3">
        <v>114977.410195</v>
      </c>
      <c r="H7" s="3">
        <v>122412.98398400001</v>
      </c>
      <c r="I7" s="3">
        <v>121983.467666</v>
      </c>
      <c r="J7" s="3">
        <v>122160.744624</v>
      </c>
      <c r="K7" s="3">
        <v>121146.95760199999</v>
      </c>
      <c r="L7" s="3">
        <v>122413.592193</v>
      </c>
      <c r="M7" s="3">
        <v>124458.910384</v>
      </c>
      <c r="N7" s="3">
        <v>144907.597553</v>
      </c>
      <c r="O7" s="13">
        <v>1</v>
      </c>
      <c r="P7" t="s">
        <v>3</v>
      </c>
      <c r="Q7"/>
      <c r="R7"/>
      <c r="S7"/>
      <c r="T7"/>
      <c r="U7"/>
      <c r="V7"/>
      <c r="W7"/>
      <c r="X7"/>
      <c r="Y7"/>
      <c r="Z7"/>
      <c r="AA7"/>
      <c r="AB7"/>
      <c r="AC7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Z7"/>
      <c r="DB7" s="8"/>
      <c r="DY7" s="9">
        <v>532</v>
      </c>
    </row>
    <row r="8" spans="1:129" s="7" customFormat="1" ht="16.5" x14ac:dyDescent="0.3">
      <c r="A8" s="1">
        <v>547</v>
      </c>
      <c r="B8" s="4" t="s">
        <v>23</v>
      </c>
      <c r="C8" s="3">
        <v>149050.62710400001</v>
      </c>
      <c r="D8" s="3">
        <v>146475.07227500001</v>
      </c>
      <c r="E8" s="3">
        <v>161897.69987099999</v>
      </c>
      <c r="F8" s="3">
        <v>169089.29438199999</v>
      </c>
      <c r="G8" s="3">
        <v>207984.75763800001</v>
      </c>
      <c r="H8" s="3">
        <v>118885.719495</v>
      </c>
      <c r="I8" s="3">
        <v>116875.355861</v>
      </c>
      <c r="J8" s="3">
        <v>139121.455304</v>
      </c>
      <c r="K8" s="3">
        <v>140033.41719400001</v>
      </c>
      <c r="L8" s="3">
        <v>149637.29518300001</v>
      </c>
      <c r="M8" s="3">
        <v>127845.300842</v>
      </c>
      <c r="N8" s="3">
        <v>112227.87719299999</v>
      </c>
      <c r="O8" s="13">
        <v>1</v>
      </c>
      <c r="P8" t="s">
        <v>3</v>
      </c>
      <c r="Q8"/>
      <c r="R8"/>
      <c r="S8"/>
      <c r="T8"/>
      <c r="U8"/>
      <c r="V8"/>
      <c r="W8"/>
      <c r="X8"/>
      <c r="Y8"/>
      <c r="Z8"/>
      <c r="AA8"/>
      <c r="AB8"/>
      <c r="AC8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Z8"/>
      <c r="DB8" s="8"/>
      <c r="DY8" s="9">
        <v>533</v>
      </c>
    </row>
    <row r="9" spans="1:129" s="7" customFormat="1" ht="16.5" x14ac:dyDescent="0.3">
      <c r="A9" s="1">
        <v>548</v>
      </c>
      <c r="B9" s="4" t="s">
        <v>24</v>
      </c>
      <c r="C9" s="3">
        <v>18652.639049000001</v>
      </c>
      <c r="D9" s="3">
        <v>13576.166604</v>
      </c>
      <c r="E9" s="3">
        <v>19211.982921999999</v>
      </c>
      <c r="F9" s="3">
        <v>41229.245247999999</v>
      </c>
      <c r="G9" s="3">
        <v>41700.876833000002</v>
      </c>
      <c r="H9" s="3">
        <v>20369.967370999999</v>
      </c>
      <c r="I9" s="3">
        <v>22896.208009999998</v>
      </c>
      <c r="J9" s="3">
        <v>14909.570055</v>
      </c>
      <c r="K9" s="3">
        <v>42046.519267999996</v>
      </c>
      <c r="L9" s="3">
        <v>13052.940798</v>
      </c>
      <c r="M9" s="3">
        <v>12725.566521000001</v>
      </c>
      <c r="N9" s="3">
        <v>16549.696886000002</v>
      </c>
      <c r="O9" s="13">
        <v>1</v>
      </c>
      <c r="P9" t="s">
        <v>3</v>
      </c>
      <c r="Q9"/>
      <c r="R9"/>
      <c r="S9"/>
      <c r="T9"/>
      <c r="U9"/>
      <c r="V9"/>
      <c r="W9"/>
      <c r="X9"/>
      <c r="Y9"/>
      <c r="Z9"/>
      <c r="AA9"/>
      <c r="AB9"/>
      <c r="AC9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Z9"/>
      <c r="DB9" s="8"/>
      <c r="DY9" s="9">
        <v>534</v>
      </c>
    </row>
    <row r="10" spans="1:129" s="7" customFormat="1" ht="16.5" x14ac:dyDescent="0.3">
      <c r="A10" s="1">
        <v>549</v>
      </c>
      <c r="B10" s="4" t="s">
        <v>25</v>
      </c>
      <c r="C10" s="3">
        <v>4523.8233149999996</v>
      </c>
      <c r="D10" s="3">
        <v>4547.1286200000004</v>
      </c>
      <c r="E10" s="3">
        <v>5688.7719800000004</v>
      </c>
      <c r="F10" s="3">
        <v>5507.5343759999996</v>
      </c>
      <c r="G10" s="3">
        <v>5558.1710039999998</v>
      </c>
      <c r="H10" s="3">
        <v>5032.262146</v>
      </c>
      <c r="I10" s="3">
        <v>5448.6455310000001</v>
      </c>
      <c r="J10" s="3">
        <v>5194.5518480000001</v>
      </c>
      <c r="K10" s="3">
        <v>7705.4504639999996</v>
      </c>
      <c r="L10" s="3">
        <v>8165.8075060000001</v>
      </c>
      <c r="M10" s="3">
        <v>7426.8380340000003</v>
      </c>
      <c r="N10" s="3">
        <v>12418.958167999999</v>
      </c>
      <c r="O10" s="13">
        <v>1</v>
      </c>
      <c r="P10" t="s">
        <v>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Z10"/>
      <c r="DB10" s="8"/>
      <c r="DY10" s="9">
        <v>535</v>
      </c>
    </row>
    <row r="11" spans="1:129" s="7" customFormat="1" ht="16.5" x14ac:dyDescent="0.3">
      <c r="A11" s="1">
        <v>550</v>
      </c>
      <c r="B11" s="4" t="s">
        <v>26</v>
      </c>
      <c r="C11" s="3">
        <v>152005.721647</v>
      </c>
      <c r="D11" s="3">
        <v>145990.15633100001</v>
      </c>
      <c r="E11" s="3">
        <v>154821.799069</v>
      </c>
      <c r="F11" s="3">
        <v>156645.857143</v>
      </c>
      <c r="G11" s="3">
        <v>151140.05712099999</v>
      </c>
      <c r="H11" s="3">
        <v>155924.077219</v>
      </c>
      <c r="I11" s="3">
        <v>149934.82348399999</v>
      </c>
      <c r="J11" s="3">
        <v>147276.96778199999</v>
      </c>
      <c r="K11" s="3">
        <v>152357.58976999999</v>
      </c>
      <c r="L11" s="3">
        <v>153293.72762399999</v>
      </c>
      <c r="M11" s="3">
        <v>158003.65541000001</v>
      </c>
      <c r="N11" s="3">
        <v>160607.42337999999</v>
      </c>
      <c r="O11" s="13">
        <v>1</v>
      </c>
      <c r="P11" t="s">
        <v>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Z11"/>
      <c r="DB11" s="8"/>
      <c r="DY11" s="9">
        <v>536</v>
      </c>
    </row>
    <row r="12" spans="1:129" s="7" customFormat="1" ht="16.5" x14ac:dyDescent="0.3">
      <c r="A12" s="1">
        <v>565</v>
      </c>
      <c r="B12" s="4" t="s">
        <v>42</v>
      </c>
      <c r="C12" s="3">
        <v>17678.102719999999</v>
      </c>
      <c r="D12" s="3">
        <v>16137.072743000001</v>
      </c>
      <c r="E12" s="3">
        <v>13137.62666</v>
      </c>
      <c r="F12" s="3">
        <v>13110.839164000001</v>
      </c>
      <c r="G12" s="3">
        <v>13320.508566</v>
      </c>
      <c r="H12" s="3">
        <v>10230.139534</v>
      </c>
      <c r="I12" s="3">
        <v>3453.9878189999999</v>
      </c>
      <c r="J12" s="3">
        <v>4256.2555830000001</v>
      </c>
      <c r="K12" s="3">
        <v>3775.1764819999999</v>
      </c>
      <c r="L12" s="3">
        <v>3631.0455590000001</v>
      </c>
      <c r="M12" s="3">
        <v>10137.955459000001</v>
      </c>
      <c r="N12" s="3">
        <v>29568.833673000001</v>
      </c>
      <c r="O12" s="13">
        <v>1</v>
      </c>
      <c r="P12" t="s">
        <v>28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Z12"/>
      <c r="DB12" s="8"/>
      <c r="DY12" s="9">
        <v>537</v>
      </c>
    </row>
    <row r="13" spans="1:129" s="7" customFormat="1" ht="16.5" x14ac:dyDescent="0.3">
      <c r="A13" s="1">
        <v>566</v>
      </c>
      <c r="B13" s="4" t="s">
        <v>43</v>
      </c>
      <c r="C13" s="3">
        <v>130398.678937</v>
      </c>
      <c r="D13" s="3">
        <v>157367.677669</v>
      </c>
      <c r="E13" s="3">
        <v>138736.73348</v>
      </c>
      <c r="F13" s="3">
        <v>178119.39174299999</v>
      </c>
      <c r="G13" s="3">
        <v>107698.58618499999</v>
      </c>
      <c r="H13" s="3">
        <v>82865.790278</v>
      </c>
      <c r="I13" s="3">
        <v>88305.746161999996</v>
      </c>
      <c r="J13" s="3">
        <v>89312.650020999994</v>
      </c>
      <c r="K13" s="3">
        <v>74484.232505000007</v>
      </c>
      <c r="L13" s="3">
        <v>69887.092480000007</v>
      </c>
      <c r="M13" s="3">
        <v>67816.560389999999</v>
      </c>
      <c r="N13" s="3">
        <v>72481.001241999998</v>
      </c>
      <c r="O13" s="13">
        <v>1</v>
      </c>
      <c r="P13" t="s">
        <v>28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Z13"/>
      <c r="DB13" s="8"/>
      <c r="DY13" s="9">
        <v>538</v>
      </c>
    </row>
    <row r="14" spans="1:129" s="7" customFormat="1" ht="16.5" x14ac:dyDescent="0.3">
      <c r="A14" s="1">
        <v>567</v>
      </c>
      <c r="B14" s="4" t="s">
        <v>44</v>
      </c>
      <c r="C14" s="3">
        <v>116177</v>
      </c>
      <c r="D14" s="3">
        <v>130757.5</v>
      </c>
      <c r="E14" s="3">
        <v>129889</v>
      </c>
      <c r="F14" s="3">
        <v>214351</v>
      </c>
      <c r="G14" s="3">
        <v>198303.4</v>
      </c>
      <c r="H14" s="3">
        <v>93451.15</v>
      </c>
      <c r="I14" s="3">
        <v>154582</v>
      </c>
      <c r="J14" s="3">
        <v>165978.85</v>
      </c>
      <c r="K14" s="3">
        <v>117369.75</v>
      </c>
      <c r="L14" s="3">
        <v>319878.59999999998</v>
      </c>
      <c r="M14" s="3">
        <v>157241.65</v>
      </c>
      <c r="N14" s="3">
        <v>77647</v>
      </c>
      <c r="O14" s="13">
        <v>1</v>
      </c>
      <c r="P14" t="s">
        <v>28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Z14"/>
      <c r="DB14" s="8"/>
      <c r="DY14" s="9">
        <v>539</v>
      </c>
    </row>
    <row r="15" spans="1:129" s="7" customFormat="1" ht="16.5" x14ac:dyDescent="0.3">
      <c r="A15" s="1">
        <v>568</v>
      </c>
      <c r="B15" s="4" t="s">
        <v>45</v>
      </c>
      <c r="C15" s="3">
        <v>9.2643930000000001</v>
      </c>
      <c r="D15" s="3">
        <v>9.2664829999999991</v>
      </c>
      <c r="E15" s="3">
        <v>42.639474999999997</v>
      </c>
      <c r="F15" s="3">
        <v>42.598778000000003</v>
      </c>
      <c r="G15" s="3">
        <v>42.448439</v>
      </c>
      <c r="H15" s="3">
        <v>42.384230000000002</v>
      </c>
      <c r="I15" s="3">
        <v>42.224108999999999</v>
      </c>
      <c r="J15" s="3">
        <v>42.188906000000003</v>
      </c>
      <c r="K15" s="3">
        <v>33.401648000000002</v>
      </c>
      <c r="L15" s="3">
        <v>33.401648000000002</v>
      </c>
      <c r="M15" s="3">
        <v>33.402059999999999</v>
      </c>
      <c r="N15" s="3">
        <v>33.402472000000003</v>
      </c>
      <c r="O15" s="13">
        <v>1</v>
      </c>
      <c r="P15" t="s">
        <v>28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Z15"/>
      <c r="DB15" s="8"/>
      <c r="DY15" s="9">
        <v>540</v>
      </c>
    </row>
    <row r="16" spans="1:129" s="7" customFormat="1" ht="16.5" x14ac:dyDescent="0.3">
      <c r="A16" s="1">
        <v>569</v>
      </c>
      <c r="B16" s="4" t="s">
        <v>46</v>
      </c>
      <c r="C16" s="3">
        <v>14549.27656</v>
      </c>
      <c r="D16" s="3">
        <v>14409.818163</v>
      </c>
      <c r="E16" s="3">
        <v>15135.258022</v>
      </c>
      <c r="F16" s="3">
        <v>14661.915072</v>
      </c>
      <c r="G16" s="3">
        <v>13504.745385</v>
      </c>
      <c r="H16" s="3">
        <v>13509.332417</v>
      </c>
      <c r="I16" s="3">
        <v>13950.712446</v>
      </c>
      <c r="J16" s="3">
        <v>13495.503035</v>
      </c>
      <c r="K16" s="3">
        <v>13483.669828</v>
      </c>
      <c r="L16" s="3">
        <v>12884.692623000001</v>
      </c>
      <c r="M16" s="3">
        <v>12012.113508</v>
      </c>
      <c r="N16" s="3">
        <v>11881.334567</v>
      </c>
      <c r="O16" s="13">
        <v>1</v>
      </c>
      <c r="P16" t="s">
        <v>28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Z16"/>
      <c r="DB16" s="8"/>
      <c r="DY16" s="9">
        <v>541</v>
      </c>
    </row>
    <row r="17" spans="1:129" s="7" customFormat="1" ht="16.5" x14ac:dyDescent="0.3">
      <c r="A17" s="1">
        <v>570</v>
      </c>
      <c r="B17" s="4" t="s">
        <v>47</v>
      </c>
      <c r="C17" s="3">
        <v>15994.856307</v>
      </c>
      <c r="D17" s="3">
        <v>13808.314308000001</v>
      </c>
      <c r="E17" s="3">
        <v>15821.774965000001</v>
      </c>
      <c r="F17" s="3">
        <v>16870.210013</v>
      </c>
      <c r="G17" s="3">
        <v>16640.076787999998</v>
      </c>
      <c r="H17" s="3">
        <v>19017.607891</v>
      </c>
      <c r="I17" s="3">
        <v>19846.83265</v>
      </c>
      <c r="J17" s="3">
        <v>19887.548782999998</v>
      </c>
      <c r="K17" s="3">
        <v>19061.606669000001</v>
      </c>
      <c r="L17" s="3">
        <v>19186.842616000002</v>
      </c>
      <c r="M17" s="3">
        <v>18888.831709999999</v>
      </c>
      <c r="N17" s="3">
        <v>15302.234576999999</v>
      </c>
      <c r="O17" s="13">
        <v>1</v>
      </c>
      <c r="P17" t="s">
        <v>28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Z17"/>
      <c r="DB17" s="8"/>
      <c r="DY17" s="9">
        <v>542</v>
      </c>
    </row>
    <row r="18" spans="1:129" s="7" customFormat="1" ht="16.5" x14ac:dyDescent="0.3">
      <c r="A18" s="1">
        <v>571</v>
      </c>
      <c r="B18" s="4" t="s">
        <v>48</v>
      </c>
      <c r="C18" s="3">
        <v>47505.716865000002</v>
      </c>
      <c r="D18" s="3">
        <v>66822.997216000003</v>
      </c>
      <c r="E18" s="3">
        <v>48247.010192000002</v>
      </c>
      <c r="F18" s="3">
        <v>60333.827421000002</v>
      </c>
      <c r="G18" s="3">
        <v>118229.502462</v>
      </c>
      <c r="H18" s="3">
        <v>30891.374687</v>
      </c>
      <c r="I18" s="3">
        <v>57582.299636000003</v>
      </c>
      <c r="J18" s="3">
        <v>53537.956084999998</v>
      </c>
      <c r="K18" s="3">
        <v>65188.415308000003</v>
      </c>
      <c r="L18" s="3">
        <v>66270.725076999996</v>
      </c>
      <c r="M18" s="3">
        <v>66771.897815999997</v>
      </c>
      <c r="N18" s="3">
        <v>53212.721967999998</v>
      </c>
      <c r="O18" s="13">
        <v>1</v>
      </c>
      <c r="P18" t="s">
        <v>28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Z18"/>
      <c r="DB18" s="8"/>
      <c r="DY18" s="9">
        <v>543</v>
      </c>
    </row>
    <row r="19" spans="1:129" s="7" customFormat="1" ht="16.5" x14ac:dyDescent="0.3">
      <c r="A19" s="1">
        <v>572</v>
      </c>
      <c r="B19" s="4" t="s">
        <v>49</v>
      </c>
      <c r="C19" s="3">
        <v>0</v>
      </c>
      <c r="D19" s="3">
        <v>317.571054</v>
      </c>
      <c r="E19" s="3">
        <v>533.06132500000001</v>
      </c>
      <c r="F19" s="3">
        <v>170.213031</v>
      </c>
      <c r="G19" s="3">
        <v>3129.327706</v>
      </c>
      <c r="H19" s="3">
        <v>5928.4125889999996</v>
      </c>
      <c r="I19" s="3">
        <v>4453.8241989999997</v>
      </c>
      <c r="J19" s="3">
        <v>4044.5406950000001</v>
      </c>
      <c r="K19" s="3">
        <v>4620.0103239999999</v>
      </c>
      <c r="L19" s="3">
        <v>4222.1714499999998</v>
      </c>
      <c r="M19" s="3">
        <v>4005.6592989999999</v>
      </c>
      <c r="N19" s="3">
        <v>5688.5580289999998</v>
      </c>
      <c r="O19" s="13">
        <v>1</v>
      </c>
      <c r="P19" t="s">
        <v>28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Z19"/>
      <c r="DB19" s="8"/>
      <c r="DY19" s="9">
        <v>544</v>
      </c>
    </row>
    <row r="20" spans="1:129" s="7" customFormat="1" ht="16.5" x14ac:dyDescent="0.3">
      <c r="A20" s="1">
        <v>573</v>
      </c>
      <c r="B20" s="4" t="s">
        <v>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8.8813779999999998</v>
      </c>
      <c r="L20" s="3">
        <v>9.9308990000000001</v>
      </c>
      <c r="M20" s="3">
        <v>18833.204781</v>
      </c>
      <c r="N20" s="3">
        <v>18649.183851999998</v>
      </c>
      <c r="O20" s="13">
        <v>1</v>
      </c>
      <c r="P20" t="s">
        <v>28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Z20"/>
      <c r="DB20" s="8"/>
      <c r="DY20" s="9">
        <v>545</v>
      </c>
    </row>
    <row r="21" spans="1:129" s="7" customFormat="1" ht="16.5" x14ac:dyDescent="0.3">
      <c r="A21" s="1">
        <v>574</v>
      </c>
      <c r="B21" s="4" t="s">
        <v>51</v>
      </c>
      <c r="C21" s="3">
        <v>58606.661042</v>
      </c>
      <c r="D21" s="3">
        <v>59973.479094000002</v>
      </c>
      <c r="E21" s="3">
        <v>54682.885765999999</v>
      </c>
      <c r="F21" s="3">
        <v>55692.699690000001</v>
      </c>
      <c r="G21" s="3">
        <v>53324.748258</v>
      </c>
      <c r="H21" s="3">
        <v>51849.288553999999</v>
      </c>
      <c r="I21" s="3">
        <v>50311.634138000001</v>
      </c>
      <c r="J21" s="3">
        <v>51078.206356000002</v>
      </c>
      <c r="K21" s="3">
        <v>50703.134140000002</v>
      </c>
      <c r="L21" s="3">
        <v>52777.258708000001</v>
      </c>
      <c r="M21" s="3">
        <v>52465.346790000003</v>
      </c>
      <c r="N21" s="3">
        <v>49890.856139000003</v>
      </c>
      <c r="O21" s="13">
        <v>1</v>
      </c>
      <c r="P21" t="s">
        <v>28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Z21"/>
      <c r="DB21" s="8"/>
      <c r="DY21" s="9">
        <v>546</v>
      </c>
    </row>
    <row r="22" spans="1:129" s="7" customFormat="1" ht="16.5" x14ac:dyDescent="0.3">
      <c r="A22" s="1">
        <v>589</v>
      </c>
      <c r="B22" s="4" t="s">
        <v>66</v>
      </c>
      <c r="C22" s="3">
        <v>544.12191399999995</v>
      </c>
      <c r="D22" s="3">
        <v>544.36546099999998</v>
      </c>
      <c r="E22" s="3">
        <v>540.74972200000002</v>
      </c>
      <c r="F22" s="3">
        <v>535.42915200000004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3">
        <v>1</v>
      </c>
      <c r="P22" t="s">
        <v>28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Z22"/>
      <c r="DB22" s="8"/>
      <c r="DY22" s="9">
        <v>547</v>
      </c>
    </row>
    <row r="23" spans="1:129" s="7" customFormat="1" ht="16.5" x14ac:dyDescent="0.3">
      <c r="A23" s="1">
        <v>590</v>
      </c>
      <c r="B23" s="4" t="s">
        <v>67</v>
      </c>
      <c r="C23" s="3">
        <v>295450</v>
      </c>
      <c r="D23" s="3">
        <v>292324.5</v>
      </c>
      <c r="E23" s="3">
        <v>300982.5</v>
      </c>
      <c r="F23" s="3">
        <v>303761.25</v>
      </c>
      <c r="G23" s="3">
        <v>300085.5</v>
      </c>
      <c r="H23" s="3">
        <v>276438.65000000002</v>
      </c>
      <c r="I23" s="3">
        <v>251476.5</v>
      </c>
      <c r="J23" s="3">
        <v>237258.5</v>
      </c>
      <c r="K23" s="3">
        <v>241203.25</v>
      </c>
      <c r="L23" s="3">
        <v>241350.5</v>
      </c>
      <c r="M23" s="3">
        <v>242327</v>
      </c>
      <c r="N23" s="3">
        <v>218648.7</v>
      </c>
      <c r="O23" s="13">
        <v>1</v>
      </c>
      <c r="P23" t="s">
        <v>28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Z23"/>
      <c r="DB23" s="8"/>
      <c r="DY23" s="9">
        <v>548</v>
      </c>
    </row>
    <row r="24" spans="1:129" s="7" customFormat="1" ht="16.5" x14ac:dyDescent="0.3">
      <c r="A24" s="1">
        <v>591</v>
      </c>
      <c r="B24" s="4" t="s">
        <v>68</v>
      </c>
      <c r="C24" s="3">
        <v>1660</v>
      </c>
      <c r="D24" s="3">
        <v>1660</v>
      </c>
      <c r="E24" s="3">
        <v>1660</v>
      </c>
      <c r="F24" s="3">
        <v>1660</v>
      </c>
      <c r="G24" s="3">
        <v>1660</v>
      </c>
      <c r="H24" s="3">
        <v>1660</v>
      </c>
      <c r="I24" s="3">
        <v>1660</v>
      </c>
      <c r="J24" s="3">
        <v>1660</v>
      </c>
      <c r="K24" s="3">
        <v>1660</v>
      </c>
      <c r="L24" s="3">
        <v>1660</v>
      </c>
      <c r="M24" s="3">
        <v>1660</v>
      </c>
      <c r="N24" s="3">
        <v>1660</v>
      </c>
      <c r="O24" s="13">
        <v>1</v>
      </c>
      <c r="P24" t="s">
        <v>28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Z24"/>
      <c r="DB24" s="8"/>
      <c r="DY24" s="9">
        <v>549</v>
      </c>
    </row>
    <row r="25" spans="1:129" s="7" customFormat="1" ht="16.5" x14ac:dyDescent="0.3">
      <c r="A25" s="1">
        <v>592</v>
      </c>
      <c r="B25" s="4" t="s">
        <v>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3">
        <v>1</v>
      </c>
      <c r="P25" t="s">
        <v>28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Z25"/>
      <c r="DB25" s="8"/>
      <c r="DY25" s="9">
        <v>550</v>
      </c>
    </row>
    <row r="26" spans="1:129" s="7" customFormat="1" ht="16.5" x14ac:dyDescent="0.3">
      <c r="A26" s="1">
        <v>593</v>
      </c>
      <c r="B26" s="4" t="s">
        <v>70</v>
      </c>
      <c r="C26" s="3">
        <v>1280.829528</v>
      </c>
      <c r="D26" s="3">
        <v>1328.413677</v>
      </c>
      <c r="E26" s="3">
        <v>1417.6145509999999</v>
      </c>
      <c r="F26" s="3">
        <v>1541.6623770000001</v>
      </c>
      <c r="G26" s="3">
        <v>1593.9154759999999</v>
      </c>
      <c r="H26" s="3">
        <v>1677.6140210000001</v>
      </c>
      <c r="I26" s="3">
        <v>1675.1393849999999</v>
      </c>
      <c r="J26" s="3">
        <v>1645.319765</v>
      </c>
      <c r="K26" s="3">
        <v>1669.964093</v>
      </c>
      <c r="L26" s="3">
        <v>1665.198582</v>
      </c>
      <c r="M26" s="3">
        <v>1706.4586300000001</v>
      </c>
      <c r="N26" s="3">
        <v>1535.913348</v>
      </c>
      <c r="O26" s="13">
        <v>1</v>
      </c>
      <c r="P26" t="s">
        <v>28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Z26"/>
      <c r="DB26" s="8"/>
      <c r="DY26" s="9">
        <v>551</v>
      </c>
    </row>
    <row r="27" spans="1:129" s="7" customFormat="1" ht="16.5" x14ac:dyDescent="0.3">
      <c r="A27" s="1">
        <v>594</v>
      </c>
      <c r="B27" s="4" t="s">
        <v>71</v>
      </c>
      <c r="C27" s="3">
        <v>14534.504048999999</v>
      </c>
      <c r="D27" s="3">
        <v>14531.277029000001</v>
      </c>
      <c r="E27" s="3">
        <v>14442.170599999999</v>
      </c>
      <c r="F27" s="3">
        <v>14316.778899999999</v>
      </c>
      <c r="G27" s="3">
        <v>13818.219639999999</v>
      </c>
      <c r="H27" s="3">
        <v>12827.257439999999</v>
      </c>
      <c r="I27" s="3">
        <v>12210.6</v>
      </c>
      <c r="J27" s="3">
        <v>12094.51</v>
      </c>
      <c r="K27" s="3">
        <v>12396.25</v>
      </c>
      <c r="L27" s="3">
        <v>12580.96</v>
      </c>
      <c r="M27" s="3">
        <v>12420.69</v>
      </c>
      <c r="N27" s="3">
        <v>12164.54</v>
      </c>
      <c r="O27" s="13">
        <v>1</v>
      </c>
      <c r="P27" t="s">
        <v>28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Z27"/>
      <c r="DB27" s="8"/>
      <c r="DY27" s="9">
        <v>552</v>
      </c>
    </row>
    <row r="28" spans="1:129" s="7" customFormat="1" ht="16.5" x14ac:dyDescent="0.3">
      <c r="A28" s="1">
        <v>595</v>
      </c>
      <c r="B28" s="4" t="s">
        <v>72</v>
      </c>
      <c r="C28" s="3">
        <v>179583.6</v>
      </c>
      <c r="D28" s="3">
        <v>210255</v>
      </c>
      <c r="E28" s="3">
        <v>214702.5</v>
      </c>
      <c r="F28" s="3">
        <v>215033.25</v>
      </c>
      <c r="G28" s="3">
        <v>254697.32</v>
      </c>
      <c r="H28" s="3">
        <v>253052.12</v>
      </c>
      <c r="I28" s="3">
        <v>220288.1</v>
      </c>
      <c r="J28" s="3">
        <v>219944.23</v>
      </c>
      <c r="K28" s="3">
        <v>286620.2</v>
      </c>
      <c r="L28" s="3">
        <v>294384.18</v>
      </c>
      <c r="M28" s="3">
        <v>306460.46999999997</v>
      </c>
      <c r="N28" s="3">
        <v>306660.82</v>
      </c>
      <c r="O28" s="13">
        <v>1</v>
      </c>
      <c r="P28" t="s">
        <v>28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Z28"/>
      <c r="DB28" s="8"/>
      <c r="DY28" s="9">
        <v>553</v>
      </c>
    </row>
    <row r="29" spans="1:129" s="7" customFormat="1" ht="16.5" x14ac:dyDescent="0.3">
      <c r="A29" s="1">
        <v>596</v>
      </c>
      <c r="B29" s="4" t="s">
        <v>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3">
        <v>1</v>
      </c>
      <c r="P29" t="s">
        <v>28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Z29"/>
      <c r="DB29" s="8"/>
      <c r="DY29" s="9">
        <v>554</v>
      </c>
    </row>
    <row r="30" spans="1:129" s="7" customFormat="1" ht="16.5" x14ac:dyDescent="0.3">
      <c r="A30" s="1">
        <v>597</v>
      </c>
      <c r="B30" s="4" t="s">
        <v>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13">
        <v>1</v>
      </c>
      <c r="P30" t="s">
        <v>28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Z30"/>
      <c r="DB30" s="8"/>
      <c r="DY30" s="9">
        <v>555</v>
      </c>
    </row>
    <row r="31" spans="1:129" s="7" customFormat="1" ht="16.5" x14ac:dyDescent="0.3">
      <c r="A31" s="1">
        <v>598</v>
      </c>
      <c r="B31" s="4" t="s">
        <v>75</v>
      </c>
      <c r="C31" s="3">
        <v>2897.2103430000002</v>
      </c>
      <c r="D31" s="3">
        <v>2820.2084949999999</v>
      </c>
      <c r="E31" s="3">
        <v>2831.7334890000002</v>
      </c>
      <c r="F31" s="3">
        <v>3153.8999439999998</v>
      </c>
      <c r="G31" s="3">
        <v>3005.1607450000001</v>
      </c>
      <c r="H31" s="3">
        <v>3003.8936309999999</v>
      </c>
      <c r="I31" s="3">
        <v>2829.8980280000001</v>
      </c>
      <c r="J31" s="3">
        <v>2780.4558270000002</v>
      </c>
      <c r="K31" s="3">
        <v>2840.2125679999999</v>
      </c>
      <c r="L31" s="3">
        <v>2872.0120550000001</v>
      </c>
      <c r="M31" s="3">
        <v>2843.5060619999999</v>
      </c>
      <c r="N31" s="3">
        <v>2746.7579689999998</v>
      </c>
      <c r="O31" s="13">
        <v>1</v>
      </c>
      <c r="P31" t="s">
        <v>28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Z31"/>
      <c r="DB31" s="8"/>
      <c r="DY31" s="9">
        <v>556</v>
      </c>
    </row>
    <row r="32" spans="1:129" s="7" customFormat="1" ht="16.5" x14ac:dyDescent="0.3">
      <c r="A32" s="1">
        <v>613</v>
      </c>
      <c r="B32" s="4" t="s">
        <v>90</v>
      </c>
      <c r="C32" s="3">
        <v>1552.7000290000001</v>
      </c>
      <c r="D32" s="3">
        <v>1536.7440570000001</v>
      </c>
      <c r="E32" s="3">
        <v>1541.5453990000001</v>
      </c>
      <c r="F32" s="3">
        <v>1557.5178900000001</v>
      </c>
      <c r="G32" s="3">
        <v>1539.0869660000001</v>
      </c>
      <c r="H32" s="3">
        <v>1519.1853630000001</v>
      </c>
      <c r="I32" s="3">
        <v>1499.7163929999999</v>
      </c>
      <c r="J32" s="3">
        <v>1506.061835</v>
      </c>
      <c r="K32" s="3">
        <v>1530.530244</v>
      </c>
      <c r="L32" s="3">
        <v>1531.4436029999999</v>
      </c>
      <c r="M32" s="3">
        <v>1538.2882569999999</v>
      </c>
      <c r="N32" s="3">
        <v>1526.07169</v>
      </c>
      <c r="O32" s="13">
        <v>1</v>
      </c>
      <c r="P32" t="s">
        <v>28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Z32"/>
      <c r="DB32" s="8"/>
      <c r="DY32" s="9">
        <v>557</v>
      </c>
    </row>
    <row r="33" spans="1:129" s="7" customFormat="1" ht="16.5" x14ac:dyDescent="0.3">
      <c r="A33" s="1">
        <v>614</v>
      </c>
      <c r="B33" s="4" t="s">
        <v>91</v>
      </c>
      <c r="C33" s="3">
        <v>200136.40737199999</v>
      </c>
      <c r="D33" s="3">
        <v>208824.037021</v>
      </c>
      <c r="E33" s="3">
        <v>202810.94368600001</v>
      </c>
      <c r="F33" s="3">
        <v>199982.77038500001</v>
      </c>
      <c r="G33" s="3">
        <v>214819.58502</v>
      </c>
      <c r="H33" s="3">
        <v>214931.99142899999</v>
      </c>
      <c r="I33" s="3">
        <v>211963.27784600001</v>
      </c>
      <c r="J33" s="3">
        <v>227554.78730500001</v>
      </c>
      <c r="K33" s="3">
        <v>170849.937446</v>
      </c>
      <c r="L33" s="3">
        <v>170757.14340299999</v>
      </c>
      <c r="M33" s="3">
        <v>171104.669181</v>
      </c>
      <c r="N33" s="3">
        <v>173050.79228200001</v>
      </c>
      <c r="O33" s="13">
        <v>1</v>
      </c>
      <c r="P33" t="s">
        <v>28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Z33"/>
      <c r="DB33" s="8"/>
      <c r="DY33" s="9">
        <v>558</v>
      </c>
    </row>
    <row r="34" spans="1:129" s="7" customFormat="1" ht="16.5" x14ac:dyDescent="0.3">
      <c r="A34" s="1">
        <v>615</v>
      </c>
      <c r="B34" s="4" t="s">
        <v>92</v>
      </c>
      <c r="C34" s="3">
        <v>45764.44</v>
      </c>
      <c r="D34" s="3">
        <v>45757.7284</v>
      </c>
      <c r="E34" s="3">
        <v>45749.748</v>
      </c>
      <c r="F34" s="3">
        <v>45612.021000000001</v>
      </c>
      <c r="G34" s="3">
        <v>44910.159599999999</v>
      </c>
      <c r="H34" s="3">
        <v>43062.143400000001</v>
      </c>
      <c r="I34" s="3">
        <v>41404.772400000002</v>
      </c>
      <c r="J34" s="3">
        <v>40307.174800000001</v>
      </c>
      <c r="K34" s="3">
        <v>40311.438600000001</v>
      </c>
      <c r="L34" s="3">
        <v>40311.784399999997</v>
      </c>
      <c r="M34" s="3">
        <v>38639.077599999997</v>
      </c>
      <c r="N34" s="3">
        <v>38634.4548</v>
      </c>
      <c r="O34" s="13">
        <v>1</v>
      </c>
      <c r="P34" t="s">
        <v>28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Z34"/>
      <c r="DB34" s="8"/>
      <c r="DY34" s="9">
        <v>559</v>
      </c>
    </row>
    <row r="35" spans="1:129" s="7" customFormat="1" ht="16.5" x14ac:dyDescent="0.3">
      <c r="A35" s="1">
        <v>616</v>
      </c>
      <c r="B35" s="4" t="s">
        <v>93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3">
        <v>1</v>
      </c>
      <c r="P35" t="s">
        <v>28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Z35"/>
      <c r="DB35" s="8"/>
      <c r="DY35" s="9">
        <v>560</v>
      </c>
    </row>
    <row r="36" spans="1:129" s="7" customFormat="1" ht="16.5" x14ac:dyDescent="0.3">
      <c r="A36" s="1">
        <v>617</v>
      </c>
      <c r="B36" s="4" t="s">
        <v>94</v>
      </c>
      <c r="C36" s="3">
        <v>607.10368200000005</v>
      </c>
      <c r="D36" s="3">
        <v>579.48914600000001</v>
      </c>
      <c r="E36" s="3">
        <v>651.28870400000005</v>
      </c>
      <c r="F36" s="3">
        <v>713.18489199999999</v>
      </c>
      <c r="G36" s="3">
        <v>595.89853400000004</v>
      </c>
      <c r="H36" s="3">
        <v>562.082493</v>
      </c>
      <c r="I36" s="3">
        <v>560.881619</v>
      </c>
      <c r="J36" s="3">
        <v>520.92129899999998</v>
      </c>
      <c r="K36" s="3">
        <v>514.78903500000001</v>
      </c>
      <c r="L36" s="3">
        <v>486.96483799999999</v>
      </c>
      <c r="M36" s="3">
        <v>496.70282400000002</v>
      </c>
      <c r="N36" s="3">
        <v>528.11738700000001</v>
      </c>
      <c r="O36" s="13">
        <v>1</v>
      </c>
      <c r="P36" t="s">
        <v>28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Z36"/>
      <c r="DB36" s="8"/>
      <c r="DY36" s="9">
        <v>561</v>
      </c>
    </row>
    <row r="37" spans="1:129" s="7" customFormat="1" ht="16.5" x14ac:dyDescent="0.3">
      <c r="A37" s="1">
        <v>618</v>
      </c>
      <c r="B37" s="4" t="s">
        <v>95</v>
      </c>
      <c r="C37" s="3">
        <v>1950.44</v>
      </c>
      <c r="D37" s="3">
        <v>1942.2149999999999</v>
      </c>
      <c r="E37" s="3">
        <v>1944.69</v>
      </c>
      <c r="F37" s="3">
        <v>1951.8150000000001</v>
      </c>
      <c r="G37" s="3">
        <v>1480.72</v>
      </c>
      <c r="H37" s="3">
        <v>1172.94</v>
      </c>
      <c r="I37" s="3">
        <v>1172.94</v>
      </c>
      <c r="J37" s="3">
        <v>1193.335859</v>
      </c>
      <c r="K37" s="3">
        <v>1193.3360399999999</v>
      </c>
      <c r="L37" s="3">
        <v>1193.3362050000001</v>
      </c>
      <c r="M37" s="3">
        <v>1193.33638</v>
      </c>
      <c r="N37" s="3">
        <v>1193.336556</v>
      </c>
      <c r="O37" s="13">
        <v>1</v>
      </c>
      <c r="P37" t="s">
        <v>28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Z37"/>
      <c r="DB37" s="8"/>
      <c r="DY37" s="9">
        <v>562</v>
      </c>
    </row>
    <row r="38" spans="1:129" s="7" customFormat="1" ht="16.5" x14ac:dyDescent="0.3">
      <c r="A38" s="1">
        <v>619</v>
      </c>
      <c r="B38" s="4" t="s">
        <v>96</v>
      </c>
      <c r="C38" s="3">
        <v>1205033.1200000001</v>
      </c>
      <c r="D38" s="3">
        <v>1225695.33</v>
      </c>
      <c r="E38" s="3">
        <v>1230988.22</v>
      </c>
      <c r="F38" s="3">
        <v>1243584</v>
      </c>
      <c r="G38" s="3">
        <v>1479565.88</v>
      </c>
      <c r="H38" s="3">
        <v>1789547.36</v>
      </c>
      <c r="I38" s="3">
        <v>1790713.76</v>
      </c>
      <c r="J38" s="3">
        <v>1784144.24</v>
      </c>
      <c r="K38" s="3">
        <v>1868674.34</v>
      </c>
      <c r="L38" s="3">
        <v>1887320.48</v>
      </c>
      <c r="M38" s="3">
        <v>1865851.62</v>
      </c>
      <c r="N38" s="3">
        <v>1720625.36</v>
      </c>
      <c r="O38" s="13">
        <v>1</v>
      </c>
      <c r="P38" t="s">
        <v>28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Z38"/>
      <c r="DB38" s="8"/>
      <c r="DY38" s="9">
        <v>563</v>
      </c>
    </row>
    <row r="39" spans="1:129" s="7" customFormat="1" ht="16.5" x14ac:dyDescent="0.3">
      <c r="A39" s="1">
        <v>620</v>
      </c>
      <c r="B39" s="4" t="s">
        <v>97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3">
        <v>1</v>
      </c>
      <c r="P39" t="s">
        <v>28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Z39"/>
      <c r="DB39" s="8"/>
      <c r="DY39" s="9">
        <v>564</v>
      </c>
    </row>
    <row r="40" spans="1:129" s="7" customFormat="1" ht="16.5" x14ac:dyDescent="0.3">
      <c r="A40" s="1">
        <v>621</v>
      </c>
      <c r="B40" s="4" t="s">
        <v>98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3">
        <v>1</v>
      </c>
      <c r="P40" t="s">
        <v>28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Z40"/>
      <c r="DB40" s="8"/>
      <c r="DY40" s="9">
        <v>565</v>
      </c>
    </row>
    <row r="41" spans="1:129" s="7" customFormat="1" ht="16.5" x14ac:dyDescent="0.3">
      <c r="A41" s="1">
        <v>622</v>
      </c>
      <c r="B41" s="4" t="s">
        <v>99</v>
      </c>
      <c r="C41" s="3">
        <v>1059.5454850000001</v>
      </c>
      <c r="D41" s="3">
        <v>1037.321651</v>
      </c>
      <c r="E41" s="3">
        <v>877.33247800000004</v>
      </c>
      <c r="F41" s="3">
        <v>802.94649900000002</v>
      </c>
      <c r="G41" s="3">
        <v>707.72534700000006</v>
      </c>
      <c r="H41" s="3">
        <v>690.06593799999996</v>
      </c>
      <c r="I41" s="3">
        <v>613.12427500000001</v>
      </c>
      <c r="J41" s="3">
        <v>563.42769199999998</v>
      </c>
      <c r="K41" s="3">
        <v>608.09508000000005</v>
      </c>
      <c r="L41" s="3">
        <v>587.179033</v>
      </c>
      <c r="M41" s="3">
        <v>569.19761400000004</v>
      </c>
      <c r="N41" s="3">
        <v>538.02618500000005</v>
      </c>
      <c r="O41" s="13">
        <v>1</v>
      </c>
      <c r="P41" t="s">
        <v>28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Z41"/>
      <c r="DB41" s="8"/>
      <c r="DY41" s="9">
        <v>566</v>
      </c>
    </row>
    <row r="42" spans="1:129" s="7" customFormat="1" ht="16.5" x14ac:dyDescent="0.3">
      <c r="A42" s="1">
        <v>527</v>
      </c>
      <c r="B42" s="4" t="s">
        <v>2</v>
      </c>
      <c r="C42" s="3">
        <v>5043845.6016170001</v>
      </c>
      <c r="D42" s="3">
        <v>5094183.8005139995</v>
      </c>
      <c r="E42" s="3">
        <v>5077934.5435100002</v>
      </c>
      <c r="F42" s="3">
        <v>5143632.3832289996</v>
      </c>
      <c r="G42" s="3">
        <v>5347151.3127199998</v>
      </c>
      <c r="H42" s="3">
        <v>5357781.3398909997</v>
      </c>
      <c r="I42" s="3">
        <v>5355130.0635820003</v>
      </c>
      <c r="J42" s="3">
        <v>5605720.7161029996</v>
      </c>
      <c r="K42" s="3">
        <v>5644108.3991790004</v>
      </c>
      <c r="L42" s="3">
        <v>5769542.9489799999</v>
      </c>
      <c r="M42" s="3">
        <v>6075519.3452819996</v>
      </c>
      <c r="N42" s="3">
        <v>6369153.199337</v>
      </c>
      <c r="O42" s="13">
        <v>0</v>
      </c>
      <c r="P42" t="s">
        <v>3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Z42"/>
      <c r="DB42" s="8"/>
      <c r="DY42" s="9">
        <v>567</v>
      </c>
    </row>
    <row r="43" spans="1:129" s="7" customFormat="1" ht="16.5" x14ac:dyDescent="0.3">
      <c r="A43" s="1">
        <v>528</v>
      </c>
      <c r="B43" s="4" t="s">
        <v>4</v>
      </c>
      <c r="C43" s="3">
        <v>0.52141800000000005</v>
      </c>
      <c r="D43" s="3">
        <v>1492.879788</v>
      </c>
      <c r="E43" s="3">
        <v>65787.802167999995</v>
      </c>
      <c r="F43" s="3">
        <v>19718.475358</v>
      </c>
      <c r="G43" s="3">
        <v>1100.5020609999999</v>
      </c>
      <c r="H43" s="3">
        <v>0.49721799999999999</v>
      </c>
      <c r="I43" s="3">
        <v>8.1554029999999997</v>
      </c>
      <c r="J43" s="3">
        <v>8.2299489999999995</v>
      </c>
      <c r="K43" s="3">
        <v>5201.091101</v>
      </c>
      <c r="L43" s="3">
        <v>8.4882069999999992</v>
      </c>
      <c r="M43" s="3">
        <v>6.75448</v>
      </c>
      <c r="N43" s="3">
        <v>13247.92534</v>
      </c>
      <c r="O43" s="13">
        <v>0</v>
      </c>
      <c r="P43" t="s">
        <v>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Z43"/>
      <c r="DB43" s="8"/>
      <c r="DY43" s="9">
        <v>568</v>
      </c>
    </row>
    <row r="44" spans="1:129" s="7" customFormat="1" ht="16.5" x14ac:dyDescent="0.3">
      <c r="A44" s="1">
        <v>529</v>
      </c>
      <c r="B44" s="4" t="s">
        <v>5</v>
      </c>
      <c r="C44" s="3">
        <v>230521.79464199999</v>
      </c>
      <c r="D44" s="3">
        <v>208920.480412</v>
      </c>
      <c r="E44" s="3">
        <v>294009.955961</v>
      </c>
      <c r="F44" s="3">
        <v>207936.553464</v>
      </c>
      <c r="G44" s="3">
        <v>262992.76595299999</v>
      </c>
      <c r="H44" s="3">
        <v>241666.986469</v>
      </c>
      <c r="I44" s="3">
        <v>317030.96298900002</v>
      </c>
      <c r="J44" s="3">
        <v>240542.88395300001</v>
      </c>
      <c r="K44" s="3">
        <v>256343.90591999999</v>
      </c>
      <c r="L44" s="3">
        <v>228249.244335</v>
      </c>
      <c r="M44" s="3">
        <v>241643.43827399999</v>
      </c>
      <c r="N44" s="3">
        <v>201107.24544</v>
      </c>
      <c r="O44" s="13">
        <v>0</v>
      </c>
      <c r="P44" t="s">
        <v>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Z44"/>
      <c r="DB44" s="8"/>
      <c r="DY44" s="9">
        <v>569</v>
      </c>
    </row>
    <row r="45" spans="1:129" s="7" customFormat="1" ht="16.5" x14ac:dyDescent="0.3">
      <c r="A45" s="1">
        <v>530</v>
      </c>
      <c r="B45" s="4" t="s">
        <v>6</v>
      </c>
      <c r="C45" s="3">
        <v>175880.19403099999</v>
      </c>
      <c r="D45" s="3">
        <v>125510.17348</v>
      </c>
      <c r="E45" s="3">
        <v>116487.013324</v>
      </c>
      <c r="F45" s="3">
        <v>117033.74589000001</v>
      </c>
      <c r="G45" s="3">
        <v>126074.35787599999</v>
      </c>
      <c r="H45" s="3">
        <v>146553.54409099999</v>
      </c>
      <c r="I45" s="3">
        <v>134798.38895600001</v>
      </c>
      <c r="J45" s="3">
        <v>117487.56836999999</v>
      </c>
      <c r="K45" s="3">
        <v>126493.809498</v>
      </c>
      <c r="L45" s="3">
        <v>154473.79099499999</v>
      </c>
      <c r="M45" s="3">
        <v>209509.629915</v>
      </c>
      <c r="N45" s="3">
        <v>212857.99710000001</v>
      </c>
      <c r="O45" s="13">
        <v>0</v>
      </c>
      <c r="P45" t="s">
        <v>3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Z45"/>
      <c r="DB45" s="8"/>
      <c r="DY45" s="9">
        <v>570</v>
      </c>
    </row>
    <row r="46" spans="1:129" s="7" customFormat="1" ht="16.5" x14ac:dyDescent="0.3">
      <c r="A46" s="1">
        <v>531</v>
      </c>
      <c r="B46" s="4" t="s">
        <v>7</v>
      </c>
      <c r="C46" s="3">
        <v>543846.09834499995</v>
      </c>
      <c r="D46" s="3">
        <v>531558.57600899995</v>
      </c>
      <c r="E46" s="3">
        <v>498578.85687800002</v>
      </c>
      <c r="F46" s="3">
        <v>507009.97794499999</v>
      </c>
      <c r="G46" s="3">
        <v>544684.33019000001</v>
      </c>
      <c r="H46" s="3">
        <v>525404.42307799996</v>
      </c>
      <c r="I46" s="3">
        <v>512029.521182</v>
      </c>
      <c r="J46" s="3">
        <v>541177.49652799999</v>
      </c>
      <c r="K46" s="3">
        <v>637834.11188700004</v>
      </c>
      <c r="L46" s="3">
        <v>661731.54801300005</v>
      </c>
      <c r="M46" s="3">
        <v>716980.06916099996</v>
      </c>
      <c r="N46" s="3">
        <v>704259.42625000002</v>
      </c>
      <c r="O46" s="13">
        <v>0</v>
      </c>
      <c r="P46" t="s">
        <v>3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Z46"/>
      <c r="DB46" s="8"/>
      <c r="DY46" s="9">
        <v>571</v>
      </c>
    </row>
    <row r="47" spans="1:129" s="7" customFormat="1" ht="16.5" x14ac:dyDescent="0.3">
      <c r="A47" s="1">
        <v>532</v>
      </c>
      <c r="B47" s="4" t="s">
        <v>8</v>
      </c>
      <c r="C47" s="3">
        <v>272863.25552300003</v>
      </c>
      <c r="D47" s="3">
        <v>260196.53092399999</v>
      </c>
      <c r="E47" s="3">
        <v>266948.36508399999</v>
      </c>
      <c r="F47" s="3">
        <v>270125.94555800001</v>
      </c>
      <c r="G47" s="3">
        <v>287454.99698</v>
      </c>
      <c r="H47" s="3">
        <v>303223.09961099998</v>
      </c>
      <c r="I47" s="3">
        <v>317067.31974399998</v>
      </c>
      <c r="J47" s="3">
        <v>336945.76480100001</v>
      </c>
      <c r="K47" s="3">
        <v>304535.03905600001</v>
      </c>
      <c r="L47" s="3">
        <v>348964.82384700002</v>
      </c>
      <c r="M47" s="3">
        <v>370192.567576</v>
      </c>
      <c r="N47" s="3">
        <v>337183.01700599998</v>
      </c>
      <c r="O47" s="13">
        <v>0</v>
      </c>
      <c r="P47" t="s">
        <v>3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Z47"/>
      <c r="DB47" s="8"/>
      <c r="DY47" s="9">
        <v>572</v>
      </c>
    </row>
    <row r="48" spans="1:129" s="7" customFormat="1" ht="16.5" x14ac:dyDescent="0.3">
      <c r="A48" s="1">
        <v>533</v>
      </c>
      <c r="B48" s="4" t="s">
        <v>9</v>
      </c>
      <c r="C48" s="3">
        <v>44175.878433999998</v>
      </c>
      <c r="D48" s="3">
        <v>55037.310898999996</v>
      </c>
      <c r="E48" s="3">
        <v>54218.627844000002</v>
      </c>
      <c r="F48" s="3">
        <v>51034.038834999999</v>
      </c>
      <c r="G48" s="3">
        <v>52860.753926999998</v>
      </c>
      <c r="H48" s="3">
        <v>52839.675924000003</v>
      </c>
      <c r="I48" s="3">
        <v>61868.437654000001</v>
      </c>
      <c r="J48" s="3">
        <v>60188.719748000003</v>
      </c>
      <c r="K48" s="3">
        <v>56426.602843000001</v>
      </c>
      <c r="L48" s="3">
        <v>66934.675535000002</v>
      </c>
      <c r="M48" s="3">
        <v>90124.152650999997</v>
      </c>
      <c r="N48" s="3">
        <v>68998.571662999995</v>
      </c>
      <c r="O48" s="13">
        <v>0</v>
      </c>
      <c r="P48" t="s">
        <v>3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Z48"/>
      <c r="DB48" s="8"/>
      <c r="DY48" s="9">
        <v>573</v>
      </c>
    </row>
    <row r="49" spans="1:129" s="7" customFormat="1" ht="16.5" x14ac:dyDescent="0.3">
      <c r="A49" s="1">
        <v>534</v>
      </c>
      <c r="B49" s="4" t="s">
        <v>10</v>
      </c>
      <c r="C49" s="3">
        <v>83630.245808000007</v>
      </c>
      <c r="D49" s="3">
        <v>102326.71759299999</v>
      </c>
      <c r="E49" s="3">
        <v>103995.886313</v>
      </c>
      <c r="F49" s="3">
        <v>91263.599270999999</v>
      </c>
      <c r="G49" s="3">
        <v>95255.189641000004</v>
      </c>
      <c r="H49" s="3">
        <v>87002.979376000003</v>
      </c>
      <c r="I49" s="3">
        <v>92234.068247000003</v>
      </c>
      <c r="J49" s="3">
        <v>79963.782120000003</v>
      </c>
      <c r="K49" s="3">
        <v>86193.758491999994</v>
      </c>
      <c r="L49" s="3">
        <v>97238.676904000007</v>
      </c>
      <c r="M49" s="3">
        <v>112400.891556</v>
      </c>
      <c r="N49" s="3">
        <v>115982.843887</v>
      </c>
      <c r="O49" s="13">
        <v>0</v>
      </c>
      <c r="P49" t="s">
        <v>3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Z49"/>
      <c r="DB49" s="8"/>
      <c r="DY49" s="9">
        <v>574</v>
      </c>
    </row>
    <row r="50" spans="1:129" s="7" customFormat="1" ht="16.5" x14ac:dyDescent="0.3">
      <c r="A50" s="1">
        <v>535</v>
      </c>
      <c r="B50" s="4" t="s">
        <v>11</v>
      </c>
      <c r="C50" s="3">
        <v>23550.493041000002</v>
      </c>
      <c r="D50" s="3">
        <v>30636.870236999999</v>
      </c>
      <c r="E50" s="3">
        <v>24662.108325000001</v>
      </c>
      <c r="F50" s="3">
        <v>40274.207047000004</v>
      </c>
      <c r="G50" s="3">
        <v>30828.703753999998</v>
      </c>
      <c r="H50" s="3">
        <v>37085.884941999997</v>
      </c>
      <c r="I50" s="3">
        <v>23915.651927999999</v>
      </c>
      <c r="J50" s="3">
        <v>29463.378979000001</v>
      </c>
      <c r="K50" s="3">
        <v>34292.724929000004</v>
      </c>
      <c r="L50" s="3">
        <v>30668.682529000002</v>
      </c>
      <c r="M50" s="3">
        <v>35280.347794000001</v>
      </c>
      <c r="N50" s="3">
        <v>43475.412384000003</v>
      </c>
      <c r="O50" s="13">
        <v>0</v>
      </c>
      <c r="P50" t="s">
        <v>3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Z50"/>
      <c r="DB50" s="8"/>
      <c r="DY50" s="9">
        <v>575</v>
      </c>
    </row>
    <row r="51" spans="1:129" s="7" customFormat="1" ht="16.5" x14ac:dyDescent="0.3">
      <c r="A51" s="1">
        <v>536</v>
      </c>
      <c r="B51" s="4" t="s">
        <v>12</v>
      </c>
      <c r="C51" s="3">
        <v>130541.838519</v>
      </c>
      <c r="D51" s="3">
        <v>114120.608587</v>
      </c>
      <c r="E51" s="3">
        <v>106505.34919199999</v>
      </c>
      <c r="F51" s="3">
        <v>109223.46762900001</v>
      </c>
      <c r="G51" s="3">
        <v>100904.063364</v>
      </c>
      <c r="H51" s="3">
        <v>108068.797918</v>
      </c>
      <c r="I51" s="3">
        <v>104261.341485</v>
      </c>
      <c r="J51" s="3">
        <v>93538.706642999998</v>
      </c>
      <c r="K51" s="3">
        <v>140931.461901</v>
      </c>
      <c r="L51" s="3">
        <v>137100.20022999999</v>
      </c>
      <c r="M51" s="3">
        <v>141928.844385</v>
      </c>
      <c r="N51" s="3">
        <v>263368.23904000001</v>
      </c>
      <c r="O51" s="13">
        <v>0</v>
      </c>
      <c r="P51" t="s">
        <v>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Z51"/>
      <c r="DB51" s="8"/>
      <c r="DY51" s="9">
        <v>576</v>
      </c>
    </row>
    <row r="52" spans="1:129" s="11" customFormat="1" ht="16.5" x14ac:dyDescent="0.3">
      <c r="A52" s="1">
        <v>537</v>
      </c>
      <c r="B52" s="4" t="s">
        <v>13</v>
      </c>
      <c r="C52" s="3">
        <v>444939.621721</v>
      </c>
      <c r="D52" s="3">
        <v>405391.71665299998</v>
      </c>
      <c r="E52" s="3">
        <v>598955.05909999995</v>
      </c>
      <c r="F52" s="3">
        <v>526361.45264200005</v>
      </c>
      <c r="G52" s="3">
        <v>507320.59668900003</v>
      </c>
      <c r="H52" s="3">
        <v>564479.70741000003</v>
      </c>
      <c r="I52" s="3">
        <v>558332.45123400004</v>
      </c>
      <c r="J52" s="3">
        <v>635366.87558600004</v>
      </c>
      <c r="K52" s="3">
        <v>842521.86810299999</v>
      </c>
      <c r="L52" s="3">
        <v>764269.73615799996</v>
      </c>
      <c r="M52" s="3">
        <v>745249.26374299999</v>
      </c>
      <c r="N52" s="3">
        <v>789334.63020300004</v>
      </c>
      <c r="O52" s="13">
        <v>0</v>
      </c>
      <c r="P52" t="s">
        <v>3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Z52"/>
      <c r="DB52" s="12"/>
      <c r="DY52" s="9">
        <v>577</v>
      </c>
    </row>
    <row r="53" spans="1:129" s="7" customFormat="1" ht="16.5" x14ac:dyDescent="0.3">
      <c r="A53" s="1">
        <v>538</v>
      </c>
      <c r="B53" s="4" t="s">
        <v>14</v>
      </c>
      <c r="C53" s="3">
        <v>5.157851</v>
      </c>
      <c r="D53" s="3">
        <v>4.9882039999999996</v>
      </c>
      <c r="E53" s="3">
        <v>4.9607320000000001</v>
      </c>
      <c r="F53" s="3">
        <v>0</v>
      </c>
      <c r="G53" s="3">
        <v>5.0957429999999997</v>
      </c>
      <c r="H53" s="3">
        <v>0</v>
      </c>
      <c r="I53" s="3">
        <v>0</v>
      </c>
      <c r="J53" s="3">
        <v>0</v>
      </c>
      <c r="K53" s="3">
        <v>2589.1435409999999</v>
      </c>
      <c r="L53" s="3">
        <v>0</v>
      </c>
      <c r="M53" s="3">
        <v>0</v>
      </c>
      <c r="N53" s="3">
        <v>1.3979330000000001</v>
      </c>
      <c r="O53" s="13">
        <v>0</v>
      </c>
      <c r="P53" t="s">
        <v>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Z53"/>
      <c r="DB53" s="8"/>
      <c r="DY53" s="9">
        <v>578</v>
      </c>
    </row>
    <row r="54" spans="1:129" s="7" customFormat="1" ht="16.5" x14ac:dyDescent="0.3">
      <c r="A54" s="1">
        <v>539</v>
      </c>
      <c r="B54" s="4" t="s">
        <v>15</v>
      </c>
      <c r="C54" s="3">
        <v>4192804.9181750002</v>
      </c>
      <c r="D54" s="3">
        <v>4250084.8324929997</v>
      </c>
      <c r="E54" s="3">
        <v>4295071.6175039997</v>
      </c>
      <c r="F54" s="3">
        <v>4381213.3849409996</v>
      </c>
      <c r="G54" s="3">
        <v>4425266.4469760004</v>
      </c>
      <c r="H54" s="3">
        <v>4570127.5638250001</v>
      </c>
      <c r="I54" s="3">
        <v>4559446.2157929996</v>
      </c>
      <c r="J54" s="3">
        <v>4599043.5153419999</v>
      </c>
      <c r="K54" s="3">
        <v>4615756.9698449997</v>
      </c>
      <c r="L54" s="3">
        <v>4646763.4934780002</v>
      </c>
      <c r="M54" s="3">
        <v>4728090.7111259997</v>
      </c>
      <c r="N54" s="3">
        <v>4831914.3368729996</v>
      </c>
      <c r="O54" s="13">
        <v>0</v>
      </c>
      <c r="P54" t="s">
        <v>3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Z54"/>
      <c r="DB54" s="8"/>
      <c r="DY54" s="9">
        <v>579</v>
      </c>
    </row>
    <row r="55" spans="1:129" s="7" customFormat="1" ht="16.5" x14ac:dyDescent="0.3">
      <c r="A55" s="1">
        <v>540</v>
      </c>
      <c r="B55" s="4" t="s">
        <v>16</v>
      </c>
      <c r="C55" s="3">
        <v>392149.935872</v>
      </c>
      <c r="D55" s="3">
        <v>335504.02679899998</v>
      </c>
      <c r="E55" s="3">
        <v>333949.40779799997</v>
      </c>
      <c r="F55" s="3">
        <v>402764.96713300003</v>
      </c>
      <c r="G55" s="3">
        <v>363385.83905000001</v>
      </c>
      <c r="H55" s="3">
        <v>382742.46508400002</v>
      </c>
      <c r="I55" s="3">
        <v>369293.345218</v>
      </c>
      <c r="J55" s="3">
        <v>374811.98708200001</v>
      </c>
      <c r="K55" s="3">
        <v>394837.48460700002</v>
      </c>
      <c r="L55" s="3">
        <v>363706.34259800002</v>
      </c>
      <c r="M55" s="3">
        <v>372856.89963100001</v>
      </c>
      <c r="N55" s="3">
        <v>484396.45134700002</v>
      </c>
      <c r="O55" s="13">
        <v>0</v>
      </c>
      <c r="P55" t="s">
        <v>3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Z55"/>
      <c r="DB55" s="8"/>
      <c r="DY55" s="9">
        <v>580</v>
      </c>
    </row>
    <row r="56" spans="1:129" s="7" customFormat="1" ht="16.5" x14ac:dyDescent="0.3">
      <c r="A56" s="1">
        <v>551</v>
      </c>
      <c r="B56" s="4" t="s">
        <v>27</v>
      </c>
      <c r="C56" s="3">
        <v>971640.05939199997</v>
      </c>
      <c r="D56" s="3">
        <v>939764.68199099996</v>
      </c>
      <c r="E56" s="3">
        <v>1008979.189825</v>
      </c>
      <c r="F56" s="3">
        <v>939062.19192400004</v>
      </c>
      <c r="G56" s="3">
        <v>912054.23100699997</v>
      </c>
      <c r="H56" s="3">
        <v>889992.78179799998</v>
      </c>
      <c r="I56" s="3">
        <v>855275.90896999999</v>
      </c>
      <c r="J56" s="3">
        <v>882349.99578500004</v>
      </c>
      <c r="K56" s="3">
        <v>939156.59296100005</v>
      </c>
      <c r="L56" s="3">
        <v>923025.96306500002</v>
      </c>
      <c r="M56" s="3">
        <v>912332.85515700001</v>
      </c>
      <c r="N56" s="3">
        <v>770508.11966700002</v>
      </c>
      <c r="O56" s="13">
        <v>0</v>
      </c>
      <c r="P56" t="s">
        <v>28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Z56"/>
      <c r="DB56" s="8"/>
      <c r="DY56" s="9">
        <v>581</v>
      </c>
    </row>
    <row r="57" spans="1:129" s="7" customFormat="1" ht="16.5" x14ac:dyDescent="0.3">
      <c r="A57" s="1">
        <v>552</v>
      </c>
      <c r="B57" s="4" t="s">
        <v>29</v>
      </c>
      <c r="C57" s="3">
        <v>0</v>
      </c>
      <c r="D57" s="3">
        <v>0</v>
      </c>
      <c r="E57" s="3">
        <v>0</v>
      </c>
      <c r="F57" s="3">
        <v>0</v>
      </c>
      <c r="G57" s="3">
        <v>3.0000000000000001E-6</v>
      </c>
      <c r="H57" s="3">
        <v>0</v>
      </c>
      <c r="I57" s="3">
        <v>3.0000000000000001E-6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13">
        <v>0</v>
      </c>
      <c r="P57" t="s">
        <v>28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Z57"/>
      <c r="DB57" s="8"/>
      <c r="DY57" s="9">
        <v>582</v>
      </c>
    </row>
    <row r="58" spans="1:129" s="7" customFormat="1" ht="16.5" x14ac:dyDescent="0.3">
      <c r="A58" s="1">
        <v>553</v>
      </c>
      <c r="B58" s="4" t="s">
        <v>30</v>
      </c>
      <c r="C58" s="3">
        <v>575357.75588900002</v>
      </c>
      <c r="D58" s="3">
        <v>699785.26005399995</v>
      </c>
      <c r="E58" s="3">
        <v>513786.237104</v>
      </c>
      <c r="F58" s="3">
        <v>455657.38072900003</v>
      </c>
      <c r="G58" s="3">
        <v>422736.06653200003</v>
      </c>
      <c r="H58" s="3">
        <v>503067.07377100002</v>
      </c>
      <c r="I58" s="3">
        <v>493818.00802399998</v>
      </c>
      <c r="J58" s="3">
        <v>527229.87460600003</v>
      </c>
      <c r="K58" s="3">
        <v>553551.22074799996</v>
      </c>
      <c r="L58" s="3">
        <v>565405.13445699995</v>
      </c>
      <c r="M58" s="3">
        <v>586892.27435099997</v>
      </c>
      <c r="N58" s="3">
        <v>601527.87562399998</v>
      </c>
      <c r="O58" s="13">
        <v>0</v>
      </c>
      <c r="P58" t="s">
        <v>28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Z58"/>
      <c r="DB58" s="8"/>
      <c r="DY58" s="9">
        <v>583</v>
      </c>
    </row>
    <row r="59" spans="1:129" s="7" customFormat="1" ht="16.5" x14ac:dyDescent="0.3">
      <c r="A59" s="1">
        <v>554</v>
      </c>
      <c r="B59" s="4" t="s">
        <v>31</v>
      </c>
      <c r="C59" s="3">
        <v>369054.04632899998</v>
      </c>
      <c r="D59" s="3">
        <v>376012.77783199999</v>
      </c>
      <c r="E59" s="3">
        <v>348405.52768399997</v>
      </c>
      <c r="F59" s="3">
        <v>318684.75185399997</v>
      </c>
      <c r="G59" s="3">
        <v>292920.953828</v>
      </c>
      <c r="H59" s="3">
        <v>240499.324891</v>
      </c>
      <c r="I59" s="3">
        <v>254876.28994399999</v>
      </c>
      <c r="J59" s="3">
        <v>245233.11928799999</v>
      </c>
      <c r="K59" s="3">
        <v>240651.35993199999</v>
      </c>
      <c r="L59" s="3">
        <v>210605.190569</v>
      </c>
      <c r="M59" s="3">
        <v>138273.355564</v>
      </c>
      <c r="N59" s="3">
        <v>125984.588523</v>
      </c>
      <c r="O59" s="13">
        <v>0</v>
      </c>
      <c r="P59" t="s">
        <v>28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Z59"/>
      <c r="DB59" s="8"/>
      <c r="DY59" s="9">
        <v>584</v>
      </c>
    </row>
    <row r="60" spans="1:129" s="7" customFormat="1" ht="16.5" x14ac:dyDescent="0.3">
      <c r="A60" s="1">
        <v>555</v>
      </c>
      <c r="B60" s="4" t="s">
        <v>32</v>
      </c>
      <c r="C60" s="3">
        <v>320582.45921399997</v>
      </c>
      <c r="D60" s="3">
        <v>302425.51684599998</v>
      </c>
      <c r="E60" s="3">
        <v>293293.83383600001</v>
      </c>
      <c r="F60" s="3">
        <v>298944.67894700001</v>
      </c>
      <c r="G60" s="3">
        <v>290428.01629</v>
      </c>
      <c r="H60" s="3">
        <v>296565.39509800001</v>
      </c>
      <c r="I60" s="3">
        <v>267722.32554699999</v>
      </c>
      <c r="J60" s="3">
        <v>265862.99828399997</v>
      </c>
      <c r="K60" s="3">
        <v>195350.24518699999</v>
      </c>
      <c r="L60" s="3">
        <v>266418.015136</v>
      </c>
      <c r="M60" s="3">
        <v>190593.837474</v>
      </c>
      <c r="N60" s="3">
        <v>181135.69526400001</v>
      </c>
      <c r="O60" s="13">
        <v>0</v>
      </c>
      <c r="P60" t="s">
        <v>28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Z60"/>
      <c r="DB60" s="8"/>
      <c r="DY60" s="9">
        <v>585</v>
      </c>
    </row>
    <row r="61" spans="1:129" s="7" customFormat="1" ht="16.5" x14ac:dyDescent="0.3">
      <c r="A61" s="1">
        <v>556</v>
      </c>
      <c r="B61" s="4" t="s">
        <v>33</v>
      </c>
      <c r="C61" s="3">
        <v>103837.561203</v>
      </c>
      <c r="D61" s="3">
        <v>122411.69581200001</v>
      </c>
      <c r="E61" s="3">
        <v>125134.406624</v>
      </c>
      <c r="F61" s="3">
        <v>127829.49760800001</v>
      </c>
      <c r="G61" s="3">
        <v>100106.46507999999</v>
      </c>
      <c r="H61" s="3">
        <v>99249.661240999994</v>
      </c>
      <c r="I61" s="3">
        <v>109070.442222</v>
      </c>
      <c r="J61" s="3">
        <v>109234.05774600001</v>
      </c>
      <c r="K61" s="3">
        <v>89023.573036999995</v>
      </c>
      <c r="L61" s="3">
        <v>95003.496123999998</v>
      </c>
      <c r="M61" s="3">
        <v>87109.257354999994</v>
      </c>
      <c r="N61" s="3">
        <v>64585.002071000003</v>
      </c>
      <c r="O61" s="13">
        <v>0</v>
      </c>
      <c r="P61" t="s">
        <v>28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Z61"/>
      <c r="DB61" s="8"/>
      <c r="DY61" s="9">
        <v>586</v>
      </c>
    </row>
    <row r="62" spans="1:129" s="7" customFormat="1" ht="16.5" x14ac:dyDescent="0.3">
      <c r="A62" s="1">
        <v>557</v>
      </c>
      <c r="B62" s="4" t="s">
        <v>34</v>
      </c>
      <c r="C62" s="3">
        <v>35942.725694000001</v>
      </c>
      <c r="D62" s="3">
        <v>36183.993634999999</v>
      </c>
      <c r="E62" s="3">
        <v>43466.796367000003</v>
      </c>
      <c r="F62" s="3">
        <v>47430.417049000003</v>
      </c>
      <c r="G62" s="3">
        <v>47398.665285000003</v>
      </c>
      <c r="H62" s="3">
        <v>49189.189271000003</v>
      </c>
      <c r="I62" s="3">
        <v>45147.066071000001</v>
      </c>
      <c r="J62" s="3">
        <v>39250.814536999998</v>
      </c>
      <c r="K62" s="3">
        <v>38987.973725999997</v>
      </c>
      <c r="L62" s="3">
        <v>39441.973193999998</v>
      </c>
      <c r="M62" s="3">
        <v>14544.649362</v>
      </c>
      <c r="N62" s="3">
        <v>40941.713737999999</v>
      </c>
      <c r="O62" s="13">
        <v>0</v>
      </c>
      <c r="P62" t="s">
        <v>28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Z62"/>
      <c r="DB62" s="8"/>
      <c r="DY62" s="9">
        <v>587</v>
      </c>
    </row>
    <row r="63" spans="1:129" s="7" customFormat="1" ht="16.5" x14ac:dyDescent="0.3">
      <c r="A63" s="1">
        <v>558</v>
      </c>
      <c r="B63" s="4" t="s">
        <v>35</v>
      </c>
      <c r="C63" s="3">
        <v>12843.792278999999</v>
      </c>
      <c r="D63" s="3">
        <v>11720.870988000001</v>
      </c>
      <c r="E63" s="3">
        <v>17789.773233</v>
      </c>
      <c r="F63" s="3">
        <v>14614.282166000001</v>
      </c>
      <c r="G63" s="3">
        <v>14849.198227999999</v>
      </c>
      <c r="H63" s="3">
        <v>13889.574559000001</v>
      </c>
      <c r="I63" s="3">
        <v>12338.904617</v>
      </c>
      <c r="J63" s="3">
        <v>12602.887386</v>
      </c>
      <c r="K63" s="3">
        <v>12061.101719</v>
      </c>
      <c r="L63" s="3">
        <v>12065.034392</v>
      </c>
      <c r="M63" s="3">
        <v>13099.016992999999</v>
      </c>
      <c r="N63" s="3">
        <v>9937.2961200000009</v>
      </c>
      <c r="O63" s="13">
        <v>0</v>
      </c>
      <c r="P63" t="s">
        <v>28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Z63"/>
      <c r="DB63" s="8"/>
      <c r="DY63" s="9">
        <v>588</v>
      </c>
    </row>
    <row r="64" spans="1:129" s="7" customFormat="1" ht="16.5" x14ac:dyDescent="0.3">
      <c r="A64" s="1">
        <v>559</v>
      </c>
      <c r="B64" s="4" t="s">
        <v>36</v>
      </c>
      <c r="C64" s="3">
        <v>23811.108408</v>
      </c>
      <c r="D64" s="3">
        <v>24220.409307999998</v>
      </c>
      <c r="E64" s="3">
        <v>21226.453806000001</v>
      </c>
      <c r="F64" s="3">
        <v>16064.283300999999</v>
      </c>
      <c r="G64" s="3">
        <v>19113.341839000001</v>
      </c>
      <c r="H64" s="3">
        <v>26212.062827999998</v>
      </c>
      <c r="I64" s="3">
        <v>26573.686171000001</v>
      </c>
      <c r="J64" s="3">
        <v>24748.255787999999</v>
      </c>
      <c r="K64" s="3">
        <v>23524.186245000001</v>
      </c>
      <c r="L64" s="3">
        <v>24397.478198000001</v>
      </c>
      <c r="M64" s="3">
        <v>23489.26642</v>
      </c>
      <c r="N64" s="3">
        <v>24786.311301000002</v>
      </c>
      <c r="O64" s="13">
        <v>0</v>
      </c>
      <c r="P64" t="s">
        <v>28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Z64"/>
      <c r="DB64" s="8"/>
      <c r="DY64" s="9">
        <v>589</v>
      </c>
    </row>
    <row r="65" spans="1:129" s="7" customFormat="1" ht="16.5" x14ac:dyDescent="0.3">
      <c r="A65" s="1">
        <v>560</v>
      </c>
      <c r="B65" s="4" t="s">
        <v>37</v>
      </c>
      <c r="C65" s="3">
        <v>171046.910703</v>
      </c>
      <c r="D65" s="3">
        <v>165292.64191199999</v>
      </c>
      <c r="E65" s="3">
        <v>187093.42928800001</v>
      </c>
      <c r="F65" s="3">
        <v>174352.81237999999</v>
      </c>
      <c r="G65" s="3">
        <v>209127.95712100001</v>
      </c>
      <c r="H65" s="3">
        <v>204593.51621999999</v>
      </c>
      <c r="I65" s="3">
        <v>179574.007687</v>
      </c>
      <c r="J65" s="3">
        <v>178793.70284700001</v>
      </c>
      <c r="K65" s="3">
        <v>163728.26983199999</v>
      </c>
      <c r="L65" s="3">
        <v>146128.93208699999</v>
      </c>
      <c r="M65" s="3">
        <v>124301.067654</v>
      </c>
      <c r="N65" s="3">
        <v>71370.812084999998</v>
      </c>
      <c r="O65" s="13">
        <v>0</v>
      </c>
      <c r="P65" t="s">
        <v>28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Z65"/>
      <c r="DB65" s="8"/>
      <c r="DY65" s="9">
        <v>590</v>
      </c>
    </row>
    <row r="66" spans="1:129" s="7" customFormat="1" ht="16.5" x14ac:dyDescent="0.3">
      <c r="A66" s="1">
        <v>561</v>
      </c>
      <c r="B66" s="4" t="s">
        <v>38</v>
      </c>
      <c r="C66" s="3">
        <v>64263.263974000001</v>
      </c>
      <c r="D66" s="3">
        <v>55511.354994000001</v>
      </c>
      <c r="E66" s="3">
        <v>48952.041561999999</v>
      </c>
      <c r="F66" s="3">
        <v>48330.388045</v>
      </c>
      <c r="G66" s="3">
        <v>36460.498118000003</v>
      </c>
      <c r="H66" s="3">
        <v>31560.291520999999</v>
      </c>
      <c r="I66" s="3">
        <v>29442.765179000002</v>
      </c>
      <c r="J66" s="3">
        <v>24673.921087999999</v>
      </c>
      <c r="K66" s="3">
        <v>28626.719056999998</v>
      </c>
      <c r="L66" s="3">
        <v>30357.516718999999</v>
      </c>
      <c r="M66" s="3">
        <v>23254.353696999999</v>
      </c>
      <c r="N66" s="3">
        <v>15769.020896</v>
      </c>
      <c r="O66" s="13">
        <v>0</v>
      </c>
      <c r="P66" t="s">
        <v>28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Z66"/>
      <c r="DB66" s="8"/>
      <c r="DY66" s="9">
        <v>591</v>
      </c>
    </row>
    <row r="67" spans="1:129" s="7" customFormat="1" ht="16.5" x14ac:dyDescent="0.3">
      <c r="A67" s="1">
        <v>562</v>
      </c>
      <c r="B67" s="4" t="s">
        <v>39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13">
        <v>0</v>
      </c>
      <c r="P67" t="s">
        <v>28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Z67"/>
      <c r="DB67" s="8"/>
      <c r="DY67" s="9">
        <v>592</v>
      </c>
    </row>
    <row r="68" spans="1:129" s="7" customFormat="1" ht="16.5" x14ac:dyDescent="0.3">
      <c r="A68" s="1">
        <v>563</v>
      </c>
      <c r="B68" s="4" t="s">
        <v>40</v>
      </c>
      <c r="C68" s="3">
        <v>1472952.472731</v>
      </c>
      <c r="D68" s="3">
        <v>1434070.2990600001</v>
      </c>
      <c r="E68" s="3">
        <v>1413323.8803660001</v>
      </c>
      <c r="F68" s="3">
        <v>1394276.2088200001</v>
      </c>
      <c r="G68" s="3">
        <v>1341288.703341</v>
      </c>
      <c r="H68" s="3">
        <v>1320078.213037</v>
      </c>
      <c r="I68" s="3">
        <v>1301997.191318</v>
      </c>
      <c r="J68" s="3">
        <v>1288314.238407</v>
      </c>
      <c r="K68" s="3">
        <v>1281778.641322</v>
      </c>
      <c r="L68" s="3">
        <v>1274393.714281</v>
      </c>
      <c r="M68" s="3">
        <v>1261123.0671039999</v>
      </c>
      <c r="N68" s="3">
        <v>1247129.2506490001</v>
      </c>
      <c r="O68" s="13">
        <v>0</v>
      </c>
      <c r="P68" t="s">
        <v>28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Z68"/>
      <c r="DB68" s="8"/>
      <c r="DY68" s="9">
        <v>593</v>
      </c>
    </row>
    <row r="69" spans="1:129" s="7" customFormat="1" ht="16.5" x14ac:dyDescent="0.3">
      <c r="A69" s="1">
        <v>564</v>
      </c>
      <c r="B69" s="4" t="s">
        <v>41</v>
      </c>
      <c r="C69" s="3">
        <v>94809.326847999997</v>
      </c>
      <c r="D69" s="3">
        <v>105010.490253</v>
      </c>
      <c r="E69" s="3">
        <v>100651.629235</v>
      </c>
      <c r="F69" s="3">
        <v>58780.386157000001</v>
      </c>
      <c r="G69" s="3">
        <v>87087.965599000003</v>
      </c>
      <c r="H69" s="3">
        <v>63821.915947000001</v>
      </c>
      <c r="I69" s="3">
        <v>68228.706651999993</v>
      </c>
      <c r="J69" s="3">
        <v>70376.185784999994</v>
      </c>
      <c r="K69" s="3">
        <v>45524.673570999999</v>
      </c>
      <c r="L69" s="3">
        <v>64829.396472</v>
      </c>
      <c r="M69" s="3">
        <v>56289.027321000001</v>
      </c>
      <c r="N69" s="3">
        <v>52200.036591999997</v>
      </c>
      <c r="O69" s="13">
        <v>0</v>
      </c>
      <c r="P69" t="s">
        <v>28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Z69"/>
      <c r="DB69" s="8"/>
      <c r="DY69" s="9">
        <v>594</v>
      </c>
    </row>
    <row r="70" spans="1:129" s="7" customFormat="1" ht="16.5" x14ac:dyDescent="0.3">
      <c r="A70" s="1">
        <v>575</v>
      </c>
      <c r="B70" s="4" t="s">
        <v>52</v>
      </c>
      <c r="C70" s="3">
        <v>8075.5718800000004</v>
      </c>
      <c r="D70" s="3">
        <v>8895.8193599999995</v>
      </c>
      <c r="E70" s="3">
        <v>9328.1950030000007</v>
      </c>
      <c r="F70" s="3">
        <v>9137.6453990000009</v>
      </c>
      <c r="G70" s="3">
        <v>8713.4810020000004</v>
      </c>
      <c r="H70" s="3">
        <v>57991.347081</v>
      </c>
      <c r="I70" s="3">
        <v>59647.939818999999</v>
      </c>
      <c r="J70" s="3">
        <v>59071.661533999999</v>
      </c>
      <c r="K70" s="3">
        <v>56740.302081000002</v>
      </c>
      <c r="L70" s="3">
        <v>58182.189374000001</v>
      </c>
      <c r="M70" s="3">
        <v>56582.671682</v>
      </c>
      <c r="N70" s="3">
        <v>50785.065157999998</v>
      </c>
      <c r="O70" s="13">
        <v>0</v>
      </c>
      <c r="P70" t="s">
        <v>28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Z70"/>
      <c r="DB70" s="8"/>
      <c r="DY70" s="9">
        <v>595</v>
      </c>
    </row>
    <row r="71" spans="1:129" s="7" customFormat="1" ht="16.5" x14ac:dyDescent="0.3">
      <c r="A71" s="1">
        <v>576</v>
      </c>
      <c r="B71" s="4" t="s">
        <v>53</v>
      </c>
      <c r="C71" s="3">
        <v>0</v>
      </c>
      <c r="D71" s="3">
        <v>0</v>
      </c>
      <c r="E71" s="3">
        <v>0</v>
      </c>
      <c r="F71" s="3">
        <v>0</v>
      </c>
      <c r="G71" s="3">
        <v>3.0000000000000001E-6</v>
      </c>
      <c r="H71" s="3">
        <v>0</v>
      </c>
      <c r="I71" s="3">
        <v>3.0000000000000001E-6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13">
        <v>0</v>
      </c>
      <c r="P71" t="s">
        <v>28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Z71"/>
      <c r="DB71" s="8"/>
      <c r="DY71" s="9">
        <v>596</v>
      </c>
    </row>
    <row r="72" spans="1:129" s="7" customFormat="1" ht="16.5" x14ac:dyDescent="0.3">
      <c r="A72" s="1">
        <v>577</v>
      </c>
      <c r="B72" s="4" t="s">
        <v>54</v>
      </c>
      <c r="C72" s="5">
        <v>44607.165638999999</v>
      </c>
      <c r="D72" s="5">
        <v>44416.336502999999</v>
      </c>
      <c r="E72" s="5">
        <v>45284.096751999998</v>
      </c>
      <c r="F72" s="5">
        <v>45861.900915999999</v>
      </c>
      <c r="G72" s="5">
        <v>45628.433196999998</v>
      </c>
      <c r="H72" s="5">
        <v>65339.876241999998</v>
      </c>
      <c r="I72" s="5">
        <v>65093.737492</v>
      </c>
      <c r="J72" s="5">
        <v>65173.960491999998</v>
      </c>
      <c r="K72" s="5">
        <v>65370.840987000003</v>
      </c>
      <c r="L72" s="5">
        <v>69426.529991999996</v>
      </c>
      <c r="M72" s="5">
        <v>69519.013991999993</v>
      </c>
      <c r="N72" s="5">
        <v>81621.875492000006</v>
      </c>
      <c r="O72" s="13">
        <v>0</v>
      </c>
      <c r="P72" t="s">
        <v>28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Z72"/>
      <c r="DB72" s="8"/>
      <c r="DY72" s="9">
        <v>597</v>
      </c>
    </row>
    <row r="73" spans="1:129" s="7" customFormat="1" ht="16.5" x14ac:dyDescent="0.3">
      <c r="A73" s="1">
        <v>578</v>
      </c>
      <c r="B73" s="4" t="s">
        <v>55</v>
      </c>
      <c r="C73" s="3">
        <v>1452.2</v>
      </c>
      <c r="D73" s="3">
        <v>1452.85</v>
      </c>
      <c r="E73" s="3">
        <v>1154.56</v>
      </c>
      <c r="F73" s="3">
        <v>1143.2</v>
      </c>
      <c r="G73" s="3">
        <v>1349.558</v>
      </c>
      <c r="H73" s="3">
        <v>2053.8380000000002</v>
      </c>
      <c r="I73" s="3">
        <v>1981.046</v>
      </c>
      <c r="J73" s="3">
        <v>1652.69</v>
      </c>
      <c r="K73" s="3">
        <v>3035.7849999999999</v>
      </c>
      <c r="L73" s="3">
        <v>3061.0059999999999</v>
      </c>
      <c r="M73" s="3">
        <v>3045.5340000000001</v>
      </c>
      <c r="N73" s="3">
        <v>5171.2939999999999</v>
      </c>
      <c r="O73" s="13">
        <v>0</v>
      </c>
      <c r="P73" t="s">
        <v>28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Z73"/>
      <c r="DB73" s="8"/>
      <c r="DY73" s="9">
        <v>598</v>
      </c>
    </row>
    <row r="74" spans="1:129" s="7" customFormat="1" ht="16.5" x14ac:dyDescent="0.3">
      <c r="A74" s="1">
        <v>579</v>
      </c>
      <c r="B74" s="4" t="s">
        <v>56</v>
      </c>
      <c r="C74" s="3">
        <v>22833.251944</v>
      </c>
      <c r="D74" s="3">
        <v>22826.866506999999</v>
      </c>
      <c r="E74" s="3">
        <v>22826.866506999999</v>
      </c>
      <c r="F74" s="3">
        <v>22026.866506999999</v>
      </c>
      <c r="G74" s="3">
        <v>22026.866506999999</v>
      </c>
      <c r="H74" s="3">
        <v>8506.1313709999995</v>
      </c>
      <c r="I74" s="3">
        <v>8531.3552679999993</v>
      </c>
      <c r="J74" s="3">
        <v>8532.8930789999995</v>
      </c>
      <c r="K74" s="3">
        <v>8523.7568059999994</v>
      </c>
      <c r="L74" s="3">
        <v>8523.814026</v>
      </c>
      <c r="M74" s="3">
        <v>8549.0391639999998</v>
      </c>
      <c r="N74" s="3">
        <v>19714.079163999999</v>
      </c>
      <c r="O74" s="13">
        <v>0</v>
      </c>
      <c r="P74" t="s">
        <v>28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Z74"/>
      <c r="DB74" s="8"/>
      <c r="DY74" s="9">
        <v>599</v>
      </c>
    </row>
    <row r="75" spans="1:129" s="7" customFormat="1" ht="16.5" x14ac:dyDescent="0.3">
      <c r="A75" s="1">
        <v>580</v>
      </c>
      <c r="B75" s="4" t="s">
        <v>57</v>
      </c>
      <c r="C75" s="3">
        <v>139.94999999999999</v>
      </c>
      <c r="D75" s="3">
        <v>111.92749999999999</v>
      </c>
      <c r="E75" s="3">
        <v>2444.2451369999999</v>
      </c>
      <c r="F75" s="3">
        <v>2444.553915</v>
      </c>
      <c r="G75" s="3">
        <v>2474.0117399999999</v>
      </c>
      <c r="H75" s="3">
        <v>2506.7046230000001</v>
      </c>
      <c r="I75" s="3">
        <v>2640.7088180000001</v>
      </c>
      <c r="J75" s="3">
        <v>2704.9514159999999</v>
      </c>
      <c r="K75" s="3">
        <v>2821.7705000000001</v>
      </c>
      <c r="L75" s="3">
        <v>2534.560176</v>
      </c>
      <c r="M75" s="3">
        <v>2571.2331330000002</v>
      </c>
      <c r="N75" s="3">
        <v>2273.9873250000001</v>
      </c>
      <c r="O75" s="13">
        <v>0</v>
      </c>
      <c r="P75" t="s">
        <v>28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Z75"/>
      <c r="DB75" s="8"/>
      <c r="DY75" s="9">
        <v>600</v>
      </c>
    </row>
    <row r="76" spans="1:129" s="7" customFormat="1" ht="16.5" x14ac:dyDescent="0.3">
      <c r="A76" s="1">
        <v>581</v>
      </c>
      <c r="B76" s="4" t="s">
        <v>58</v>
      </c>
      <c r="C76" s="3">
        <v>5</v>
      </c>
      <c r="D76" s="3">
        <v>7.0044620000000002</v>
      </c>
      <c r="E76" s="3">
        <v>5</v>
      </c>
      <c r="F76" s="3">
        <v>0</v>
      </c>
      <c r="G76" s="3">
        <v>9.0648370000000007</v>
      </c>
      <c r="H76" s="3">
        <v>5</v>
      </c>
      <c r="I76" s="3">
        <v>14.330166</v>
      </c>
      <c r="J76" s="3">
        <v>9.3647469999999995</v>
      </c>
      <c r="K76" s="3">
        <v>9.3647469999999995</v>
      </c>
      <c r="L76" s="3">
        <v>9.3736499999999996</v>
      </c>
      <c r="M76" s="3">
        <v>11.391659000000001</v>
      </c>
      <c r="N76" s="3">
        <v>11.391659000000001</v>
      </c>
      <c r="O76" s="13">
        <v>0</v>
      </c>
      <c r="P76" t="s">
        <v>28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Z76"/>
      <c r="DB76" s="8"/>
      <c r="DY76" s="9">
        <v>601</v>
      </c>
    </row>
    <row r="77" spans="1:129" s="7" customFormat="1" ht="16.5" x14ac:dyDescent="0.3">
      <c r="A77" s="1">
        <v>582</v>
      </c>
      <c r="B77" s="4" t="s">
        <v>59</v>
      </c>
      <c r="C77" s="3">
        <v>2000</v>
      </c>
      <c r="D77" s="3">
        <v>1500</v>
      </c>
      <c r="E77" s="3">
        <v>1900</v>
      </c>
      <c r="F77" s="3">
        <v>1000</v>
      </c>
      <c r="G77" s="3">
        <v>1000</v>
      </c>
      <c r="H77" s="3">
        <v>1000</v>
      </c>
      <c r="I77" s="3">
        <v>1000</v>
      </c>
      <c r="J77" s="3">
        <v>1000</v>
      </c>
      <c r="K77" s="3">
        <v>1000</v>
      </c>
      <c r="L77" s="3">
        <v>1000</v>
      </c>
      <c r="M77" s="3">
        <v>1000</v>
      </c>
      <c r="N77" s="3">
        <v>1000</v>
      </c>
      <c r="O77" s="13">
        <v>0</v>
      </c>
      <c r="P77" t="s">
        <v>28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Z77"/>
      <c r="DB77" s="8"/>
      <c r="DY77" s="9">
        <v>602</v>
      </c>
    </row>
    <row r="78" spans="1:129" s="7" customFormat="1" ht="16.5" x14ac:dyDescent="0.3">
      <c r="A78" s="1">
        <v>583</v>
      </c>
      <c r="B78" s="4" t="s">
        <v>60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13">
        <v>0</v>
      </c>
      <c r="P78" t="s">
        <v>28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Z78"/>
      <c r="DB78" s="8"/>
      <c r="DY78" s="9">
        <v>603</v>
      </c>
    </row>
    <row r="79" spans="1:129" s="7" customFormat="1" ht="16.5" x14ac:dyDescent="0.3">
      <c r="A79" s="1">
        <v>584</v>
      </c>
      <c r="B79" s="4" t="s">
        <v>61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13">
        <v>0</v>
      </c>
      <c r="P79" t="s">
        <v>28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Z79"/>
      <c r="DB79" s="8"/>
      <c r="DY79" s="9">
        <v>604</v>
      </c>
    </row>
    <row r="80" spans="1:129" s="7" customFormat="1" ht="16.5" x14ac:dyDescent="0.3">
      <c r="A80" s="1">
        <v>585</v>
      </c>
      <c r="B80" s="4" t="s">
        <v>62</v>
      </c>
      <c r="C80" s="3">
        <v>38.264685999999998</v>
      </c>
      <c r="D80" s="3">
        <v>38.264685999999998</v>
      </c>
      <c r="E80" s="3">
        <v>38.264685999999998</v>
      </c>
      <c r="F80" s="3">
        <v>30.540952000000001</v>
      </c>
      <c r="G80" s="3">
        <v>1.6</v>
      </c>
      <c r="H80" s="3">
        <v>1.6</v>
      </c>
      <c r="I80" s="3">
        <v>1.6</v>
      </c>
      <c r="J80" s="3">
        <v>1.6</v>
      </c>
      <c r="K80" s="3">
        <v>1.6</v>
      </c>
      <c r="L80" s="3">
        <v>1.6</v>
      </c>
      <c r="M80" s="3">
        <v>1.6</v>
      </c>
      <c r="N80" s="3">
        <v>1.6</v>
      </c>
      <c r="O80" s="13">
        <v>0</v>
      </c>
      <c r="P80" t="s">
        <v>28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Z80"/>
      <c r="DB80" s="8"/>
      <c r="DY80" s="9">
        <v>605</v>
      </c>
    </row>
    <row r="81" spans="1:129" s="7" customFormat="1" ht="16.5" x14ac:dyDescent="0.3">
      <c r="A81" s="1">
        <v>586</v>
      </c>
      <c r="B81" s="4" t="s">
        <v>63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3">
        <v>0</v>
      </c>
      <c r="P81" t="s">
        <v>28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Z81"/>
      <c r="DB81" s="8"/>
      <c r="DY81" s="9">
        <v>606</v>
      </c>
    </row>
    <row r="82" spans="1:129" s="7" customFormat="1" ht="16.5" x14ac:dyDescent="0.3">
      <c r="A82" s="1">
        <v>587</v>
      </c>
      <c r="B82" s="4" t="s">
        <v>64</v>
      </c>
      <c r="C82" s="3">
        <v>63023.057212</v>
      </c>
      <c r="D82" s="3">
        <v>64764.717886999999</v>
      </c>
      <c r="E82" s="3">
        <v>65290.009105999998</v>
      </c>
      <c r="F82" s="3">
        <v>64768.070628000001</v>
      </c>
      <c r="G82" s="3">
        <v>63323.805207999998</v>
      </c>
      <c r="H82" s="3">
        <v>63945.452665999997</v>
      </c>
      <c r="I82" s="3">
        <v>64141.653241</v>
      </c>
      <c r="J82" s="3">
        <v>64273.126960000001</v>
      </c>
      <c r="K82" s="3">
        <v>64647.545322999998</v>
      </c>
      <c r="L82" s="3">
        <v>64477.992977000002</v>
      </c>
      <c r="M82" s="3">
        <v>64033.742553999997</v>
      </c>
      <c r="N82" s="3">
        <v>62073.284229999997</v>
      </c>
      <c r="O82" s="13">
        <v>0</v>
      </c>
      <c r="P82" t="s">
        <v>28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Z82"/>
      <c r="DB82" s="8"/>
      <c r="DY82" s="9">
        <v>607</v>
      </c>
    </row>
    <row r="83" spans="1:129" s="7" customFormat="1" ht="16.5" x14ac:dyDescent="0.3">
      <c r="A83" s="1">
        <v>588</v>
      </c>
      <c r="B83" s="4" t="s">
        <v>65</v>
      </c>
      <c r="C83" s="3">
        <v>2353.6194350000001</v>
      </c>
      <c r="D83" s="3">
        <v>4549.4306580000002</v>
      </c>
      <c r="E83" s="3">
        <v>4613.4080400000003</v>
      </c>
      <c r="F83" s="3">
        <v>1565.2385420000001</v>
      </c>
      <c r="G83" s="3">
        <v>4508.6759970000003</v>
      </c>
      <c r="H83" s="3">
        <v>4947.9358410000004</v>
      </c>
      <c r="I83" s="3">
        <v>5229.3684279999998</v>
      </c>
      <c r="J83" s="3">
        <v>6731.7890669999997</v>
      </c>
      <c r="K83" s="3">
        <v>5730.3061509999998</v>
      </c>
      <c r="L83" s="3">
        <v>3060.6981700000001</v>
      </c>
      <c r="M83" s="3">
        <v>3038.2350019999999</v>
      </c>
      <c r="N83" s="3">
        <v>3030.2667919999999</v>
      </c>
      <c r="O83" s="13">
        <v>0</v>
      </c>
      <c r="P83" t="s">
        <v>28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Z83"/>
      <c r="DB83" s="8"/>
      <c r="DY83" s="9">
        <v>608</v>
      </c>
    </row>
    <row r="84" spans="1:129" s="7" customFormat="1" ht="16.5" x14ac:dyDescent="0.3">
      <c r="A84" s="1">
        <v>599</v>
      </c>
      <c r="B84" s="4" t="s">
        <v>76</v>
      </c>
      <c r="C84" s="3">
        <v>82094.108873000005</v>
      </c>
      <c r="D84" s="3">
        <v>78775.915815</v>
      </c>
      <c r="E84" s="3">
        <v>81772.436128999994</v>
      </c>
      <c r="F84" s="3">
        <v>83358.173813000001</v>
      </c>
      <c r="G84" s="3">
        <v>83070.025620999993</v>
      </c>
      <c r="H84" s="3">
        <v>83768.349042999995</v>
      </c>
      <c r="I84" s="3">
        <v>87033.722823000004</v>
      </c>
      <c r="J84" s="3">
        <v>86085.747757999998</v>
      </c>
      <c r="K84" s="3">
        <v>85473.115846999994</v>
      </c>
      <c r="L84" s="3">
        <v>85199.232845999999</v>
      </c>
      <c r="M84" s="3">
        <v>85403.192353999999</v>
      </c>
      <c r="N84" s="3">
        <v>84588.701564000003</v>
      </c>
      <c r="O84" s="13">
        <v>0</v>
      </c>
      <c r="P84" t="s">
        <v>28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Z84"/>
      <c r="DB84" s="8"/>
      <c r="DY84" s="9">
        <v>609</v>
      </c>
    </row>
    <row r="85" spans="1:129" s="11" customFormat="1" ht="16.5" x14ac:dyDescent="0.3">
      <c r="A85" s="1">
        <v>600</v>
      </c>
      <c r="B85" s="4" t="s">
        <v>77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3">
        <v>0</v>
      </c>
      <c r="P85" t="s">
        <v>28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Z85"/>
      <c r="DB85" s="12"/>
      <c r="DY85" s="9">
        <v>610</v>
      </c>
    </row>
    <row r="86" spans="1:129" s="7" customFormat="1" ht="16.5" x14ac:dyDescent="0.3">
      <c r="A86" s="1">
        <v>601</v>
      </c>
      <c r="B86" s="4" t="s">
        <v>78</v>
      </c>
      <c r="C86" s="3">
        <v>55897.656657</v>
      </c>
      <c r="D86" s="3">
        <v>54532.499469000002</v>
      </c>
      <c r="E86" s="3">
        <v>54556.330562000003</v>
      </c>
      <c r="F86" s="3">
        <v>55175.865797999999</v>
      </c>
      <c r="G86" s="3">
        <v>51099.275878</v>
      </c>
      <c r="H86" s="3">
        <v>51131.338900000002</v>
      </c>
      <c r="I86" s="3">
        <v>50659.420446999997</v>
      </c>
      <c r="J86" s="3">
        <v>51142.426178000002</v>
      </c>
      <c r="K86" s="3">
        <v>51150.293086999998</v>
      </c>
      <c r="L86" s="3">
        <v>51104.977357999996</v>
      </c>
      <c r="M86" s="3">
        <v>50842.647987999997</v>
      </c>
      <c r="N86" s="3">
        <v>24203.892684999999</v>
      </c>
      <c r="O86" s="13">
        <v>0</v>
      </c>
      <c r="P86" t="s">
        <v>28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Z86"/>
      <c r="DB86" s="8"/>
      <c r="DY86" s="9">
        <v>611</v>
      </c>
    </row>
    <row r="87" spans="1:129" s="7" customFormat="1" ht="16.5" x14ac:dyDescent="0.3">
      <c r="A87" s="1">
        <v>602</v>
      </c>
      <c r="B87" s="4" t="s">
        <v>79</v>
      </c>
      <c r="C87" s="3">
        <v>25825.4</v>
      </c>
      <c r="D87" s="3">
        <v>25482.799999999999</v>
      </c>
      <c r="E87" s="3">
        <v>25473.4</v>
      </c>
      <c r="F87" s="3">
        <v>23038.85</v>
      </c>
      <c r="G87" s="3">
        <v>19902.12</v>
      </c>
      <c r="H87" s="3">
        <v>18666.96</v>
      </c>
      <c r="I87" s="3">
        <v>18578.400000000001</v>
      </c>
      <c r="J87" s="3">
        <v>14558.64</v>
      </c>
      <c r="K87" s="3">
        <v>12610</v>
      </c>
      <c r="L87" s="3">
        <v>3641.44</v>
      </c>
      <c r="M87" s="3">
        <v>3614.16</v>
      </c>
      <c r="N87" s="3">
        <v>3570.56</v>
      </c>
      <c r="O87" s="13">
        <v>0</v>
      </c>
      <c r="P87" t="s">
        <v>28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Z87"/>
      <c r="DB87" s="8"/>
      <c r="DY87" s="9">
        <v>612</v>
      </c>
    </row>
    <row r="88" spans="1:129" s="7" customFormat="1" ht="16.5" x14ac:dyDescent="0.3">
      <c r="A88" s="1">
        <v>603</v>
      </c>
      <c r="B88" s="4" t="s">
        <v>80</v>
      </c>
      <c r="C88" s="3">
        <v>479320.13463400002</v>
      </c>
      <c r="D88" s="3">
        <v>478393.28393500001</v>
      </c>
      <c r="E88" s="3">
        <v>480052.70989699999</v>
      </c>
      <c r="F88" s="3">
        <v>471047.33981099998</v>
      </c>
      <c r="G88" s="3">
        <v>452810.74655600003</v>
      </c>
      <c r="H88" s="3">
        <v>439277.09395000001</v>
      </c>
      <c r="I88" s="3">
        <v>430970.81225399999</v>
      </c>
      <c r="J88" s="3">
        <v>423594.10768700001</v>
      </c>
      <c r="K88" s="3">
        <v>422413.27371899999</v>
      </c>
      <c r="L88" s="3">
        <v>418866.53179400001</v>
      </c>
      <c r="M88" s="3">
        <v>411441.55038700002</v>
      </c>
      <c r="N88" s="3">
        <v>409940.643132</v>
      </c>
      <c r="O88" s="13">
        <v>0</v>
      </c>
      <c r="P88" t="s">
        <v>28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Z88"/>
      <c r="DB88" s="8"/>
      <c r="DY88" s="9">
        <v>613</v>
      </c>
    </row>
    <row r="89" spans="1:129" s="7" customFormat="1" ht="16.5" x14ac:dyDescent="0.3">
      <c r="A89" s="1">
        <v>604</v>
      </c>
      <c r="B89" s="4" t="s">
        <v>81</v>
      </c>
      <c r="C89" s="3">
        <v>1886.2363290000001</v>
      </c>
      <c r="D89" s="3">
        <v>1884.684039</v>
      </c>
      <c r="E89" s="3">
        <v>1930.1126959999999</v>
      </c>
      <c r="F89" s="3">
        <v>1931.443225</v>
      </c>
      <c r="G89" s="3">
        <v>1980.0776499999999</v>
      </c>
      <c r="H89" s="3">
        <v>3491.454925</v>
      </c>
      <c r="I89" s="3">
        <v>3948.2493519999998</v>
      </c>
      <c r="J89" s="3">
        <v>4139.424317</v>
      </c>
      <c r="K89" s="3">
        <v>4390.8700639999997</v>
      </c>
      <c r="L89" s="3">
        <v>4785.9662189999999</v>
      </c>
      <c r="M89" s="3">
        <v>4826.8525749999999</v>
      </c>
      <c r="N89" s="3">
        <v>4732.638078</v>
      </c>
      <c r="O89" s="13">
        <v>0</v>
      </c>
      <c r="P89" t="s">
        <v>28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Z89"/>
      <c r="DB89" s="8"/>
      <c r="DY89" s="9">
        <v>614</v>
      </c>
    </row>
    <row r="90" spans="1:129" s="7" customFormat="1" ht="16.5" x14ac:dyDescent="0.3">
      <c r="A90" s="1">
        <v>605</v>
      </c>
      <c r="B90" s="4" t="s">
        <v>82</v>
      </c>
      <c r="C90" s="3">
        <v>0</v>
      </c>
      <c r="D90" s="3">
        <v>0</v>
      </c>
      <c r="E90" s="3">
        <v>2.0044870000000001</v>
      </c>
      <c r="F90" s="3">
        <v>9.0604390000000006</v>
      </c>
      <c r="G90" s="3">
        <v>34.175918000000003</v>
      </c>
      <c r="H90" s="3">
        <v>14.321370999999999</v>
      </c>
      <c r="I90" s="3">
        <v>0</v>
      </c>
      <c r="J90" s="3">
        <v>7.8532270000000004</v>
      </c>
      <c r="K90" s="3">
        <v>7.2798040000000004</v>
      </c>
      <c r="L90" s="3">
        <v>62.728966</v>
      </c>
      <c r="M90" s="3">
        <v>60.772616999999997</v>
      </c>
      <c r="N90" s="3">
        <v>10.276209</v>
      </c>
      <c r="O90" s="13">
        <v>0</v>
      </c>
      <c r="P90" t="s">
        <v>28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Z90"/>
      <c r="DB90" s="8"/>
      <c r="DY90" s="9">
        <v>615</v>
      </c>
    </row>
    <row r="91" spans="1:129" s="7" customFormat="1" ht="16.5" x14ac:dyDescent="0.3">
      <c r="A91" s="1">
        <v>606</v>
      </c>
      <c r="B91" s="4" t="s">
        <v>83</v>
      </c>
      <c r="C91" s="3">
        <v>2700</v>
      </c>
      <c r="D91" s="3">
        <v>2700</v>
      </c>
      <c r="E91" s="3">
        <v>1700</v>
      </c>
      <c r="F91" s="3">
        <v>1700</v>
      </c>
      <c r="G91" s="3">
        <v>1700</v>
      </c>
      <c r="H91" s="3">
        <v>1700</v>
      </c>
      <c r="I91" s="3">
        <v>1700</v>
      </c>
      <c r="J91" s="3">
        <v>1700</v>
      </c>
      <c r="K91" s="3">
        <v>1700</v>
      </c>
      <c r="L91" s="3">
        <v>1700</v>
      </c>
      <c r="M91" s="3">
        <v>1700</v>
      </c>
      <c r="N91" s="3">
        <v>2380</v>
      </c>
      <c r="O91" s="13">
        <v>0</v>
      </c>
      <c r="P91" t="s">
        <v>28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Z91"/>
      <c r="DB91" s="8"/>
      <c r="DY91" s="9">
        <v>616</v>
      </c>
    </row>
    <row r="92" spans="1:129" s="7" customFormat="1" ht="16.5" x14ac:dyDescent="0.3">
      <c r="A92" s="1">
        <v>607</v>
      </c>
      <c r="B92" s="4" t="s">
        <v>84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13">
        <v>0</v>
      </c>
      <c r="P92" t="s">
        <v>28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Z92"/>
      <c r="DB92" s="8"/>
      <c r="DY92" s="9">
        <v>617</v>
      </c>
    </row>
    <row r="93" spans="1:129" s="7" customFormat="1" ht="16.5" x14ac:dyDescent="0.3">
      <c r="A93" s="1">
        <v>608</v>
      </c>
      <c r="B93" s="4" t="s">
        <v>85</v>
      </c>
      <c r="C93" s="3">
        <v>2.4569999999999999</v>
      </c>
      <c r="D93" s="3">
        <v>2.4569999999999999</v>
      </c>
      <c r="E93" s="3">
        <v>2.4569999999999999</v>
      </c>
      <c r="F93" s="3">
        <v>2.4569999999999999</v>
      </c>
      <c r="G93" s="3">
        <v>2.4569999999999999</v>
      </c>
      <c r="H93" s="3">
        <v>2.4569999999999999</v>
      </c>
      <c r="I93" s="3">
        <v>2.4569999999999999</v>
      </c>
      <c r="J93" s="3">
        <v>2.4569999999999999</v>
      </c>
      <c r="K93" s="3">
        <v>2.4569999999999999</v>
      </c>
      <c r="L93" s="3">
        <v>2.4569999999999999</v>
      </c>
      <c r="M93" s="3">
        <v>2.4569999999999999</v>
      </c>
      <c r="N93" s="3">
        <v>2.4569999999999999</v>
      </c>
      <c r="O93" s="13">
        <v>0</v>
      </c>
      <c r="P93" t="s">
        <v>28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Z93"/>
      <c r="DB93" s="8"/>
      <c r="DY93" s="9">
        <v>618</v>
      </c>
    </row>
    <row r="94" spans="1:129" s="7" customFormat="1" ht="16.5" x14ac:dyDescent="0.3">
      <c r="A94" s="1">
        <v>609</v>
      </c>
      <c r="B94" s="4" t="s">
        <v>86</v>
      </c>
      <c r="C94" s="3">
        <v>15.531199000000001</v>
      </c>
      <c r="D94" s="3">
        <v>14.605294000000001</v>
      </c>
      <c r="E94" s="3">
        <v>14.629167000000001</v>
      </c>
      <c r="F94" s="3">
        <v>14.667377999999999</v>
      </c>
      <c r="G94" s="3">
        <v>110.305632</v>
      </c>
      <c r="H94" s="3">
        <v>109.76737799999999</v>
      </c>
      <c r="I94" s="3">
        <v>9.7673780000000008</v>
      </c>
      <c r="J94" s="3">
        <v>9.7673780000000008</v>
      </c>
      <c r="K94" s="3">
        <v>9.7673780000000008</v>
      </c>
      <c r="L94" s="3">
        <v>9.7673780000000008</v>
      </c>
      <c r="M94" s="3">
        <v>9.7673780000000008</v>
      </c>
      <c r="N94" s="3">
        <v>9.7673780000000008</v>
      </c>
      <c r="O94" s="13">
        <v>0</v>
      </c>
      <c r="P94" t="s">
        <v>28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Z94"/>
      <c r="DB94" s="8"/>
      <c r="DY94" s="9">
        <v>619</v>
      </c>
    </row>
    <row r="95" spans="1:129" s="7" customFormat="1" ht="16.5" x14ac:dyDescent="0.3">
      <c r="A95" s="1">
        <v>610</v>
      </c>
      <c r="B95" s="4" t="s">
        <v>87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3">
        <v>0</v>
      </c>
      <c r="P95" t="s">
        <v>28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Z95"/>
      <c r="DB95" s="8"/>
      <c r="DY95" s="9">
        <v>620</v>
      </c>
    </row>
    <row r="96" spans="1:129" s="7" customFormat="1" ht="16.5" x14ac:dyDescent="0.3">
      <c r="A96" s="1">
        <v>611</v>
      </c>
      <c r="B96" s="4" t="s">
        <v>88</v>
      </c>
      <c r="C96" s="3">
        <v>811478.78587200004</v>
      </c>
      <c r="D96" s="3">
        <v>811591.27835599997</v>
      </c>
      <c r="E96" s="3">
        <v>816717.008607</v>
      </c>
      <c r="F96" s="3">
        <v>822432.16494799999</v>
      </c>
      <c r="G96" s="3">
        <v>820408.84745999996</v>
      </c>
      <c r="H96" s="3">
        <v>821075.43737900001</v>
      </c>
      <c r="I96" s="3">
        <v>822106.73150899995</v>
      </c>
      <c r="J96" s="3">
        <v>824586.54538200004</v>
      </c>
      <c r="K96" s="3">
        <v>829754.08322899998</v>
      </c>
      <c r="L96" s="3">
        <v>836708.55205499998</v>
      </c>
      <c r="M96" s="3">
        <v>845016.49209299998</v>
      </c>
      <c r="N96" s="3">
        <v>857575.40741400002</v>
      </c>
      <c r="O96" s="13">
        <v>0</v>
      </c>
      <c r="P96" t="s">
        <v>28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Z96"/>
      <c r="DB96" s="8"/>
      <c r="DY96" s="9">
        <v>621</v>
      </c>
    </row>
    <row r="97" spans="1:129" s="7" customFormat="1" ht="16.5" x14ac:dyDescent="0.3">
      <c r="A97" s="1">
        <v>612</v>
      </c>
      <c r="B97" s="4" t="s">
        <v>89</v>
      </c>
      <c r="C97" s="3">
        <v>567.88824899999997</v>
      </c>
      <c r="D97" s="3">
        <v>659.50558100000001</v>
      </c>
      <c r="E97" s="3">
        <v>1076.629357</v>
      </c>
      <c r="F97" s="3">
        <v>1508.944917</v>
      </c>
      <c r="G97" s="3">
        <v>1609.3859279999999</v>
      </c>
      <c r="H97" s="3">
        <v>1154.406923</v>
      </c>
      <c r="I97" s="3">
        <v>883.81162300000005</v>
      </c>
      <c r="J97" s="3">
        <v>860.82049600000005</v>
      </c>
      <c r="K97" s="3">
        <v>834.10979099999997</v>
      </c>
      <c r="L97" s="3">
        <v>857.40153099999998</v>
      </c>
      <c r="M97" s="3">
        <v>801.26322200000004</v>
      </c>
      <c r="N97" s="3">
        <v>700.58077800000001</v>
      </c>
      <c r="O97" s="13">
        <v>0</v>
      </c>
      <c r="P97" t="s">
        <v>28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Z97"/>
      <c r="DB97" s="8"/>
      <c r="DY97" s="9">
        <v>622</v>
      </c>
    </row>
    <row r="98" spans="1:129" ht="16.5" x14ac:dyDescent="0.3">
      <c r="A98" s="14">
        <v>526</v>
      </c>
      <c r="B98" s="15" t="s">
        <v>0</v>
      </c>
      <c r="C98" s="16">
        <v>20658244.467726</v>
      </c>
      <c r="D98" s="16">
        <v>20739370.107482001</v>
      </c>
      <c r="E98" s="16">
        <v>21046857.013101999</v>
      </c>
      <c r="F98" s="16">
        <v>20870261.057742</v>
      </c>
      <c r="G98" s="16">
        <v>21198476.824487001</v>
      </c>
      <c r="H98" s="16">
        <v>21583441.395544</v>
      </c>
      <c r="I98" s="16">
        <v>21486428.718180001</v>
      </c>
      <c r="J98" s="16">
        <v>21849329.054281</v>
      </c>
      <c r="K98" s="16">
        <v>22242479.343196001</v>
      </c>
      <c r="L98" s="16">
        <v>22646775.922669001</v>
      </c>
      <c r="M98" s="16">
        <v>22791181.022735</v>
      </c>
      <c r="N98" s="16">
        <v>22850637.058021002</v>
      </c>
      <c r="O98" s="17"/>
      <c r="P98" t="s">
        <v>1</v>
      </c>
    </row>
    <row r="99" spans="1:129" ht="17.25" thickBot="1" x14ac:dyDescent="0.35">
      <c r="A99" s="1"/>
      <c r="B99" s="2" t="s">
        <v>129</v>
      </c>
      <c r="C99" s="18">
        <f t="shared" ref="C99:N99" si="0">SUM(C2:C41)/C98</f>
        <v>0.15775934666411395</v>
      </c>
      <c r="D99" s="18">
        <f t="shared" si="0"/>
        <v>0.16149913607765085</v>
      </c>
      <c r="E99" s="18">
        <f t="shared" si="0"/>
        <v>0.16493968173694348</v>
      </c>
      <c r="F99" s="18">
        <f t="shared" si="0"/>
        <v>0.16772404456016524</v>
      </c>
      <c r="G99" s="18">
        <f t="shared" si="0"/>
        <v>0.17443974507099935</v>
      </c>
      <c r="H99" s="18">
        <f t="shared" si="0"/>
        <v>0.17796309158682191</v>
      </c>
      <c r="I99" s="18">
        <f t="shared" si="0"/>
        <v>0.17745026084804658</v>
      </c>
      <c r="J99" s="18">
        <f t="shared" si="0"/>
        <v>0.17623239328063253</v>
      </c>
      <c r="K99" s="18">
        <f t="shared" si="0"/>
        <v>0.17382153463137556</v>
      </c>
      <c r="L99" s="18">
        <f t="shared" si="0"/>
        <v>0.18156379613122459</v>
      </c>
      <c r="M99" s="18">
        <f t="shared" si="0"/>
        <v>0.17147090613744892</v>
      </c>
      <c r="N99" s="18">
        <f t="shared" si="0"/>
        <v>0.15737341871463084</v>
      </c>
      <c r="O99" s="13"/>
    </row>
    <row r="100" spans="1:129" ht="17.25" thickTop="1" x14ac:dyDescent="0.3">
      <c r="A100" s="21"/>
      <c r="B100" s="26" t="s">
        <v>130</v>
      </c>
      <c r="C100" s="25">
        <f>SUM(C42:C97)/C98</f>
        <v>0.84224065333588582</v>
      </c>
      <c r="D100" s="25">
        <f t="shared" ref="D100:N100" si="1">SUM(D42:D97)/D98</f>
        <v>0.8385008639223489</v>
      </c>
      <c r="E100" s="25">
        <f t="shared" si="1"/>
        <v>0.83506031826296134</v>
      </c>
      <c r="F100" s="25">
        <f t="shared" si="1"/>
        <v>0.83227595543978694</v>
      </c>
      <c r="G100" s="25">
        <f t="shared" si="1"/>
        <v>0.82556025492895369</v>
      </c>
      <c r="H100" s="25">
        <f t="shared" si="1"/>
        <v>0.82203690841327048</v>
      </c>
      <c r="I100" s="25">
        <f t="shared" si="1"/>
        <v>0.82254973915172058</v>
      </c>
      <c r="J100" s="25">
        <f t="shared" si="1"/>
        <v>0.82376760671936733</v>
      </c>
      <c r="K100" s="25">
        <f t="shared" si="1"/>
        <v>0.82617846536853434</v>
      </c>
      <c r="L100" s="25">
        <f t="shared" si="1"/>
        <v>0.81843620386873128</v>
      </c>
      <c r="M100" s="25">
        <f t="shared" si="1"/>
        <v>0.82852909386263884</v>
      </c>
      <c r="N100" s="25">
        <f t="shared" si="1"/>
        <v>0.84262658128528134</v>
      </c>
      <c r="O100" s="24"/>
      <c r="P100" s="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Székely Barnabás</dc:creator>
  <cp:lastModifiedBy>Székely Barnabás</cp:lastModifiedBy>
  <dcterms:created xsi:type="dcterms:W3CDTF">2020-09-23T16:00:15Z</dcterms:created>
  <dcterms:modified xsi:type="dcterms:W3CDTF">2020-09-24T08:25:52Z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{87EB10A8-CC11-4F1B-BFAD-D60231F54E80}</vt:lpwstr>
  </property>
  <property fmtid="{D5CDD505-2E9C-101B-9397-08002B2CF9AE}" pid="3" name="Érvényességi idő">
    <vt:filetime>2025-09-24T08:23:40Z</vt:filetime>
  </property>
  <property fmtid="{D5CDD505-2E9C-101B-9397-08002B2CF9AE}" pid="4" name="Érvényességet beállító">
    <vt:lpwstr>szekelyb</vt:lpwstr>
  </property>
  <property fmtid="{D5CDD505-2E9C-101B-9397-08002B2CF9AE}" pid="5" name="Érvényességi idő első beállítása">
    <vt:filetime>2020-09-24T08:23:40Z</vt:filetime>
  </property>
</Properties>
</file>