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AGOSTO FFPP/FALDONES/FDM/"/>
    </mc:Choice>
  </mc:AlternateContent>
  <xr:revisionPtr revIDLastSave="1574" documentId="13_ncr:1_{719A17A0-3008-4457-A3CC-BE3DB34F1C53}" xr6:coauthVersionLast="47" xr6:coauthVersionMax="47" xr10:uidLastSave="{E4993428-8EBD-4F08-AFD1-46B2BD712429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<sst xmlns="http://schemas.openxmlformats.org/spreadsheetml/2006/main" count="394" uniqueCount="113">
  <si>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</si>
  <si>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</si>
  <si>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</si>
  <si>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</si>
  <si>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</si>
  <si>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</si>
  <si>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</si>
  <si>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</si>
  <si>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</si>
  <si>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</si>
  <si>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</si>
  <si>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</si>
  <si>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</si>
  <si>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</si>
  <si>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</si>
  <si>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</si>
  <si>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</si>
  <si>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</si>
  <si>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</si>
  <si>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>CATALOGO</t>
  </si>
  <si>
    <t/>
  </si>
  <si>
    <t>BARQUILLO TRENDY 18 UN</t>
  </si>
  <si>
    <t>COLA CAO INSTANTANEO BOLSA 180GRS</t>
  </si>
  <si>
    <t>SABORIZ COLA CAO FRUTILLA 180GR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</si>
  <si>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</si>
  <si>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</si>
  <si>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</si>
  <si>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</si>
  <si>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</si>
  <si>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VINAGRE TRAVERSO BLANCO 500 ML</t>
  </si>
  <si>
    <t>ARROZ IANSA AGRO G2 LARGO ANCHO 1KG</t>
  </si>
  <si>
    <t>TODA LA MARCA OLITALIA</t>
  </si>
  <si>
    <t>ACEITE PEPITA UVA OLITALIA 500ML</t>
  </si>
  <si>
    <t>TODA LA MARCA TAILANDESA SAMUI</t>
  </si>
  <si>
    <t>ALIMENTO DE COCO SAMUI 400 ML</t>
  </si>
  <si>
    <t>TODA LA MARCA CASA VERDE</t>
  </si>
  <si>
    <t>ESPARRAGOS VERDES GRILL CASA VERDE 185G</t>
  </si>
  <si>
    <t>TODA LA MARCA LIBRE DE ALÉRGENOS ORGRAN</t>
  </si>
  <si>
    <t>PREMEZCLA BROWNIE CHOC ORGRAN 400G</t>
  </si>
  <si>
    <t>TODA LA MARCA ITALIANA MUTTI</t>
  </si>
  <si>
    <t>SALSA TOMATE MUTTI P/PIZZA 400 GR</t>
  </si>
  <si>
    <t>PIMIENTA POPURRI CARMENCITA MOLINILL 40G</t>
  </si>
  <si>
    <t>TAPAS EMP CRIOLLAS CUISINE&amp;CO 20CM 690G</t>
  </si>
  <si>
    <t>RAVIOLES CARNE VERDURAS LA SALTEÑA 450G</t>
  </si>
  <si>
    <t>PREPARADOS ALIMENTICIOS VEVAN</t>
  </si>
  <si>
    <t>PREP. ALIMENT CHEDDAR LAM VEVAN 213G</t>
  </si>
  <si>
    <t>FDM AGOSTO</t>
  </si>
  <si>
    <t>MARGARINA SUREÑA LIGHT POTE 500 GR</t>
  </si>
  <si>
    <t>MANJAR COLUN POTE VARIEDADES</t>
  </si>
  <si>
    <t>MANJAR COLUN SIN LACTOSA POTE 380GR</t>
  </si>
  <si>
    <t>TODOS LOS HELADOS PACK SAVORY</t>
  </si>
  <si>
    <t>HELADO SAVORY PALETA MINI KRIKO 6X50ML</t>
  </si>
  <si>
    <t>CR NIVEA BODY SOFT MILK 1L</t>
  </si>
  <si>
    <t>TODO REXONA</t>
  </si>
  <si>
    <t>DESOD REXONA AP V8 MEN SP 150ML</t>
  </si>
  <si>
    <t>CREMA DENTAL PEPSODENT INTEGRAL 18 (EXCLUYE PACKS)</t>
  </si>
  <si>
    <t>CR DENT PEPSODENT INT8 DIENT SENS 75ML</t>
  </si>
  <si>
    <t>BALS DOVE PURIFICACION JENGIBRE 300ML</t>
  </si>
  <si>
    <t>ENJUAGUES BUCALES LISTERINE 500ML</t>
  </si>
  <si>
    <t>ENJ BUCAL LISTERINE COOLMINT 500 ML</t>
  </si>
  <si>
    <t xml:space="preserve">CERA O CREMA MILLEFIORI </t>
  </si>
  <si>
    <t>CERA MILLEFIORI PERLAS CARE BOLSA 100GR</t>
  </si>
  <si>
    <t>PAÑAL ADULTO TENA PANTS NOCTURNO L 8UN</t>
  </si>
  <si>
    <t>CAFÉ GOLD TENTACIONES VARIEDADES</t>
  </si>
  <si>
    <t>CAFE TENTACIONES CAPUCCINO 8UN X15GR</t>
  </si>
  <si>
    <t>TODOS LOS MARISCOS ROBINSON CRUSOE</t>
  </si>
  <si>
    <t>CHORITOS B.SODIO NATUR R.CRUSOE 100GR DR</t>
  </si>
  <si>
    <t>ENDULZANTE LIQ CERO K SUCRALOSA 180ML</t>
  </si>
  <si>
    <t>ENDULZ LIQ DAILY STEVIA SUCRALOSA 270ML</t>
  </si>
  <si>
    <t>ACEIT VERDES DESCAROZS D JUAN 125GR DR</t>
  </si>
  <si>
    <t>CRUNCHIS XTRA CRUCNH 350 GR</t>
  </si>
  <si>
    <t>ALMENDRAS MARCO POLO C/MIEL 80GR</t>
  </si>
  <si>
    <t>PAPAS ARTESANAL SAL DE MAR C&amp;CO 185G</t>
  </si>
  <si>
    <t>DESODORANTES GLADE APARATO Y RECARGAS VARIEDADES</t>
  </si>
  <si>
    <t>DES.GLADE REP.ACEITE NAT.VAINILLA 21ML</t>
  </si>
  <si>
    <t>ESPONJAS HOMECARE VARIEDADES</t>
  </si>
  <si>
    <t>ESPONJA ANATOMICA X 3 HOMECARE</t>
  </si>
  <si>
    <t>ESPONJAS VIRUTEX VARIEDADES</t>
  </si>
  <si>
    <t>ESPONJA VIRUTEX ACANALADA 4UN</t>
  </si>
  <si>
    <t>GUANTES MULTIUSO HOMECARE</t>
  </si>
  <si>
    <t>GUANTE MULTIUSO HOME CARE L</t>
  </si>
  <si>
    <t>INSECTICIDAS RAID 360CC Y 390CC VARIEDADES</t>
  </si>
  <si>
    <t>INSECTICIDAS RAID CASA Y JARDIN 360 CC</t>
  </si>
  <si>
    <t>TRAPERO VIRUTEX C/OJAL 50X50CM</t>
  </si>
  <si>
    <t>AJI COLOR GOURMET 15 G</t>
  </si>
  <si>
    <t>SALSA GOURMET UNTAR AJO-OREGANO 200G</t>
  </si>
  <si>
    <t>PANTS NOCTURNO TENA M O L  8UN</t>
  </si>
  <si>
    <t>TODAS LAS ACEITUNAS RELLENAS Y DESCAROZADAS DON JUAN</t>
  </si>
  <si>
    <t>CRUNCHIS RAYOS O XTRA CRUNCH MARCO POLO</t>
  </si>
  <si>
    <t>ALMENDRAS SALADAS, CON MIEL O CON MANI/PASAS, PISTACHOS Y CASTAÑAS MARCO POLO 80G</t>
  </si>
  <si>
    <t>ESPECIAS GOURMET SELECCIONADAS</t>
  </si>
  <si>
    <t xml:space="preserve">TODOS LOS RAVIOLES Y SORRENTINOS LA SALTEÑA </t>
  </si>
  <si>
    <t>DESODORANTES NIVEA SPRAY (EXCLUYE PACKS)</t>
  </si>
  <si>
    <t>DESOD NIVEA ACLARADO NATURAL SP 150ML</t>
  </si>
  <si>
    <t>TIPO DE VOLANTE O CATÁLOGO ESPECIAL*</t>
  </si>
  <si>
    <t>N° PROMOCIÓN</t>
  </si>
  <si>
    <t>NOMBRE GENÉRICO PROMOCIÓN</t>
  </si>
  <si>
    <t>PRECIO REFERENCIA MODA O NORMAL</t>
  </si>
  <si>
    <t>DESCTO 2DA UN</t>
  </si>
  <si>
    <t>MARGARINA SUREÑA POTE TRADICIONAL O LIGHT 500G</t>
  </si>
  <si>
    <t>ENDULZANTES LIQUIDOS IANSA CERO K 180ML</t>
  </si>
  <si>
    <t>ENDULZANTES LIQUIDOS DAILY VARIEDADES 270ML</t>
  </si>
  <si>
    <t>TODOS LOS VINAGRES 500ML TRAVERSO</t>
  </si>
  <si>
    <t>TODO ARROZ IANSA</t>
  </si>
  <si>
    <t>COLA CAO INSTANTANEO BOLSA 180G</t>
  </si>
  <si>
    <t>SABORIZANTE COLA CAO FRUTILLA 180G</t>
  </si>
  <si>
    <t>BARQUILLOS TRENDY 18UN</t>
  </si>
  <si>
    <t>CONDIMENTOS Y ESPECIAS CARMENCITA</t>
  </si>
  <si>
    <t>PAPAS ARTESANAL SAL DE MAR Y MERKEN 185G CUISINE&amp;CO</t>
  </si>
  <si>
    <t>SALSAS PARA UNTAR GOURMET 200G VARIEDADES</t>
  </si>
  <si>
    <t>CREMAS NIVEA CORPORAL HIDRATACION EXPRESS, MILK NUTRITIVA Y SOFT MILK 1LT</t>
  </si>
  <si>
    <t>SHAMPOO O BALSAMO DOVE PODER DE LAS PLANTAS O DOVE 750ML</t>
  </si>
  <si>
    <t>TAPAS DE EMPANADA CUISINE&amp;CO VARIEDADES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</si>
</sst>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3" fillId="4" borderId="2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1" fontId="0" fillId="0" borderId="0" xfId="0" applyNumberFormat="1"/>
    <xf numFmtId="1" fontId="4" fillId="0" borderId="0" xfId="0" applyNumberFormat="1" applyFont="1" applyAlignment="1">
      <alignment horizontal="left"/>
    </xf>
    <xf numFmtId="9" fontId="0" fillId="0" borderId="0" xfId="0" applyNumberFormat="1"/>
    <xf numFmtId="0" fontId="0" fillId="0" borderId="0" xfId="0" applyNumberFormat="1"/>
    <xf numFmtId="0" fontId="5" fillId="2" borderId="1" xfId="1" applyFont="1" applyBorder="1" applyAlignment="1" applyProtection="1">
      <alignment horizontal="center" vertical="center" wrapText="1"/>
    </xf>
    <xf numFmtId="1" fontId="5" fillId="2" borderId="1" xfId="1" applyNumberFormat="1" applyFont="1" applyBorder="1" applyAlignment="1" applyProtection="1">
      <alignment horizontal="center" vertical="center" wrapText="1"/>
    </xf>
    <xf numFmtId="14" fontId="5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5" fillId="3" borderId="1" xfId="2" applyFont="1" applyBorder="1" applyAlignment="1" applyProtection="1">
      <alignment horizontal="left" vertical="center"/>
    </xf>
    <xf numFmtId="1" fontId="5" fillId="3" borderId="1" xfId="2" applyNumberFormat="1" applyFont="1" applyBorder="1" applyAlignment="1" applyProtection="1">
      <alignment horizontal="center" vertical="center" wrapText="1"/>
    </xf>
    <xf numFmtId="3" fontId="5" fillId="2" borderId="1" xfId="1" applyNumberFormat="1" applyFont="1" applyBorder="1" applyAlignment="1" applyProtection="1">
      <alignment horizontal="center" vertical="center" wrapText="1"/>
    </xf>
  </cellXfs>
  <cellStyles count="3">
    <cellStyle name="Énfasis1" xfId="1" builtinId="29"/>
    <cellStyle name="Énfasis6" xfId="2" builtinId="49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H1" zoomScale="82" zoomScaleNormal="82" workbookViewId="0">
      <pane ySplit="1" topLeftCell="A2" activePane="bottomLeft" state="frozen"/>
      <selection activeCell="G1" sqref="G1"/>
      <selection pane="bottomLeft" activeCell="P9" sqref="P9"/>
    </sheetView>
  </sheetViews>
  <sheetFormatPr baseColWidth="10" defaultColWidth="9.140625" defaultRowHeight="12.75" x14ac:dyDescent="0.2"/>
  <cols>
    <col min="1" max="1" width="13.28515625" style="6" customWidth="1"/>
    <col min="2" max="2" width="9.140625" style="6" customWidth="1"/>
    <col min="3" max="3" width="11.85546875" style="6" customWidth="1"/>
    <col min="4" max="4" width="11.42578125" style="6" customWidth="1"/>
    <col min="5" max="5" width="12.7109375" style="6" customWidth="1"/>
    <col min="6" max="6" width="9.28515625" style="6" customWidth="1"/>
    <col min="7" max="7" width="9.28515625" style="6" bestFit="1" customWidth="1"/>
    <col min="8" max="8" width="68" style="6" customWidth="1"/>
    <col min="9" max="9" width="15.85546875" style="9" bestFit="1" customWidth="1"/>
    <col min="10" max="10" width="11" style="6" bestFit="1" customWidth="1"/>
    <col min="11" max="11" width="5.5703125" style="6" customWidth="1"/>
    <col min="12" max="12" width="47.7109375" style="6" customWidth="1"/>
    <col min="13" max="13" width="9.28515625" style="6" bestFit="1" customWidth="1"/>
    <col min="14" max="14" width="11.42578125" style="6" customWidth="1"/>
    <col min="15" max="15" width="7.5703125" style="6" customWidth="1"/>
    <col min="16" max="16" width="8.28515625" style="6" bestFit="1" customWidth="1"/>
    <col min="17" max="17" width="10.140625" style="6" bestFit="1" customWidth="1"/>
    <col min="18" max="18" width="11" style="6" customWidth="1"/>
    <col min="19" max="19" width="11.140625" style="6" customWidth="1"/>
    <col min="20" max="20" width="9.140625" style="6" customWidth="1"/>
    <col min="21" max="16384" width="9.140625" style="6"/>
  </cols>
  <sheetData>
    <row r="1" spans="1:20" ht="5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94</v>
      </c>
      <c r="F1" s="12" t="s">
        <v>95</v>
      </c>
      <c r="G1" s="12" t="s">
        <v>4</v>
      </c>
      <c r="H1" s="17" t="s">
        <v>96</v>
      </c>
      <c r="I1" s="18" t="s">
        <v>5</v>
      </c>
      <c r="J1" s="13" t="s">
        <v>6</v>
      </c>
      <c r="K1" s="13" t="s">
        <v>7</v>
      </c>
      <c r="L1" s="12" t="s">
        <v>8</v>
      </c>
      <c r="M1" s="13" t="s">
        <v>97</v>
      </c>
      <c r="N1" s="12" t="s">
        <v>9</v>
      </c>
      <c r="O1" s="12" t="s">
        <v>10</v>
      </c>
      <c r="P1" s="19" t="s">
        <v>11</v>
      </c>
      <c r="Q1" s="12" t="s">
        <v>12</v>
      </c>
      <c r="R1" s="14" t="s">
        <v>13</v>
      </c>
      <c r="S1" s="14" t="s">
        <v>14</v>
      </c>
      <c r="T1" s="14" t="s">
        <v>15</v>
      </c>
    </row>
    <row r="2" spans="1:20" ht="15" x14ac:dyDescent="0.25">
      <c r="A2" s="7" t="s">
        <v>16</v>
      </c>
      <c r="B2" s="7"/>
      <c r="C2" s="7" t="s">
        <v>19</v>
      </c>
      <c r="E2" s="6" t="s">
        <v>46</v>
      </c>
      <c r="F2" s="7">
        <v>26</v>
      </c>
      <c r="G2">
        <v>3</v>
      </c>
      <c r="H2" t="s">
        <v>99</v>
      </c>
      <c r="I2" s="8">
        <v>7802810021601</v>
      </c>
      <c r="J2" s="8">
        <v>303038</v>
      </c>
      <c r="K2" t="s">
        <v>17</v>
      </c>
      <c r="L2" t="s">
        <v>47</v>
      </c>
      <c r="M2"/>
      <c r="N2" t="s">
        <v>18</v>
      </c>
      <c r="O2" t="s">
        <v>20</v>
      </c>
      <c r="P2" s="10">
        <v>0.3</v>
      </c>
      <c r="Q2" t="s">
        <v>20</v>
      </c>
      <c r="R2" s="1">
        <v>44803</v>
      </c>
      <c r="S2" s="1">
        <v>44830</v>
      </c>
    </row>
    <row r="3" spans="1:20" ht="15" x14ac:dyDescent="0.25">
      <c r="A3" s="7" t="s">
        <v>16</v>
      </c>
      <c r="B3" s="7"/>
      <c r="C3" s="7" t="s">
        <v>19</v>
      </c>
      <c r="E3" s="6" t="s">
        <v>46</v>
      </c>
      <c r="F3" s="7">
        <v>55</v>
      </c>
      <c r="G3">
        <v>3</v>
      </c>
      <c r="H3" t="s">
        <v>48</v>
      </c>
      <c r="I3" s="8">
        <v>7802920010298</v>
      </c>
      <c r="J3" s="8">
        <v>1892396</v>
      </c>
      <c r="K3" t="s">
        <v>17</v>
      </c>
      <c r="L3" t="s">
        <v>49</v>
      </c>
      <c r="M3"/>
      <c r="N3" t="s">
        <v>18</v>
      </c>
      <c r="O3" t="s">
        <v>20</v>
      </c>
      <c r="P3" s="10">
        <v>0.15</v>
      </c>
      <c r="Q3" t="s">
        <v>20</v>
      </c>
      <c r="R3" s="1">
        <v>44803</v>
      </c>
      <c r="S3" s="1">
        <v>44830</v>
      </c>
    </row>
    <row r="4" spans="1:20" ht="15" x14ac:dyDescent="0.25">
      <c r="A4" s="7" t="s">
        <v>16</v>
      </c>
      <c r="B4" s="7"/>
      <c r="C4" s="7" t="s">
        <v>19</v>
      </c>
      <c r="E4" s="6" t="s">
        <v>46</v>
      </c>
      <c r="F4" s="7">
        <v>60</v>
      </c>
      <c r="G4">
        <v>3</v>
      </c>
      <c r="H4" t="s">
        <v>50</v>
      </c>
      <c r="I4" s="8">
        <v>7613036705417</v>
      </c>
      <c r="J4" s="8">
        <v>1768689</v>
      </c>
      <c r="K4" t="s">
        <v>17</v>
      </c>
      <c r="L4" t="s">
        <v>51</v>
      </c>
      <c r="M4"/>
      <c r="N4" t="s">
        <v>18</v>
      </c>
      <c r="O4" t="s">
        <v>20</v>
      </c>
      <c r="P4" s="10">
        <v>0.15</v>
      </c>
      <c r="Q4" t="s">
        <v>20</v>
      </c>
      <c r="R4" s="1">
        <v>44803</v>
      </c>
      <c r="S4" s="1">
        <v>44830</v>
      </c>
    </row>
    <row r="5" spans="1:20" ht="15" x14ac:dyDescent="0.25">
      <c r="A5" s="7" t="s">
        <v>16</v>
      </c>
      <c r="B5" s="7"/>
      <c r="C5" s="7" t="s">
        <v>19</v>
      </c>
      <c r="E5" s="6" t="s">
        <v>46</v>
      </c>
      <c r="F5" s="7">
        <v>427</v>
      </c>
      <c r="G5">
        <v>25</v>
      </c>
      <c r="H5" t="s">
        <v>44</v>
      </c>
      <c r="I5" s="8">
        <v>840147900142</v>
      </c>
      <c r="J5" s="8">
        <v>1887333</v>
      </c>
      <c r="K5" t="s">
        <v>17</v>
      </c>
      <c r="L5" t="s">
        <v>45</v>
      </c>
      <c r="M5"/>
      <c r="N5" t="s">
        <v>18</v>
      </c>
      <c r="O5" t="s">
        <v>20</v>
      </c>
      <c r="P5" s="10">
        <v>0.25</v>
      </c>
      <c r="Q5" t="s">
        <v>20</v>
      </c>
      <c r="R5" s="1">
        <v>44803</v>
      </c>
      <c r="S5" s="1">
        <v>44830</v>
      </c>
    </row>
    <row r="6" spans="1:20" ht="15" x14ac:dyDescent="0.25">
      <c r="A6" s="7" t="s">
        <v>16</v>
      </c>
      <c r="B6" s="7"/>
      <c r="C6" s="7" t="s">
        <v>19</v>
      </c>
      <c r="E6" s="6" t="s">
        <v>46</v>
      </c>
      <c r="F6" s="7">
        <v>73</v>
      </c>
      <c r="G6">
        <v>7</v>
      </c>
      <c r="H6" t="s">
        <v>31</v>
      </c>
      <c r="I6" s="8">
        <v>8007150900404</v>
      </c>
      <c r="J6" s="8">
        <v>1666923</v>
      </c>
      <c r="K6" t="s">
        <v>17</v>
      </c>
      <c r="L6" t="s">
        <v>32</v>
      </c>
      <c r="M6"/>
      <c r="N6" t="s">
        <v>18</v>
      </c>
      <c r="O6" t="s">
        <v>20</v>
      </c>
      <c r="P6" s="10">
        <v>0.2</v>
      </c>
      <c r="Q6" t="s">
        <v>20</v>
      </c>
      <c r="R6" s="1">
        <v>44803</v>
      </c>
      <c r="S6" s="1">
        <v>44830</v>
      </c>
    </row>
    <row r="7" spans="1:20" ht="15" x14ac:dyDescent="0.25">
      <c r="A7" s="7" t="s">
        <v>16</v>
      </c>
      <c r="B7" s="7"/>
      <c r="C7" s="7" t="s">
        <v>19</v>
      </c>
      <c r="E7" s="6" t="s">
        <v>46</v>
      </c>
      <c r="F7" s="7">
        <v>74</v>
      </c>
      <c r="G7">
        <v>7</v>
      </c>
      <c r="H7" t="s">
        <v>33</v>
      </c>
      <c r="I7" s="8">
        <v>93856994142</v>
      </c>
      <c r="J7" s="8">
        <v>1836714</v>
      </c>
      <c r="K7" t="s">
        <v>17</v>
      </c>
      <c r="L7" t="s">
        <v>34</v>
      </c>
      <c r="M7"/>
      <c r="N7" t="s">
        <v>18</v>
      </c>
      <c r="O7" t="s">
        <v>20</v>
      </c>
      <c r="P7" s="10">
        <v>0.2</v>
      </c>
      <c r="Q7" t="s">
        <v>20</v>
      </c>
      <c r="R7" s="1">
        <v>44803</v>
      </c>
      <c r="S7" s="1">
        <v>44830</v>
      </c>
    </row>
    <row r="8" spans="1:20" ht="15" x14ac:dyDescent="0.25">
      <c r="A8" s="7" t="s">
        <v>16</v>
      </c>
      <c r="B8" s="7"/>
      <c r="C8" s="7" t="s">
        <v>19</v>
      </c>
      <c r="E8" s="6" t="s">
        <v>46</v>
      </c>
      <c r="F8" s="7">
        <v>75</v>
      </c>
      <c r="G8">
        <v>7</v>
      </c>
      <c r="H8" t="s">
        <v>35</v>
      </c>
      <c r="I8" s="8">
        <v>2090001074412</v>
      </c>
      <c r="J8" s="8">
        <v>1561573</v>
      </c>
      <c r="K8" t="s">
        <v>17</v>
      </c>
      <c r="L8" t="s">
        <v>36</v>
      </c>
      <c r="M8"/>
      <c r="N8" t="s">
        <v>18</v>
      </c>
      <c r="O8" t="s">
        <v>20</v>
      </c>
      <c r="P8" s="10">
        <v>0.2</v>
      </c>
      <c r="Q8" t="s">
        <v>20</v>
      </c>
      <c r="R8" s="1">
        <v>44803</v>
      </c>
      <c r="S8" s="1">
        <v>44830</v>
      </c>
    </row>
    <row r="9" spans="1:20" ht="15" x14ac:dyDescent="0.25">
      <c r="A9" s="7" t="s">
        <v>16</v>
      </c>
      <c r="B9" s="7"/>
      <c r="C9" s="7" t="s">
        <v>19</v>
      </c>
      <c r="E9" s="6" t="s">
        <v>46</v>
      </c>
      <c r="F9" s="7">
        <v>76</v>
      </c>
      <c r="G9">
        <v>7</v>
      </c>
      <c r="H9" t="s">
        <v>37</v>
      </c>
      <c r="I9" s="8">
        <v>720516022739</v>
      </c>
      <c r="J9" s="8">
        <v>1616775</v>
      </c>
      <c r="K9" t="s">
        <v>17</v>
      </c>
      <c r="L9" t="s">
        <v>38</v>
      </c>
      <c r="M9"/>
      <c r="N9" t="s">
        <v>18</v>
      </c>
      <c r="O9" t="s">
        <v>20</v>
      </c>
      <c r="P9" s="10">
        <v>0.2</v>
      </c>
      <c r="Q9" t="s">
        <v>20</v>
      </c>
      <c r="R9" s="1">
        <v>44803</v>
      </c>
      <c r="S9" s="1">
        <v>44830</v>
      </c>
    </row>
    <row r="10" spans="1:20" ht="15" x14ac:dyDescent="0.25">
      <c r="A10" s="7" t="s">
        <v>16</v>
      </c>
      <c r="B10" s="7"/>
      <c r="C10" s="7" t="s">
        <v>19</v>
      </c>
      <c r="E10" s="6" t="s">
        <v>46</v>
      </c>
      <c r="F10" s="7">
        <v>77</v>
      </c>
      <c r="G10">
        <v>7</v>
      </c>
      <c r="H10" t="s">
        <v>39</v>
      </c>
      <c r="I10" s="8">
        <v>8005110551215</v>
      </c>
      <c r="J10" s="8">
        <v>752088</v>
      </c>
      <c r="K10" t="s">
        <v>17</v>
      </c>
      <c r="L10" t="s">
        <v>40</v>
      </c>
      <c r="M10"/>
      <c r="N10" t="s">
        <v>18</v>
      </c>
      <c r="O10" t="s">
        <v>20</v>
      </c>
      <c r="P10" s="10">
        <v>0.2</v>
      </c>
      <c r="Q10" t="s">
        <v>20</v>
      </c>
      <c r="R10" s="1">
        <v>44803</v>
      </c>
      <c r="S10" s="1">
        <v>44830</v>
      </c>
    </row>
    <row r="11" spans="1:20" ht="15" x14ac:dyDescent="0.25">
      <c r="A11" s="7" t="s">
        <v>16</v>
      </c>
      <c r="B11" s="7"/>
      <c r="C11" s="7" t="s">
        <v>19</v>
      </c>
      <c r="E11" s="6" t="s">
        <v>46</v>
      </c>
      <c r="F11" s="7">
        <v>86</v>
      </c>
      <c r="G11">
        <v>7</v>
      </c>
      <c r="H11" t="s">
        <v>63</v>
      </c>
      <c r="I11" s="8">
        <v>7802800503537</v>
      </c>
      <c r="J11" s="8">
        <v>1444122</v>
      </c>
      <c r="K11" t="s">
        <v>17</v>
      </c>
      <c r="L11" t="s">
        <v>64</v>
      </c>
      <c r="M11"/>
      <c r="N11" t="s">
        <v>18</v>
      </c>
      <c r="O11" t="s">
        <v>20</v>
      </c>
      <c r="P11" s="10">
        <v>0.2</v>
      </c>
      <c r="Q11" t="s">
        <v>20</v>
      </c>
      <c r="R11" s="1">
        <v>44803</v>
      </c>
      <c r="S11" s="1">
        <v>44830</v>
      </c>
    </row>
    <row r="12" spans="1:20" ht="15" x14ac:dyDescent="0.25">
      <c r="A12" s="7" t="s">
        <v>16</v>
      </c>
      <c r="B12" s="7"/>
      <c r="C12" s="7" t="s">
        <v>19</v>
      </c>
      <c r="E12" s="6" t="s">
        <v>46</v>
      </c>
      <c r="F12" s="7">
        <v>113</v>
      </c>
      <c r="G12">
        <v>7</v>
      </c>
      <c r="H12" t="s">
        <v>65</v>
      </c>
      <c r="I12" s="8">
        <v>7804621470746</v>
      </c>
      <c r="J12" s="8">
        <v>1761140</v>
      </c>
      <c r="K12" t="s">
        <v>17</v>
      </c>
      <c r="L12" t="s">
        <v>66</v>
      </c>
      <c r="M12"/>
      <c r="N12" t="s">
        <v>18</v>
      </c>
      <c r="O12" t="s">
        <v>20</v>
      </c>
      <c r="P12" s="10">
        <v>0.2</v>
      </c>
      <c r="Q12" t="s">
        <v>20</v>
      </c>
      <c r="R12" s="1">
        <v>44803</v>
      </c>
      <c r="S12" s="1">
        <v>44830</v>
      </c>
    </row>
    <row r="13" spans="1:20" ht="15" x14ac:dyDescent="0.25">
      <c r="A13" s="7" t="s">
        <v>16</v>
      </c>
      <c r="B13" s="7"/>
      <c r="C13" s="7" t="s">
        <v>19</v>
      </c>
      <c r="E13" s="6" t="s">
        <v>46</v>
      </c>
      <c r="F13" s="7">
        <v>123</v>
      </c>
      <c r="G13">
        <v>7</v>
      </c>
      <c r="H13" t="s">
        <v>100</v>
      </c>
      <c r="I13" s="8">
        <v>7801505001720</v>
      </c>
      <c r="J13" s="8">
        <v>1700564</v>
      </c>
      <c r="K13" t="s">
        <v>17</v>
      </c>
      <c r="L13" t="s">
        <v>67</v>
      </c>
      <c r="M13"/>
      <c r="N13" t="s">
        <v>18</v>
      </c>
      <c r="O13" t="s">
        <v>20</v>
      </c>
      <c r="P13" s="10">
        <v>0.2</v>
      </c>
      <c r="Q13" t="s">
        <v>20</v>
      </c>
      <c r="R13" s="1">
        <v>44803</v>
      </c>
      <c r="S13" s="1">
        <v>44830</v>
      </c>
    </row>
    <row r="14" spans="1:20" ht="15" x14ac:dyDescent="0.25">
      <c r="A14" s="7" t="s">
        <v>16</v>
      </c>
      <c r="B14" s="7"/>
      <c r="C14" s="7" t="s">
        <v>19</v>
      </c>
      <c r="E14" s="6" t="s">
        <v>46</v>
      </c>
      <c r="F14" s="7">
        <v>124</v>
      </c>
      <c r="G14">
        <v>7</v>
      </c>
      <c r="H14" t="s">
        <v>101</v>
      </c>
      <c r="I14" s="8">
        <v>7809558101725</v>
      </c>
      <c r="J14" s="8">
        <v>1050096</v>
      </c>
      <c r="K14" t="s">
        <v>17</v>
      </c>
      <c r="L14" t="s">
        <v>68</v>
      </c>
      <c r="M14"/>
      <c r="N14" t="s">
        <v>18</v>
      </c>
      <c r="O14" t="s">
        <v>20</v>
      </c>
      <c r="P14" s="10">
        <v>0.2</v>
      </c>
      <c r="Q14" t="s">
        <v>20</v>
      </c>
      <c r="R14" s="1">
        <v>44803</v>
      </c>
      <c r="S14" s="1">
        <v>44830</v>
      </c>
    </row>
    <row r="15" spans="1:20" ht="15" x14ac:dyDescent="0.25">
      <c r="A15" s="7" t="s">
        <v>16</v>
      </c>
      <c r="B15" s="7"/>
      <c r="C15" s="7" t="s">
        <v>19</v>
      </c>
      <c r="E15" s="6" t="s">
        <v>46</v>
      </c>
      <c r="F15" s="7">
        <v>130</v>
      </c>
      <c r="G15">
        <v>7</v>
      </c>
      <c r="H15" t="s">
        <v>102</v>
      </c>
      <c r="I15" s="8">
        <v>7802337101039</v>
      </c>
      <c r="J15" s="8">
        <v>267953</v>
      </c>
      <c r="K15" t="s">
        <v>17</v>
      </c>
      <c r="L15" t="s">
        <v>29</v>
      </c>
      <c r="M15"/>
      <c r="N15" t="s">
        <v>18</v>
      </c>
      <c r="O15" t="s">
        <v>20</v>
      </c>
      <c r="P15" s="10">
        <v>0.25</v>
      </c>
      <c r="Q15" t="s">
        <v>20</v>
      </c>
      <c r="R15" s="1">
        <v>44803</v>
      </c>
      <c r="S15" s="1">
        <v>44830</v>
      </c>
    </row>
    <row r="16" spans="1:20" ht="15" x14ac:dyDescent="0.25">
      <c r="A16" s="7" t="s">
        <v>16</v>
      </c>
      <c r="B16" s="7"/>
      <c r="C16" s="7" t="s">
        <v>19</v>
      </c>
      <c r="E16" s="6" t="s">
        <v>46</v>
      </c>
      <c r="F16" s="7">
        <v>135</v>
      </c>
      <c r="G16">
        <v>7</v>
      </c>
      <c r="H16" t="s">
        <v>103</v>
      </c>
      <c r="I16" s="8">
        <v>7801505003588</v>
      </c>
      <c r="J16" s="8">
        <v>1895404</v>
      </c>
      <c r="K16" t="s">
        <v>17</v>
      </c>
      <c r="L16" t="s">
        <v>30</v>
      </c>
      <c r="M16"/>
      <c r="N16" t="s">
        <v>18</v>
      </c>
      <c r="O16" t="s">
        <v>20</v>
      </c>
      <c r="P16" s="10">
        <v>0.15</v>
      </c>
      <c r="Q16" t="s">
        <v>20</v>
      </c>
      <c r="R16" s="1">
        <v>44803</v>
      </c>
      <c r="S16" s="1">
        <v>44830</v>
      </c>
    </row>
    <row r="17" spans="1:19" ht="15" x14ac:dyDescent="0.25">
      <c r="A17" s="7" t="s">
        <v>16</v>
      </c>
      <c r="B17" s="7"/>
      <c r="C17" s="7" t="s">
        <v>19</v>
      </c>
      <c r="E17" s="6" t="s">
        <v>46</v>
      </c>
      <c r="F17" s="7">
        <v>143</v>
      </c>
      <c r="G17">
        <v>7</v>
      </c>
      <c r="H17" t="s">
        <v>104</v>
      </c>
      <c r="I17" s="8">
        <v>7802635000652</v>
      </c>
      <c r="J17" s="8">
        <v>1651566</v>
      </c>
      <c r="K17" t="s">
        <v>17</v>
      </c>
      <c r="L17" t="s">
        <v>22</v>
      </c>
      <c r="M17"/>
      <c r="N17" t="s">
        <v>18</v>
      </c>
      <c r="O17" t="s">
        <v>20</v>
      </c>
      <c r="P17" s="10">
        <v>0.2</v>
      </c>
      <c r="Q17" t="s">
        <v>20</v>
      </c>
      <c r="R17" s="1">
        <v>44803</v>
      </c>
      <c r="S17" s="1">
        <v>44830</v>
      </c>
    </row>
    <row r="18" spans="1:19" ht="15" x14ac:dyDescent="0.25">
      <c r="A18" s="7" t="s">
        <v>16</v>
      </c>
      <c r="B18" s="7"/>
      <c r="C18" s="7" t="s">
        <v>19</v>
      </c>
      <c r="E18" s="6" t="s">
        <v>46</v>
      </c>
      <c r="F18" s="7">
        <v>144</v>
      </c>
      <c r="G18">
        <v>7</v>
      </c>
      <c r="H18" t="s">
        <v>105</v>
      </c>
      <c r="I18" s="8">
        <v>7802635000478</v>
      </c>
      <c r="J18" s="8">
        <v>693529</v>
      </c>
      <c r="K18" t="s">
        <v>17</v>
      </c>
      <c r="L18" t="s">
        <v>23</v>
      </c>
      <c r="M18"/>
      <c r="N18" t="s">
        <v>18</v>
      </c>
      <c r="O18" t="s">
        <v>20</v>
      </c>
      <c r="P18" s="10">
        <v>0.2</v>
      </c>
      <c r="Q18" t="s">
        <v>20</v>
      </c>
      <c r="R18" s="1">
        <v>44803</v>
      </c>
      <c r="S18" s="1">
        <v>44830</v>
      </c>
    </row>
    <row r="19" spans="1:19" ht="15" x14ac:dyDescent="0.25">
      <c r="A19" s="7" t="s">
        <v>16</v>
      </c>
      <c r="B19" s="7"/>
      <c r="C19" s="7" t="s">
        <v>19</v>
      </c>
      <c r="E19" s="6" t="s">
        <v>46</v>
      </c>
      <c r="F19" s="7">
        <v>175</v>
      </c>
      <c r="G19">
        <v>10</v>
      </c>
      <c r="H19" t="s">
        <v>106</v>
      </c>
      <c r="I19" s="8">
        <v>7801552056018</v>
      </c>
      <c r="J19" s="8">
        <v>503392</v>
      </c>
      <c r="K19" t="s">
        <v>17</v>
      </c>
      <c r="L19" t="s">
        <v>21</v>
      </c>
      <c r="M19"/>
      <c r="N19" t="s">
        <v>18</v>
      </c>
      <c r="O19" t="s">
        <v>20</v>
      </c>
      <c r="P19" s="10">
        <v>0.2</v>
      </c>
      <c r="Q19" t="s">
        <v>20</v>
      </c>
      <c r="R19" s="1">
        <v>44803</v>
      </c>
      <c r="S19" s="1">
        <v>44830</v>
      </c>
    </row>
    <row r="20" spans="1:19" ht="15" x14ac:dyDescent="0.25">
      <c r="A20" s="7" t="s">
        <v>16</v>
      </c>
      <c r="B20" s="7"/>
      <c r="C20" s="7" t="s">
        <v>19</v>
      </c>
      <c r="E20" s="6" t="s">
        <v>46</v>
      </c>
      <c r="F20" s="7">
        <v>207</v>
      </c>
      <c r="G20">
        <v>11</v>
      </c>
      <c r="H20" t="s">
        <v>107</v>
      </c>
      <c r="I20" s="8">
        <v>8413700119286</v>
      </c>
      <c r="J20" s="8">
        <v>602524</v>
      </c>
      <c r="K20" t="s">
        <v>17</v>
      </c>
      <c r="L20" t="s">
        <v>41</v>
      </c>
      <c r="M20"/>
      <c r="N20" t="s">
        <v>18</v>
      </c>
      <c r="O20" t="s">
        <v>20</v>
      </c>
      <c r="P20" s="10">
        <v>0.25</v>
      </c>
      <c r="Q20" t="s">
        <v>20</v>
      </c>
      <c r="R20" s="1">
        <v>44803</v>
      </c>
      <c r="S20" s="1">
        <v>44830</v>
      </c>
    </row>
    <row r="21" spans="1:19" ht="15" x14ac:dyDescent="0.25">
      <c r="A21" s="7" t="s">
        <v>16</v>
      </c>
      <c r="B21" s="7"/>
      <c r="C21" s="7" t="s">
        <v>19</v>
      </c>
      <c r="E21" s="6" t="s">
        <v>46</v>
      </c>
      <c r="F21" s="7">
        <v>213</v>
      </c>
      <c r="G21">
        <v>11</v>
      </c>
      <c r="H21" t="s">
        <v>87</v>
      </c>
      <c r="I21" s="8">
        <v>7802351000806</v>
      </c>
      <c r="J21" s="8">
        <v>1746562</v>
      </c>
      <c r="K21" t="s">
        <v>17</v>
      </c>
      <c r="L21" t="s">
        <v>69</v>
      </c>
      <c r="M21"/>
      <c r="N21" t="s">
        <v>18</v>
      </c>
      <c r="O21" t="s">
        <v>20</v>
      </c>
      <c r="P21" s="10">
        <v>0.2</v>
      </c>
      <c r="Q21" t="s">
        <v>20</v>
      </c>
      <c r="R21" s="1">
        <v>44803</v>
      </c>
      <c r="S21" s="1">
        <v>44830</v>
      </c>
    </row>
    <row r="22" spans="1:19" ht="15" x14ac:dyDescent="0.25">
      <c r="A22" s="7" t="s">
        <v>16</v>
      </c>
      <c r="B22" s="7"/>
      <c r="C22" s="7" t="s">
        <v>19</v>
      </c>
      <c r="E22" s="6" t="s">
        <v>46</v>
      </c>
      <c r="F22" s="7">
        <v>214</v>
      </c>
      <c r="G22">
        <v>11</v>
      </c>
      <c r="H22" t="s">
        <v>88</v>
      </c>
      <c r="I22" s="8">
        <v>7802420003301</v>
      </c>
      <c r="J22" s="8">
        <v>1690580</v>
      </c>
      <c r="K22" t="s">
        <v>17</v>
      </c>
      <c r="L22" t="s">
        <v>70</v>
      </c>
      <c r="M22"/>
      <c r="N22" t="s">
        <v>18</v>
      </c>
      <c r="O22" t="s">
        <v>20</v>
      </c>
      <c r="P22" s="10">
        <v>0.2</v>
      </c>
      <c r="Q22" t="s">
        <v>20</v>
      </c>
      <c r="R22" s="1">
        <v>44803</v>
      </c>
      <c r="S22" s="1">
        <v>44830</v>
      </c>
    </row>
    <row r="23" spans="1:19" ht="15" x14ac:dyDescent="0.25">
      <c r="A23" s="7" t="s">
        <v>16</v>
      </c>
      <c r="B23" s="7"/>
      <c r="C23" s="7" t="s">
        <v>19</v>
      </c>
      <c r="E23" s="6" t="s">
        <v>46</v>
      </c>
      <c r="F23" s="7">
        <v>217</v>
      </c>
      <c r="G23">
        <v>11</v>
      </c>
      <c r="H23" t="s">
        <v>89</v>
      </c>
      <c r="I23" s="8">
        <v>7802420127137</v>
      </c>
      <c r="J23" s="8">
        <v>1255444</v>
      </c>
      <c r="K23" t="s">
        <v>17</v>
      </c>
      <c r="L23" t="s">
        <v>71</v>
      </c>
      <c r="M23"/>
      <c r="N23" t="s">
        <v>18</v>
      </c>
      <c r="O23" t="s">
        <v>20</v>
      </c>
      <c r="P23" s="10">
        <v>0.2</v>
      </c>
      <c r="Q23" t="s">
        <v>20</v>
      </c>
      <c r="R23" s="1">
        <v>44803</v>
      </c>
      <c r="S23" s="1">
        <v>44830</v>
      </c>
    </row>
    <row r="24" spans="1:19" ht="15" x14ac:dyDescent="0.25">
      <c r="A24" s="7" t="s">
        <v>16</v>
      </c>
      <c r="B24" s="7"/>
      <c r="C24" s="7" t="s">
        <v>19</v>
      </c>
      <c r="E24" s="6" t="s">
        <v>46</v>
      </c>
      <c r="F24" s="7">
        <v>257</v>
      </c>
      <c r="G24">
        <v>11</v>
      </c>
      <c r="H24" t="s">
        <v>108</v>
      </c>
      <c r="I24" s="8">
        <v>7807910032106</v>
      </c>
      <c r="J24" s="8">
        <v>1802308</v>
      </c>
      <c r="K24" t="s">
        <v>17</v>
      </c>
      <c r="L24" t="s">
        <v>72</v>
      </c>
      <c r="M24"/>
      <c r="N24" t="s">
        <v>18</v>
      </c>
      <c r="O24" t="s">
        <v>20</v>
      </c>
      <c r="P24" s="10">
        <v>0.2</v>
      </c>
      <c r="Q24" t="s">
        <v>20</v>
      </c>
      <c r="R24" s="1">
        <v>44803</v>
      </c>
      <c r="S24" s="1">
        <v>44830</v>
      </c>
    </row>
    <row r="25" spans="1:19" ht="15" x14ac:dyDescent="0.25">
      <c r="A25" s="7" t="s">
        <v>16</v>
      </c>
      <c r="B25" s="7"/>
      <c r="C25" s="7" t="s">
        <v>19</v>
      </c>
      <c r="E25" s="6" t="s">
        <v>46</v>
      </c>
      <c r="F25" s="7">
        <v>258</v>
      </c>
      <c r="G25">
        <v>11</v>
      </c>
      <c r="H25" t="s">
        <v>90</v>
      </c>
      <c r="I25" s="8">
        <v>7802410001379</v>
      </c>
      <c r="J25" s="8">
        <v>270169</v>
      </c>
      <c r="K25" t="s">
        <v>17</v>
      </c>
      <c r="L25" t="s">
        <v>84</v>
      </c>
      <c r="M25"/>
      <c r="N25" t="s">
        <v>18</v>
      </c>
      <c r="O25" t="s">
        <v>20</v>
      </c>
      <c r="P25" s="10">
        <v>0.2</v>
      </c>
      <c r="Q25" t="s">
        <v>20</v>
      </c>
      <c r="R25" s="1">
        <v>44803</v>
      </c>
      <c r="S25" s="1">
        <v>44830</v>
      </c>
    </row>
    <row r="26" spans="1:19" ht="15" x14ac:dyDescent="0.25">
      <c r="A26" s="7" t="s">
        <v>16</v>
      </c>
      <c r="B26" s="7"/>
      <c r="C26" s="7" t="s">
        <v>19</v>
      </c>
      <c r="E26" s="6" t="s">
        <v>46</v>
      </c>
      <c r="F26" s="7">
        <v>259</v>
      </c>
      <c r="G26">
        <v>11</v>
      </c>
      <c r="H26" t="s">
        <v>109</v>
      </c>
      <c r="I26" s="8">
        <v>7802410452003</v>
      </c>
      <c r="J26" s="8">
        <v>941140</v>
      </c>
      <c r="K26" t="s">
        <v>17</v>
      </c>
      <c r="L26" t="s">
        <v>85</v>
      </c>
      <c r="M26"/>
      <c r="N26" t="s">
        <v>18</v>
      </c>
      <c r="O26" t="s">
        <v>20</v>
      </c>
      <c r="P26" s="10">
        <v>0.25</v>
      </c>
      <c r="Q26" t="s">
        <v>20</v>
      </c>
      <c r="R26" s="1">
        <v>44803</v>
      </c>
      <c r="S26" s="1">
        <v>44830</v>
      </c>
    </row>
    <row r="27" spans="1:19" ht="15" x14ac:dyDescent="0.25">
      <c r="A27" s="7" t="s">
        <v>16</v>
      </c>
      <c r="B27" s="7"/>
      <c r="C27" s="7" t="s">
        <v>19</v>
      </c>
      <c r="E27" s="6" t="s">
        <v>46</v>
      </c>
      <c r="F27" s="7">
        <v>269</v>
      </c>
      <c r="G27">
        <v>14</v>
      </c>
      <c r="H27" t="s">
        <v>110</v>
      </c>
      <c r="I27" s="8">
        <v>4005900491053</v>
      </c>
      <c r="J27" s="8">
        <v>1740211</v>
      </c>
      <c r="K27" t="s">
        <v>17</v>
      </c>
      <c r="L27" t="s">
        <v>52</v>
      </c>
      <c r="M27"/>
      <c r="N27" t="s">
        <v>18</v>
      </c>
      <c r="O27" t="s">
        <v>20</v>
      </c>
      <c r="P27" s="10">
        <v>0.2</v>
      </c>
      <c r="Q27" t="s">
        <v>20</v>
      </c>
      <c r="R27" s="1">
        <v>44803</v>
      </c>
      <c r="S27" s="1">
        <v>44830</v>
      </c>
    </row>
    <row r="28" spans="1:19" ht="15" x14ac:dyDescent="0.25">
      <c r="A28" s="7" t="s">
        <v>16</v>
      </c>
      <c r="B28" s="7"/>
      <c r="C28" s="7" t="s">
        <v>19</v>
      </c>
      <c r="E28" s="6" t="s">
        <v>46</v>
      </c>
      <c r="F28" s="7">
        <v>283</v>
      </c>
      <c r="G28">
        <v>14</v>
      </c>
      <c r="H28" t="s">
        <v>53</v>
      </c>
      <c r="I28" s="8">
        <v>7791293041544</v>
      </c>
      <c r="J28" s="8">
        <v>1891317</v>
      </c>
      <c r="K28" t="s">
        <v>17</v>
      </c>
      <c r="L28" t="s">
        <v>54</v>
      </c>
      <c r="M28"/>
      <c r="N28" t="s">
        <v>98</v>
      </c>
      <c r="O28" t="s">
        <v>20</v>
      </c>
      <c r="P28" s="10">
        <v>0.5</v>
      </c>
      <c r="Q28" t="s">
        <v>20</v>
      </c>
      <c r="R28" s="1">
        <v>44803</v>
      </c>
      <c r="S28" s="1">
        <v>44830</v>
      </c>
    </row>
    <row r="29" spans="1:19" ht="15" x14ac:dyDescent="0.25">
      <c r="A29" s="7" t="s">
        <v>16</v>
      </c>
      <c r="B29" s="7"/>
      <c r="C29" s="7" t="s">
        <v>19</v>
      </c>
      <c r="E29" s="6" t="s">
        <v>46</v>
      </c>
      <c r="F29" s="7">
        <v>287</v>
      </c>
      <c r="G29">
        <v>14</v>
      </c>
      <c r="H29" t="s">
        <v>55</v>
      </c>
      <c r="I29" s="8">
        <v>8720181156267</v>
      </c>
      <c r="J29" s="8">
        <v>1901623</v>
      </c>
      <c r="K29" t="s">
        <v>17</v>
      </c>
      <c r="L29" t="s">
        <v>56</v>
      </c>
      <c r="M29"/>
      <c r="N29" t="s">
        <v>18</v>
      </c>
      <c r="O29" t="s">
        <v>20</v>
      </c>
      <c r="P29" s="10">
        <v>0.25</v>
      </c>
      <c r="Q29" t="s">
        <v>20</v>
      </c>
      <c r="R29" s="1">
        <v>44803</v>
      </c>
      <c r="S29" s="1">
        <v>44830</v>
      </c>
    </row>
    <row r="30" spans="1:19" ht="15" x14ac:dyDescent="0.25">
      <c r="A30" s="7" t="s">
        <v>16</v>
      </c>
      <c r="B30" s="7"/>
      <c r="C30" s="7" t="s">
        <v>19</v>
      </c>
      <c r="E30" s="6" t="s">
        <v>46</v>
      </c>
      <c r="F30" s="7">
        <v>289</v>
      </c>
      <c r="G30">
        <v>14</v>
      </c>
      <c r="H30" t="s">
        <v>111</v>
      </c>
      <c r="I30" s="8">
        <v>7891150081086</v>
      </c>
      <c r="J30" s="8">
        <v>1929106</v>
      </c>
      <c r="K30" t="s">
        <v>17</v>
      </c>
      <c r="L30" t="s">
        <v>57</v>
      </c>
      <c r="M30"/>
      <c r="N30" t="s">
        <v>18</v>
      </c>
      <c r="O30" t="s">
        <v>20</v>
      </c>
      <c r="P30" s="10">
        <v>0.15</v>
      </c>
      <c r="Q30" t="s">
        <v>20</v>
      </c>
      <c r="R30" s="1">
        <v>44803</v>
      </c>
      <c r="S30" s="1">
        <v>44830</v>
      </c>
    </row>
    <row r="31" spans="1:19" ht="15" x14ac:dyDescent="0.25">
      <c r="A31" s="7" t="s">
        <v>16</v>
      </c>
      <c r="B31" s="7"/>
      <c r="C31" s="7" t="s">
        <v>19</v>
      </c>
      <c r="E31" s="6" t="s">
        <v>46</v>
      </c>
      <c r="F31" s="7">
        <v>292</v>
      </c>
      <c r="G31">
        <v>14</v>
      </c>
      <c r="H31" t="s">
        <v>58</v>
      </c>
      <c r="I31" s="8">
        <v>7702035432339</v>
      </c>
      <c r="J31" s="8">
        <v>274427</v>
      </c>
      <c r="K31" t="s">
        <v>17</v>
      </c>
      <c r="L31" t="s">
        <v>59</v>
      </c>
      <c r="M31"/>
      <c r="N31" t="s">
        <v>18</v>
      </c>
      <c r="O31" t="s">
        <v>20</v>
      </c>
      <c r="P31" s="10">
        <v>0.25</v>
      </c>
      <c r="Q31" t="s">
        <v>20</v>
      </c>
      <c r="R31" s="1">
        <v>44803</v>
      </c>
      <c r="S31" s="1">
        <v>44830</v>
      </c>
    </row>
    <row r="32" spans="1:19" ht="15" x14ac:dyDescent="0.25">
      <c r="A32" s="7" t="s">
        <v>16</v>
      </c>
      <c r="B32" s="7"/>
      <c r="C32" s="7" t="s">
        <v>19</v>
      </c>
      <c r="E32" s="6" t="s">
        <v>46</v>
      </c>
      <c r="F32" s="7">
        <v>305</v>
      </c>
      <c r="G32">
        <v>14</v>
      </c>
      <c r="H32" t="s">
        <v>60</v>
      </c>
      <c r="I32" s="8">
        <v>7804923025255</v>
      </c>
      <c r="J32" s="8">
        <v>1888115</v>
      </c>
      <c r="K32" t="s">
        <v>17</v>
      </c>
      <c r="L32" t="s">
        <v>61</v>
      </c>
      <c r="M32"/>
      <c r="N32" t="s">
        <v>18</v>
      </c>
      <c r="O32" t="s">
        <v>20</v>
      </c>
      <c r="P32" s="10">
        <v>0.2</v>
      </c>
      <c r="Q32" t="s">
        <v>20</v>
      </c>
      <c r="R32" s="1">
        <v>44803</v>
      </c>
      <c r="S32" s="1">
        <v>44830</v>
      </c>
    </row>
    <row r="33" spans="1:19" ht="15" x14ac:dyDescent="0.25">
      <c r="A33" s="7" t="s">
        <v>16</v>
      </c>
      <c r="B33" s="7"/>
      <c r="C33" s="7" t="s">
        <v>19</v>
      </c>
      <c r="E33" s="6" t="s">
        <v>46</v>
      </c>
      <c r="F33" s="7">
        <v>319</v>
      </c>
      <c r="G33">
        <v>14</v>
      </c>
      <c r="H33" t="s">
        <v>86</v>
      </c>
      <c r="I33" s="8">
        <v>7501019053269</v>
      </c>
      <c r="J33" s="8">
        <v>1793079</v>
      </c>
      <c r="K33" t="s">
        <v>17</v>
      </c>
      <c r="L33" t="s">
        <v>62</v>
      </c>
      <c r="M33"/>
      <c r="N33" t="s">
        <v>18</v>
      </c>
      <c r="O33" t="s">
        <v>20</v>
      </c>
      <c r="P33" s="10">
        <v>0.2</v>
      </c>
      <c r="Q33" t="s">
        <v>20</v>
      </c>
      <c r="R33" s="1">
        <v>44803</v>
      </c>
      <c r="S33" s="1">
        <v>44830</v>
      </c>
    </row>
    <row r="34" spans="1:19" ht="15" x14ac:dyDescent="0.25">
      <c r="A34" s="7" t="s">
        <v>16</v>
      </c>
      <c r="B34" s="7"/>
      <c r="C34" s="7" t="s">
        <v>19</v>
      </c>
      <c r="E34" s="6" t="s">
        <v>46</v>
      </c>
      <c r="F34" s="7">
        <v>327</v>
      </c>
      <c r="G34" s="11">
        <v>14</v>
      </c>
      <c r="H34" t="s">
        <v>92</v>
      </c>
      <c r="I34" s="8">
        <v>4005808829675</v>
      </c>
      <c r="J34" s="8">
        <v>1328625</v>
      </c>
      <c r="K34" t="s">
        <v>17</v>
      </c>
      <c r="L34" t="s">
        <v>93</v>
      </c>
      <c r="M34"/>
      <c r="N34" t="s">
        <v>98</v>
      </c>
      <c r="O34" t="s">
        <v>20</v>
      </c>
      <c r="P34" s="10">
        <v>0.7</v>
      </c>
      <c r="Q34" t="s">
        <v>20</v>
      </c>
      <c r="R34" s="1">
        <v>44803</v>
      </c>
      <c r="S34" s="1">
        <v>44830</v>
      </c>
    </row>
    <row r="35" spans="1:19" ht="15" x14ac:dyDescent="0.25">
      <c r="A35" s="7" t="s">
        <v>16</v>
      </c>
      <c r="B35" s="7"/>
      <c r="C35" s="7" t="s">
        <v>19</v>
      </c>
      <c r="E35" s="6" t="s">
        <v>46</v>
      </c>
      <c r="F35" s="7">
        <v>383</v>
      </c>
      <c r="G35">
        <v>18</v>
      </c>
      <c r="H35" t="s">
        <v>73</v>
      </c>
      <c r="I35" s="8">
        <v>7790520009180</v>
      </c>
      <c r="J35" s="8">
        <v>1557088</v>
      </c>
      <c r="K35" t="s">
        <v>17</v>
      </c>
      <c r="L35" t="s">
        <v>74</v>
      </c>
      <c r="M35"/>
      <c r="N35" t="s">
        <v>18</v>
      </c>
      <c r="O35" t="s">
        <v>20</v>
      </c>
      <c r="P35" s="10">
        <v>0.25</v>
      </c>
      <c r="Q35" t="s">
        <v>20</v>
      </c>
      <c r="R35" s="1">
        <v>44803</v>
      </c>
      <c r="S35" s="1">
        <v>44830</v>
      </c>
    </row>
    <row r="36" spans="1:19" ht="15" x14ac:dyDescent="0.25">
      <c r="A36" s="7" t="s">
        <v>16</v>
      </c>
      <c r="B36" s="7"/>
      <c r="C36" s="7" t="s">
        <v>19</v>
      </c>
      <c r="E36" s="6" t="s">
        <v>46</v>
      </c>
      <c r="F36" s="7">
        <v>385</v>
      </c>
      <c r="G36">
        <v>18</v>
      </c>
      <c r="H36" t="s">
        <v>81</v>
      </c>
      <c r="I36" s="8">
        <v>7790520986153</v>
      </c>
      <c r="J36" s="8">
        <v>947188</v>
      </c>
      <c r="K36" t="s">
        <v>17</v>
      </c>
      <c r="L36" t="s">
        <v>82</v>
      </c>
      <c r="M36"/>
      <c r="N36" t="s">
        <v>18</v>
      </c>
      <c r="O36" t="s">
        <v>20</v>
      </c>
      <c r="P36" s="10">
        <v>0.3</v>
      </c>
      <c r="Q36" t="s">
        <v>20</v>
      </c>
      <c r="R36" s="1">
        <v>44803</v>
      </c>
      <c r="S36" s="1">
        <v>44830</v>
      </c>
    </row>
    <row r="37" spans="1:19" ht="15" x14ac:dyDescent="0.25">
      <c r="A37" s="7" t="s">
        <v>16</v>
      </c>
      <c r="B37" s="7"/>
      <c r="C37" s="7" t="s">
        <v>19</v>
      </c>
      <c r="E37" s="6" t="s">
        <v>46</v>
      </c>
      <c r="F37" s="7">
        <v>386</v>
      </c>
      <c r="G37">
        <v>18</v>
      </c>
      <c r="H37" t="s">
        <v>75</v>
      </c>
      <c r="I37" s="8">
        <v>7807910025566</v>
      </c>
      <c r="J37" s="8">
        <v>1768076</v>
      </c>
      <c r="K37" t="s">
        <v>17</v>
      </c>
      <c r="L37" t="s">
        <v>76</v>
      </c>
      <c r="M37"/>
      <c r="N37" t="s">
        <v>18</v>
      </c>
      <c r="O37" t="s">
        <v>20</v>
      </c>
      <c r="P37" s="10">
        <v>0.2</v>
      </c>
      <c r="Q37" t="s">
        <v>20</v>
      </c>
      <c r="R37" s="1">
        <v>44803</v>
      </c>
      <c r="S37" s="1">
        <v>44830</v>
      </c>
    </row>
    <row r="38" spans="1:19" ht="15" x14ac:dyDescent="0.25">
      <c r="A38" s="7" t="s">
        <v>16</v>
      </c>
      <c r="B38" s="7"/>
      <c r="C38" s="7" t="s">
        <v>19</v>
      </c>
      <c r="E38" s="6" t="s">
        <v>46</v>
      </c>
      <c r="F38" s="7">
        <v>387</v>
      </c>
      <c r="G38">
        <v>18</v>
      </c>
      <c r="H38" t="s">
        <v>77</v>
      </c>
      <c r="I38" s="8">
        <v>7806810004206</v>
      </c>
      <c r="J38" s="8">
        <v>1236881</v>
      </c>
      <c r="K38" t="s">
        <v>17</v>
      </c>
      <c r="L38" t="s">
        <v>78</v>
      </c>
      <c r="M38"/>
      <c r="N38" t="s">
        <v>18</v>
      </c>
      <c r="O38" t="s">
        <v>20</v>
      </c>
      <c r="P38" s="10">
        <v>0.2</v>
      </c>
      <c r="Q38" t="s">
        <v>20</v>
      </c>
      <c r="R38" s="1">
        <v>44803</v>
      </c>
      <c r="S38" s="1">
        <v>44830</v>
      </c>
    </row>
    <row r="39" spans="1:19" ht="15" x14ac:dyDescent="0.25">
      <c r="A39" s="7" t="s">
        <v>16</v>
      </c>
      <c r="B39" s="7"/>
      <c r="C39" s="7" t="s">
        <v>19</v>
      </c>
      <c r="E39" s="6" t="s">
        <v>46</v>
      </c>
      <c r="F39" s="7">
        <v>388</v>
      </c>
      <c r="G39">
        <v>18</v>
      </c>
      <c r="H39" t="s">
        <v>79</v>
      </c>
      <c r="I39" s="8">
        <v>7807910025467</v>
      </c>
      <c r="J39" s="8">
        <v>1782354</v>
      </c>
      <c r="K39" t="s">
        <v>17</v>
      </c>
      <c r="L39" t="s">
        <v>80</v>
      </c>
      <c r="M39"/>
      <c r="N39" t="s">
        <v>18</v>
      </c>
      <c r="O39" t="s">
        <v>20</v>
      </c>
      <c r="P39" s="10">
        <v>0.2</v>
      </c>
      <c r="Q39" t="s">
        <v>20</v>
      </c>
      <c r="R39" s="1">
        <v>44803</v>
      </c>
      <c r="S39" s="1">
        <v>44830</v>
      </c>
    </row>
    <row r="40" spans="1:19" ht="15" x14ac:dyDescent="0.25">
      <c r="A40" s="7" t="s">
        <v>16</v>
      </c>
      <c r="B40" s="7"/>
      <c r="C40" s="7" t="s">
        <v>19</v>
      </c>
      <c r="E40" s="6" t="s">
        <v>46</v>
      </c>
      <c r="F40" s="7">
        <v>392</v>
      </c>
      <c r="G40">
        <v>18</v>
      </c>
      <c r="H40" t="s">
        <v>83</v>
      </c>
      <c r="I40" s="8">
        <v>7806810014021</v>
      </c>
      <c r="J40" s="8">
        <v>120722</v>
      </c>
      <c r="K40" t="s">
        <v>17</v>
      </c>
      <c r="L40" t="s">
        <v>83</v>
      </c>
      <c r="M40"/>
      <c r="N40" t="s">
        <v>18</v>
      </c>
      <c r="O40" t="s">
        <v>20</v>
      </c>
      <c r="P40" s="10">
        <v>0.2</v>
      </c>
      <c r="Q40" t="s">
        <v>20</v>
      </c>
      <c r="R40" s="1">
        <v>44803</v>
      </c>
      <c r="S40" s="1">
        <v>44830</v>
      </c>
    </row>
    <row r="41" spans="1:19" ht="15" x14ac:dyDescent="0.25">
      <c r="A41" s="7" t="s">
        <v>16</v>
      </c>
      <c r="B41" s="7"/>
      <c r="C41" s="7" t="s">
        <v>19</v>
      </c>
      <c r="E41" s="6" t="s">
        <v>46</v>
      </c>
      <c r="F41" s="7">
        <v>329</v>
      </c>
      <c r="G41">
        <v>17</v>
      </c>
      <c r="H41" t="s">
        <v>112</v>
      </c>
      <c r="I41" s="8">
        <v>7807910033141</v>
      </c>
      <c r="J41" s="8">
        <v>1829199</v>
      </c>
      <c r="K41" t="s">
        <v>17</v>
      </c>
      <c r="L41" t="s">
        <v>42</v>
      </c>
      <c r="M41"/>
      <c r="N41" t="s">
        <v>18</v>
      </c>
      <c r="O41" t="s">
        <v>20</v>
      </c>
      <c r="P41" s="10">
        <v>0.2</v>
      </c>
      <c r="Q41" t="s">
        <v>20</v>
      </c>
      <c r="R41" s="1">
        <v>44803</v>
      </c>
      <c r="S41" s="1">
        <v>44830</v>
      </c>
    </row>
    <row r="42" spans="1:19" ht="15" x14ac:dyDescent="0.25">
      <c r="A42" s="7" t="s">
        <v>16</v>
      </c>
      <c r="B42" s="7"/>
      <c r="C42" s="7" t="s">
        <v>19</v>
      </c>
      <c r="E42" s="6" t="s">
        <v>46</v>
      </c>
      <c r="F42" s="7">
        <v>330</v>
      </c>
      <c r="G42">
        <v>17</v>
      </c>
      <c r="H42" t="s">
        <v>91</v>
      </c>
      <c r="I42" s="8">
        <v>7802420007279</v>
      </c>
      <c r="J42" s="8">
        <v>1906488</v>
      </c>
      <c r="K42" t="s">
        <v>17</v>
      </c>
      <c r="L42" t="s">
        <v>43</v>
      </c>
      <c r="M42"/>
      <c r="N42" t="s">
        <v>18</v>
      </c>
      <c r="O42" t="s">
        <v>20</v>
      </c>
      <c r="P42" s="10">
        <v>0.25</v>
      </c>
      <c r="Q42" t="s">
        <v>20</v>
      </c>
      <c r="R42" s="1">
        <v>44803</v>
      </c>
      <c r="S42" s="1">
        <v>44830</v>
      </c>
    </row>
  </sheetData>
  <autoFilter ref="A1:T42" xr:uid="{00000000-0001-0000-0000-000000000000}"/>
  <phoneticPr fontId="2" type="noConversion"/>
  <conditionalFormatting sqref="I1">
    <cfRule type="duplicateValues" dxfId="11" priority="6"/>
  </conditionalFormatting>
  <conditionalFormatting sqref="I1">
    <cfRule type="duplicateValues" dxfId="9" priority="3"/>
    <cfRule type="duplicateValues" dxfId="8" priority="3"/>
    <cfRule type="duplicateValues" dxfId="7" priority="4"/>
  </conditionalFormatting>
  <conditionalFormatting sqref="I1">
    <cfRule type="duplicateValues" dxfId="3" priority="5"/>
    <cfRule type="duplicateValues" dxfId="2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15"/>
      <c r="B1" s="15"/>
    </row>
    <row r="2" spans="1:4" x14ac:dyDescent="0.25">
      <c r="A2" s="1"/>
      <c r="B2" s="1"/>
    </row>
    <row r="3" spans="1:4" x14ac:dyDescent="0.25">
      <c r="A3" s="1"/>
      <c r="B3" s="1"/>
      <c r="C3" s="5" t="s">
        <v>24</v>
      </c>
      <c r="D3" s="5" t="e">
        <f>#REF!</f>
        <v>#REF!</v>
      </c>
    </row>
    <row r="4" spans="1:4" x14ac:dyDescent="0.25">
      <c r="A4" s="15"/>
      <c r="B4" s="16"/>
      <c r="C4" s="4" t="s">
        <v>25</v>
      </c>
      <c r="D4" s="3"/>
    </row>
    <row r="5" spans="1:4" x14ac:dyDescent="0.25">
      <c r="A5">
        <v>1</v>
      </c>
      <c r="C5" s="4" t="s">
        <v>26</v>
      </c>
      <c r="D5" s="2">
        <f>COUNT(A5:A23)</f>
        <v>19</v>
      </c>
    </row>
    <row r="6" spans="1:4" x14ac:dyDescent="0.25">
      <c r="A6">
        <v>2</v>
      </c>
      <c r="C6" s="4" t="s">
        <v>27</v>
      </c>
      <c r="D6" s="2">
        <f>COUNT(CAF!J2:J40)</f>
        <v>39</v>
      </c>
    </row>
    <row r="7" spans="1:4" x14ac:dyDescent="0.25">
      <c r="A7">
        <v>3</v>
      </c>
      <c r="C7" s="4" t="s">
        <v>28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2022-08-25T19:48:12Z</dcterms:modified>
</cp:coreProperties>
</file>